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<sst xmlns="http://schemas.openxmlformats.org/spreadsheetml/2006/main" uniqueCount="462">
  <si>
    <t>Corrigiendo.es</t>
  </si>
  <si>
    <t>Materia</t>
  </si>
  <si>
    <t>Inglés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</si>
  <si>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</si>
  <si>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</si>
  <si>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</si>
  <si>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</si>
  <si>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</si>
  <si>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</si>
  <si>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</si>
  <si>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</si>
  <si>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</si>
  <si>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</si>
  <si>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</si>
  <si>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</si>
  <si>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</si>
  <si>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</si>
  <si>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</si>
  <si>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</si>
  <si>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</si>
  <si>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</si>
  <si>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</si>
  <si>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03/07/2026 19:39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</si>
  <si>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</si>
  <si>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</si>
  <si>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</si>
  <si>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</si>
  <si>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</si>
  <si>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</si>
  <si>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</si>
  <si>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</si>
  <si>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</si>
  <si>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</si>
  <si>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</si>
  <si>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</si>
  <si>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</si>
  <si>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</si>
  <si>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</si>
  <si>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El alumnado entiende lo esencial de textos en lengua estándar y deduce significados usando pistas del contexto.</t>
  </si>
  <si>
    <t>El alumnado lee o escucha textos en lengua estándar, identifica ideas principales y argumentos, y aplica estrategias de inferencia y verificación para comprender.</t>
  </si>
  <si>
    <t>No es traducir literalmente ni responder preguntas de comprensión memorísticas; tampoco es leer sin fijarse en la estructura argumentativa.</t>
  </si>
  <si>
    <t>Tras leer un artículo breve en inglés sobre un tema cotidiano, el alumnado infiere el significado de palabras desconocidas y escribe un resumen de tres líneas.</t>
  </si>
  <si>
    <t>interpretar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</si>
  <si>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</si>
  <si>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</si>
  <si>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El alumnado escribe textos originales cada vez más largos, claros y organizados en inglés.</t>
  </si>
  <si>
    <t>El alumnado planifica, redacta y revisa textos escritos en inglés sobre temas diversos, aplicando estrategias de síntesis y corrección para expresar ideas propias.</t>
  </si>
  <si>
    <t>No es traducir frases sueltas, ni rellenar ejercicios de gramática, ni copiar modelos sin personalizar.</t>
  </si>
  <si>
    <t>El alumnado escribe una carta formal de 250 palabras en inglés solicitando información a una universidad extranjera.</t>
  </si>
  <si>
    <t>producir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</si>
  <si>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</si>
  <si>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</si>
  <si>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El alumnado conversa en lengua extranjera con fluidez y cortesía, usando recursos digitales para lograr sus objetivos comunicativos.</t>
  </si>
  <si>
    <t>El alumnado mantiene conversaciones espontáneas, aplica estrategias de cooperación y usa herramientas digitales para comunicarse de forma efectiva y respetuosa.</t>
  </si>
  <si>
    <t>No es repetir frases hechas ni traducir mentalmente. No es un monólogo preparado, sino interacción real con otros.</t>
  </si>
  <si>
    <t>El alumnado realiza un debate simulado en inglés sobre el uso de redes sociales, turnándose y respondiendo a preguntas.</t>
  </si>
  <si>
    <t>comunicar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</si>
  <si>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</si>
  <si>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</si>
  <si>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El alumnado actúa como puente entre lenguas o registros, aclarando ideas y mensajes para que todos se entiendan.</t>
  </si>
  <si>
    <t>El alumnado interpreta y reformula mensajes entre distintas lenguas o variedades, explicando conceptos y opiniones con claridad para facilitar la comunicación.</t>
  </si>
  <si>
    <t>No es traducir literalmente ni repetir frases hechas. No es solo explicar vocabulario sin contexto. Es adaptar el mensaje para que sea comprensible y fluido.</t>
  </si>
  <si>
    <t>El alumnado, en parejas, explica a un compañero extranjero una tradición española usando inglés sencillo y ejemplos.</t>
  </si>
  <si>
    <t>mediar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</si>
  <si>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</si>
  <si>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</si>
  <si>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El alumnado reflexiona sobre lo que sabe de varias lenguas y comparte trucos para comunicarse mejor.</t>
  </si>
  <si>
    <t>El alumnado reflexiona críticamente sobre el funcionamiento de distintas lenguas, comparte estrategias personales y amplía su repertorio lingüístico para mejorar su comunicación.</t>
  </si>
  <si>
    <t>No es traducir entre lenguas ni estudiar gramática aislada. No es aprender cada lengua por separado sin conexión.</t>
  </si>
  <si>
    <t>Comparar cómo se expresa gratitud en inglés, español y una lengua que conozcan, y crear un repertorio personal de frases.</t>
  </si>
  <si>
    <t>transferir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</si>
  <si>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</si>
  <si>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</si>
  <si>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El alumnado reflexiona sobre diferencias culturales y lingüísticas para actuar con empatía en contextos interculturales</t>
  </si>
  <si>
    <t>El alumnado analiza y compara rasgos culturales y lingüísticos de países angloparlantes, comparte sus reflexiones y aplica estrategias de comunicación respetuosa</t>
  </si>
  <si>
    <t>No es memorizar datos culturales ni traducir costumbres; es comparar, reflexionar y ajustar el propio comportamiento comunicativo</t>
  </si>
  <si>
    <t>Comparar cómo se celebran las fiestas de cumpleaños en Reino Unido y en España, y debatir cómo dirigirse a un anfitrión con respeto</t>
  </si>
  <si>
    <t>valorar</t>
  </si>
  <si>
    <t>Llengua Estrangera I</t>
  </si>
  <si>
    <t>Multilingüisme i interculturalitat Usar, analitzar i comparar un ampli nombre d’elements dels seus repertoris lingüístics, reflexionar de manera crítica sobre el seu funcionament, explicitar i compartir estratègies i coneixements propis i valorar críticament la diversitat lingüística i cultural a partir de la llengua estrangera</t>
  </si>
  <si>
    <t>Comprensió oral. Identificar, extraure i interpretar les idees principals i les línies argumentals de textos orals sobre temes de rellevància personal o d’interés públic, expressats en llengua estàndard, buscar fonts fiables i utilitzar estratègies d’inferència, comprovació de significats i escolta activa</t>
  </si>
  <si>
    <t>Comprensió escrita. Identificar, extraure i interpretar les idees principals i les línies argumentals bàsiques de textos escrits o multimodals sobre temes de rellevància personal per a l’alumnat o d’interés públic expressats en llengua estàndard, buscar fonts fiables i utilitzar estratègies d’inferència i comprovació de significats</t>
  </si>
  <si>
    <t>Expressió oral. Produir textos orals, de manera fluida, autònoma i creativa, aplicant estratègies de planificació, producció i compensació per a expressar conceptes, idees, descripcions, opinions i arguments de manera creativa, adequada i coherent</t>
  </si>
  <si>
    <t>Expressió escrita. Produir textos escrits i multimodals autèntics, clars, ben organitzats i detallats, per a informar, descriure, argumentar i expressar idees de manera creativa, adequada i coherent</t>
  </si>
  <si>
    <t>Interacció oral i escrita Interactuar de manera oral, escrita i multimodal, síncrona i asíncrona, amb autonomia i iniciativa, per a respondre a necessitats comunicatives sobre assumptes de rellevància personal o d’interés públic coneguts per l’alumnat, mitjançant estratègies que permeten desenvolupar el seu repertori lingüístic</t>
  </si>
  <si>
    <t>CE.7</t>
  </si>
  <si>
    <t>Mediació oral i escrita. Mediar entre interlocutors, en llengües o varietats lingüístiques diferents, o entre les modalitats o registres d’una mateixa llengua, usant estratègies i coneixements eficaços orientats a explicar conceptes i opinions o a simplificar missatges, així com a transmetre informació de manera eficaç, clara i responsable, i crear una atmosfera positiva que facilite la comunicació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</si>
  <si>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</si>
  <si>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</si>
  <si>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</si>
  <si>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</si>
  <si>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</si>
  <si>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</si>
  <si>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</si>
  <si>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relevante y las implicaciones generales de textos de cierta longitud, bien organizados y de cierta complejidad, orales, escritos y multimodales, sobre temas de relevancia personal o de interés público, tanto concretos como abstractos, expresados de forma clara y en la lengua estándar, incluso en entornos moderadamente ruidosos, a través de diversos soportes.</t>
  </si>
  <si>
    <t>Analizar ideas principales e implicaciones de textos orales, escritos y multimodales sobre temas diversos.</t>
  </si>
  <si>
    <t>analizar</t>
  </si>
  <si>
    <t>El alumnado produce un análisis escrito donde extrae y explica las ideas principales y las implicaciones de un texto multimodal de cierta longitud.</t>
  </si>
  <si>
    <t>Examen escrito</t>
  </si>
  <si>
    <t>Lectura o escucha de un artículo o vídeo sobre un tema de interés público, seguido de preguntas analíticas.</t>
  </si>
  <si>
    <t>Interpretar y valorar de manera crítica el contenido, la intención y los rasgos discursivos de textos de cierta longitud y complejidad, con especial énfasis en los textos académicos y de los medios de comunicación, así como de textos de ficción, sobre temas generales o más específicos, de relevancia personal o de interés público.</t>
  </si>
  <si>
    <t>Valorar críticamente textos académicos, mediáticos y de ficción, analizando su contenido, intención y rasgos discursivos.</t>
  </si>
  <si>
    <t>Valorar</t>
  </si>
  <si>
    <t>El alumnado produce un comentario crítico escrito de un texto, identificando su intención y rasgos discursivos con argumentos textuales.</t>
  </si>
  <si>
    <t>Rubrica produccion</t>
  </si>
  <si>
    <t>Lectura y análisis de un artículo de opinión o texto académico, seguido de comentario crítico.</t>
  </si>
  <si>
    <t>Aceptar una opinión subjetiva sin evidencia textual en lugar de una valoración crítica fundamentada.</t>
  </si>
  <si>
    <t>Seleccionar, organizar y aplicar las estrategias y conocimientos adecuados para comprender la información global y específica, y distinguir la intención y las opiniones, tanto implícitas como explícitas (siempre que estén claramente señalizadas), de los textos; inferir significados e interpretar elementos no verbales; y buscar, seleccionar y contrastar información.</t>
  </si>
  <si>
    <t>Seleccionar y aplicar estrategias para comprender información global, específica, intenciones y opiniones en textos, usando inferencias y contrastando fuentes.</t>
  </si>
  <si>
    <t>aplicar</t>
  </si>
  <si>
    <t>El alumnado entrega respuestas escritas que demuestran comprensión global y específica, identificación de intenciones y opiniones implícitas/explicitas, e inferencias a partir de elementos verbales y no verbales.</t>
  </si>
  <si>
    <t>Lectura de un texto auténtico seguida de preguntas de comprensión que requieren inferencia y contraste de fuentes.</t>
  </si>
  <si>
    <t>Evaluar solo la comprensión literal sin considerar la capacidad de inferir significados o interpretar elementos no verbales.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</si>
  <si>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describir, narrar, argumentar e informar, en diferentes soportes, utilizando recursos verbales y no verbales, así como estrategias de planificación, control, compensación y cooperación.</t>
  </si>
  <si>
    <t>Comunicar oralmente de forma fluida y coherente sobre temas personales o públicos, utilizando estrategias comunicativas en diferentes registros y soportes.</t>
  </si>
  <si>
    <t>El alumnado realiza una exposición oral planificada, con control y compensación, sobre un tema de interés público, ajustándose al registro adecuado.</t>
  </si>
  <si>
    <t>Exposición / interacción oral</t>
  </si>
  <si>
    <t>Preparación y presentación individual de un discurso argumentativo o narrativo ante la clase.</t>
  </si>
  <si>
    <t>Se califica la lectura de un guion escrito como expresión oral, sin evaluar la fluidez ni la interacción.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</si>
  <si>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</t>
  </si>
  <si>
    <t>Redactar y difundir textos detallados y coherentes sobre temas personales o públicos, citando fuentes y evitando plagio.</t>
  </si>
  <si>
    <t>El alumnado redacta y difunde un texto (digital o analógico) de estructura clara, con citas y justificación de opiniones, sin errores graves.</t>
  </si>
  <si>
    <t>Escritura individual o colaborativa de un texto argumentativo o expositivo, con publicación en soporte físico o digital.</t>
  </si>
  <si>
    <t>Uso de traductores automáticos sin reformulación, generando textos poco naturales o con errores de sentido.</t>
  </si>
  <si>
    <t>Seleccionar, organizar y aplicar conocimientos y estrategias de planificación, producción, revisión y cooperación, para componer textos de estructura clara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</si>
  <si>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Aplicar estrategias de planificación, producción y revisión para componer textos claros y adecuados al contexto y propósito comunicativo.</t>
  </si>
  <si>
    <t>El alumnado produce un texto escrito o digital de estructura clara, planificado y revisado, que responde a una intención comunicativa concreta y al contexto sociocultural.</t>
  </si>
  <si>
    <t>Redacción de un texto argumentativo o descriptivo tras una fase guiada de planificación y revisión en parejas.</t>
  </si>
  <si>
    <t>Se evalúa solo la corrección gramatical, ignorando la adecuación contextual y el uso de estrategias de planificación y revisión.</t>
  </si>
  <si>
    <t>Planificar, participar y colaborar asertiva y activamente, a través de diversos soportes, en situaciones interactivas sobre temas de relevancia personal o de interés público conocidos por el alumnado, mostrando iniciativa, empatía y respeto por la cortesía lingüística y la etiqueta digital, así como por las diferentes necesidades, ideas, inquietudes, iniciativas y motivaciones de los interlocutores e interlocutoras, y ofreciendo explicaciones, argumentos y comentarios.</t>
  </si>
  <si>
    <t>Participar con fluidez y cortesía en interacciones planificadas, ofreciendo argumentos y explicaciones en soportes variados.</t>
  </si>
  <si>
    <t>argumentar</t>
  </si>
  <si>
    <t>El alumnado participa en diálogos o debates planificados, aportando argumentos y explicaciones con respeto y iniciativa.</t>
  </si>
  <si>
    <t>Observacion sistematica</t>
  </si>
  <si>
    <t>Debates o simulaciones sobre temas de interés personal o social en formato oral o digital.</t>
  </si>
  <si>
    <t>Evaluar solo la corrección gramatical sin considerar la eficacia comunicativa ni la cortesía.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</si>
  <si>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</si>
  <si>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Aplicar de forma flexible estrategias para iniciar, mantener y gestionar la comunicación oral en interacciones variadas.</t>
  </si>
  <si>
    <t>El alumnado participa en interacciones orales (debates, simulaciones) aplicando estrategias como tomar la palabra, reformular y resolver problemas.</t>
  </si>
  <si>
    <t>Debates, role-plays y simulaciones de situaciones cotidianas o profesionales.</t>
  </si>
  <si>
    <t>Evaluar solo la corrección gramatical sin considerar la aplicación de estrategias de interacción.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</si>
  <si>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frecuentes de intercomprensión y de entendimiento, a partir de diversos recursos y soportes.</t>
  </si>
  <si>
    <t>Interpreta y explica textos y conceptos en contextos de diversidad, mostrando respeto y resolviendo problemas de intercomprensión.</t>
  </si>
  <si>
    <t>Interpretar</t>
  </si>
  <si>
    <t>El alumnado produce una explicación oral o escrita de un texto o concepto adaptada a un interlocutor con diferente nivel o procedencia lingüística.</t>
  </si>
  <si>
    <t>Actividad por parejas donde un alumno explica un texto cultural a un compañero extranjero.</t>
  </si>
  <si>
    <t>Evaluar solo la comprensión lectora en lugar de la capacidad de explicar y adaptar el mensaje.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</si>
  <si>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el conocimiento previo de los interlocutores e interlocutoras.</t>
  </si>
  <si>
    <t>Aplicar estrategias de mediación para explicar y simplificar mensajes usando recursos adecuados al contexto y al interlocutor.</t>
  </si>
  <si>
    <t>El alumnado produce una explicación oral simplificada de un texto o concepto, utilizando apoyos visuales y adaptando el lenguaje a su interlocutor.</t>
  </si>
  <si>
    <t>El alumnado actúa como mediador entre dos compañeros con distinto nivel de lengua, explicando un concepto complejo.</t>
  </si>
  <si>
    <t>Confundir la evaluación de la corrección gramatical con la efectividad de la mediación comunicativa.</t>
  </si>
  <si>
    <t>Comparar y argumentar las semejanzas y diferencias entre distintas lenguas reflexionando sobre su funcionamiento y estableciendo relaciones entre ellas.</t>
  </si>
  <si>
    <t>Comparar y argumentar semejanzas y diferencias entre lenguas, reflexionando sobre su funcionamiento y relaciones.</t>
  </si>
  <si>
    <t>comparar</t>
  </si>
  <si>
    <t>El alumnado entrega un texto escrito (ensayo o tabla comparativa) en el que compara y argumenta semejanzas y diferencias entre dos lenguas, incluyendo reflexión sobre su funcionamiento y relaciones.</t>
  </si>
  <si>
    <t>Actividad de análisis contrastivo tras estudio de estructuras gramaticales de dos lenguas.</t>
  </si>
  <si>
    <t>Valorar solo la enumeración de diferencias sin exigir argumentación ni reflexión crítica.</t>
  </si>
  <si>
    <t>Utilizar con iniciativa y de forma creativa estrategias y conocimientos de mejora de la capacidad de comunicar y de aprender la lengua extranjera con apoyo de otros participantes y de soportes analógicos y digitales.</t>
  </si>
  <si>
    <t>Emplear con iniciativa estrategias y conocimientos para mejorar la comunicación en lengua extranjera, apoyándose en otros y en recursos analógicos/digitales.</t>
  </si>
  <si>
    <t>El alumnado presenta un registro o producto (oral/escrito) donde demuestra el uso deliberado de estrategias comunicativas, apoyado en otros y en soportes variados.</t>
  </si>
  <si>
    <t>Portfolio / dosier</t>
  </si>
  <si>
    <t>Trabajo en parejas o grupos para resolver una tarea comunicativa, documentando las estrategias empleadas.</t>
  </si>
  <si>
    <t>Confundir la iniciativa y creatividad en el uso de estrategias con la simple fluidez oral; evaluar el resultado sin atender al proceso estratégico.</t>
  </si>
  <si>
    <t>Registrar y reflexionar sobre los progresos y dificultades de aprendizaje de la lengua extranjera,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</si>
  <si>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El alumnado reflexiona sobre su aprendizaje, identifica dificultades, selecciona estrategias y documenta su progreso en un portafolio o diario, compartiendo dicho proceso.</t>
  </si>
  <si>
    <t>evaluar</t>
  </si>
  <si>
    <t>El alumnado entrega un diario de aprendizaje o portfolio con reflexiones, autoevaluaciones y coevaluaciones, donde registra progresos y dificultades y selecciona estrategias.</t>
  </si>
  <si>
    <t>Tras cada unidad didáctica, el alumnado completa una entrada en su diario de aprendizaje o portfolio.</t>
  </si>
  <si>
    <t>Evaluar la calidad lingüística de la reflexión en lugar de la profundidad del análisis metacognitivo y la selección de estrategias.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</si>
  <si>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</si>
  <si>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Analiza situaciones interculturales, rechaza estereotipos y actúa con empatía y respeto, solucionando problemas comunicativos.</t>
  </si>
  <si>
    <t>El alumnado analiza un caso intercultural, identifica y rechaza estereotipos, y propone una solución respetuosa que facilite la comunicación.</t>
  </si>
  <si>
    <t>Tras leer un texto sobre un malentendido cultural, los estudiantes redactan una carta de respuesta empática.</t>
  </si>
  <si>
    <t>Evaluar la corrección gramatical en lugar de la capacidad para analizar y rechazar estereotipos.</t>
  </si>
  <si>
    <t>Valorar críticamente la diversidad lingüística, cultural y artística propia de países donde se habla la lengua extranjera teniendo en cuenta los derechos humanos y adecuarse a ella, favoreciendo el desarrollo de una cultura compartida y una ciudadanía comprometida con la sostenibilidad y los valores democráticos.</t>
  </si>
  <si>
    <t>El alumnado valora críticamente la diversidad lingüística y cultural de países anglófonos, vinculándola a derechos humanos y valores democráticos.</t>
  </si>
  <si>
    <t>El alumnado elabora una exposición oral en la que analiza y valora críticamente una manifestación cultural o lingüística de un país de habla inglesa, justificando su adecuación a los derechos humanos.</t>
  </si>
  <si>
    <t>El alumnado investiga una tradición o producto cultural de un país anglófono y lo presenta oralmente, defendiendo su valor desde una perspectiva de derechos humanos.</t>
  </si>
  <si>
    <t>Se evalúa únicamente la corrección lingüística o la descripción cultural, sin atender a la capacidad de valoración crítica basada en derechos humanos.</t>
  </si>
  <si>
    <t>Aplicar estrategias para defender y apreciar la diversidad lingüística, cultural y artística, atendiendo a valores ecosociales y democráticos y respetando los principios de justicia, equidad e igualdad.</t>
  </si>
  <si>
    <t>Aplicar estrategias para defender y apreciar la diversidad lingüística, cultural y artística, con valores ecosociales y democráticos.</t>
  </si>
  <si>
    <t>El alumnado produce un discurso (oral o escrito) donde aplica estrategias argumentativas para defender la diversidad, integrando principios de justicia e igualdad.</t>
  </si>
  <si>
    <t>Analizan casos de diversidad cultural y elaboran una defensa fundamentada en valores democráticos.</t>
  </si>
  <si>
    <t>Confundir el criterio con un ejercicio de vocabulario sobre diversidad, evaluando solo términos en lugar de la aplicación de estrategias argumentativas.</t>
  </si>
  <si>
    <t>Contrastar les similituds i les diferències entre diferents llengües i varietats lingüístiques de la llengua estrangera, sobre aspectes generals del seu funcionament, de manera crítica.</t>
  </si>
  <si>
    <t>Reconéixer i utilitzar, amb iniciativa i creativitat, els coneixements i les estratègies que constitueixen el seu repertori lingüístic, amb ajuda o sense d’altres interlocutors, utilitzant suports analògics i digitals.</t>
  </si>
  <si>
    <t>Analitzar els progressos i les dificultats d’aprenentatge de la llengua estrangera, seleccionar les estratègies més adequades i eficaces per a superar aquestes dificultats i consolidar-les, i fer activitats de planificació del propi aprenentatge, autoavaluació i coavaluació.</t>
  </si>
  <si>
    <t>Analitzar de manera crítica la diversitat lingüística, cultural i artística pròpia de països on es parla la llengua estrangera, i solucionar malentesos d’origen sociocultural que dificulten la comunicació.</t>
  </si>
  <si>
    <t>Tarea comunicativa + rúbrica de destrezas</t>
  </si>
  <si>
    <t>Actuar de manera respectuosa i empàtica en situacions interculturals, i avaluar i rebutjar qualsevol tipus de discriminació, prejudici i estereotip.</t>
  </si>
  <si>
    <t>Interpretar, amb autonomia i iniciativa, textos informatius, expositius, descriptius, narratius, argumentatius i literaris orals, sobre temes de l’àmbit personal, social, professional i acadèmic, així com textos literaris adequats al seu nivell.</t>
  </si>
  <si>
    <t>Extraure la informació rellevant i les línies argumentals més destacades, així com valorar de manera crítica el contingut i la intenció dels textos orals en llengua estàndard.</t>
  </si>
  <si>
    <t>Seleccionar informació oral, tant en eines analògiques com digitals en la cerca avançada d’informació, valorant de manera crítica la informació continguda en les fonts.</t>
  </si>
  <si>
    <t>Interpretar, amb autonomia i iniciativa, textos escrits i multimodals informatius, expositius, descriptius, narratius, argumentatius i literaris, sobre assumptes de l’àmbit personal, social, professional i acadèmic.</t>
  </si>
  <si>
    <t>Valorar de manera crítica el contingut, la intenció i els trets discursius de textos escrits i multimodals, especialment els textos acadèmics, de mitjans de comunicació i de ficció.</t>
  </si>
  <si>
    <t>Localitzar, seleccionar i contrastar la informació en mitjans analògics i digitals, amb iniciativa, de diversos textos escrits i multimodals sobre assumptes de l’àmbit personal, social, professional i acadèmic, valorant de manera crítica la informació continguda en les fonts documentals.</t>
  </si>
  <si>
    <t>Expressar oralment, amb fluïdesa i correcció, textos clars, coherents, ben organitzats, adequats a la situació comunicativa i en diferents registres, sobre assumptes de l’àmbit personal, social, professional i acadèmic, amb la finalitat d’informar, exposar, descriure, narrar i argumentar.</t>
  </si>
  <si>
    <t>Utilitzar estratègies de cerca d’informació, planificació, producció, compensació i revisió, amb iniciativa i creativitat, i recursos verbals i no verbals per a expressar les idees de manera eficaç.</t>
  </si>
  <si>
    <t>Utilitzar, amb iniciativa i creativitat, recursos diversos en eines analògiques i digitals per a la cerca avançada d’informació, i valorar de manera crítica la informació continguda en les fonts documentals.</t>
  </si>
  <si>
    <t>Produir textos escrits i multimodals, coherents, cohesionats i correctes, ben organitzats, adequats a la situació comunicativa i en diferents registres, sobre assumptes de l’àmbit personal, social, professional i acadèmic, amb la finalitat d’informar, narrar, descriure, opinar i argumentar, encara que continguen algun error que no impedisca la comprensió general del text.</t>
  </si>
  <si>
    <t>Utilitzar estratègies de cerca d’informació, planificació, textualització, síntesi i revisió, amb iniciativa i creativitat, per a expressar les idees contingudes en els textos de manera eficaç.</t>
  </si>
  <si>
    <t>Interactuar amb iniciativa en converses amb suficient fluïdesa, precisió i espontaneïtat, usant estratègies de cooperació i emprant recursos analògics i digitals, sobre assumptes de l’àmbit personal, social, professional i acadèmic.</t>
  </si>
  <si>
    <t>Utilitzar estratègies de cooperació, cessió i presa de torns de paraula, així com estratègies per a sol·licitar i formular aclariments i explicacions, col·laborar, debatre i resoldre problemes, i utilitzar la cortesia lingüística, l’etiqueta digital i el llenguatge no verbal amb la finalitat d’arribar a un objectiu comú.</t>
  </si>
  <si>
    <t>Mostrar interés, respecte i empatia cap als interlocutors en contextos pluriculturals, quotidians, formals i informals, de manera autònoma.</t>
  </si>
  <si>
    <t>Mediar en situacions quotidianes de l’àmbit personal, social, professional o acadèmic, i transmetre la informació essencial.</t>
  </si>
  <si>
    <t>Interpretar, parafrasejar, resumir o traduir textos, conceptes i comunicacions breus combinant el seu repertori lingüístic L2-L2, L1-L2, L2-L1 amb iniciativa i creativitat.</t>
  </si>
  <si>
    <t>Transmetre oralment la idea general i els punts principals de fragments breus d’informació relativa a temes d’interés general, personal o d’actualitat com ara avisos, prospectes, fullets, correspondència o notícies, sempre que tinguen una estructura clara i utilitzen una varietat estàndard.</t>
  </si>
  <si>
    <t>Transmetre per escrit la idea general i els punts principals de fragments breus d’informació relatius a temes d’interés general, personal o d’actualitat com ara instruccions, notícies o correspondència personal, sempre que aquests tinguen una estructura clara i utilitzen una varietat estàndard.</t>
  </si>
  <si>
    <t>Seleccionar i utilitzar estratègies de simplificació, adaptació i reformulació de la llengua, que faciliten la comprensió i l’expressió oral i escrita de la informació en diverses llengües L2-L2, L1-L2, L2-L1, i emprar recursos i suports analògics o digitals, en funció de les necessitats de cada moment.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</si>
  <si>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</si>
  <si>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</si>
  <si>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</si>
  <si>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</si>
  <si>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</si>
  <si>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</si>
  <si>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</si>
  <si>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</si>
  <si>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Autoconfianza, iniciativa y asertividad. Estrategias de autorreparación y autoevaluación como forma de progresar en el aprendizaje autónomo de la lengua extranjera.</t>
  </si>
  <si>
    <t>Estrategias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</si>
  <si>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</si>
  <si>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adecuadas al ámbito y al contexto comunicativo: describir fenómenos y acontecimientos; dar instrucciones y consejos; narrar acontecimientos pasados puntuales y habituales, describir estados y situaciones presentes y expresar sucesos futuros y de predicciones a corto, medio y largo plazo; expresar emociones; expresar la opinión; expresar argumentaciones; reformular, presentar las opiniones de otros,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</si>
  <si>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</si>
  <si>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y significados asociados a dichas unidades tales como la expresión de la entidad y sus propiedades, la cantidad y la cualidad, el espacio y las relaciones espaciales, el tiempo y las relaciones temporales, la afirmación, la negación, la interrogación y la exclamación, las relaciones lógicas.</t>
  </si>
  <si>
    <t>Léxico común y especializado de interés para el alumnado relativo a tiempo y espacio; estados, eventos y acontecimiento...;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familias léxicas, polisemia, sinonimia, antonimia...).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</si>
  <si>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</si>
  <si>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</si>
  <si>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</si>
  <si>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para el aprendizaje y estrategias de búsqueda y selección de información y curación de contenidos: diccionarios, libros de consulta, bibliotecas, mediatecas, etiquetas en la red, recursos digitales e informáticos, etc.</t>
  </si>
  <si>
    <t>Respeto de la propiedad intelectual y derechos de autor sobre las fuentes consultadas y contenidos utilizados: herramientas para el tratamiento de datos bibliográficos y recursos para evitar el plagio.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</si>
  <si>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colaborativas...) para el aprendizaje, la comunicación y el desarrollo de proyectos con hablantes o estudiantes de la lengua extranjera</t>
  </si>
  <si>
    <t>Funciones comunicativas adecuadas al ámbito y al contexto comunicativo: describir fenómenos y acontecimientos; dar instrucciones y consejos; narrar acontecimientos pasados puntuales y habituales, describir estados y situaciones presentes y expresar sucesos futuros y predicciones a corto, medio y largo plazo; expresar emociones; expresar la opinión; expresar argumentaciones; reformular, presentar las opiniones de otros,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</si>
  <si>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contexto, organización y estructuración según el género y la función textual.</t>
  </si>
  <si>
    <t>Léxico común y especializado de interés para el alumnado relativo a tiempo y espacio; estados, eventos y acontecimiento;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familias léxicas, polisemia, sinonimia, antonimia...).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</si>
  <si>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colaborativas...) para el</t>
  </si>
  <si>
    <t>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</t>
  </si>
  <si>
    <t>Estrategias y herramientas, analógicas y digitales, individuales y cooperativas para la autoevaluación, la coevaluación y la autorreparación.</t>
  </si>
  <si>
    <t>Expresiones y léxico específico para reflexionar y compartir la reflexión sobre la comunicación, la lengua, el aprendizaje y las herramientas de comunicación y aprendizaje (metalenguaje).</t>
  </si>
  <si>
    <t>Comparación sistemática entre lenguas a partir de elementos de la lengua extranjera y otras lenguas: origen y parentescos</t>
  </si>
  <si>
    <t>Estrategias y técnicas para responder eficazmente y con un alto grado de autonomía, adecuación y corrección a una necesidad comunicativa concreta, superando las limitaciones derivadas del nivel de competencia en la lengua extranjera y en las demás lenguas del repertorio lingüístico propio.</t>
  </si>
  <si>
    <t>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</si>
  <si>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La lengua extranjera como medio de comunicación y entendimiento entre pueblos, como facilitador del acceso a otras culturas y otras lenguas y como herramienta de participación social y de enriquecimiento personal.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</si>
  <si>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</si>
  <si>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</si>
  <si>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Estrategias para entender y apreciar la diversidad lingüística, cultural y artística, atendiendo a valores ecosociales y democráticos.</t>
  </si>
  <si>
    <t>Estrategias de detección, rechazo y actuación ante usos discriminatorios del lenguaje verbal y no verbal.</t>
  </si>
  <si>
    <t>Estrategias de prevención, detección, rechazo y actuación ante usos discriminatorios del lenguaje verbal y no verbal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</si>
  <si>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</si>
  <si>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</si>
  <si>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</si>
  <si>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</si>
  <si>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</si>
  <si>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</si>
  <si>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</si>
  <si>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</si>
  <si>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</si>
  <si>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</si>
  <si>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</si>
  <si>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Comprende fragmentos aislados de textos sencillos, pero no identifica las ideas principales ni las líneas argumentales. No aplica estrategias de inferencia o comprobación de significados, o las usa de forma inadecuada.
→ Lee un artículo corto y al preguntarle por el tema principal responde con información tangencial o incorrecta; no utiliza el diccionario ni el contexto para aclarar palabras desconocidas.</t>
  </si>
  <si>
    <t>En proceso</t>
  </si>
  <si>
    <t>50-69%</t>
  </si>
  <si>
    <t>Identifica algunas ideas principales y líneas argumentales básicas, aunque con imprecisiones o lagunas. Utiliza estrategias de inferencia y comprobación de significados de manera ocasional o con resultados parcialmente correctos.
→ Resume aproximadamente el contenido de un texto, pero omite detalles clave o malinterpreta la postura del autor; busca algunas palabras en el diccionario pero no verifica la acepción adecuada.</t>
  </si>
  <si>
    <t>Adquirido</t>
  </si>
  <si>
    <t>70-89%</t>
  </si>
  <si>
    <t>Comprende e interpreta correctamente las ideas principales y las líneas argumentales básicas de textos en lengua estándar. Selecciona y aplica estrategias de inferencia y comprobación de significados, y recurre a fuentes fiables cuando lo necesita para resolver dudas.
→ Lee un texto argumentativo de 500 palabras, extrae las tesis y los argumentos principales, explica la relación entre ellos, y utiliza el contexto y el diccionario para confirmar el significado de términos clave.</t>
  </si>
  <si>
    <t>Avanzado</t>
  </si>
  <si>
    <t>90-100%</t>
  </si>
  <si>
    <t>Además de lo anterior, evalúa críticamente la fiabilidad de las fuentes, integra inferencias complejas y transfiere la comprensión a contextos nuevos. Reconoce matices y valoraciones implícitas, y justifica sus interpretaciones con evidencia textual.
→ Compara dos textos sobre un mismo tema, valora la credibilidad de cada fuente, identifica sesgos, y elabora una interpretación propia argumentada; aplica las estrategias aprendidas a un texto de un género no trabajado en clase.</t>
  </si>
  <si>
    <t>No logra producir textos orales o escritos que resulten claros, organizados o detallados. Las producciones son muy breves, desordenadas y con numerosos errores que impiden la comprensión del mensaje. No se observan estrategias de planificación, síntesis o autorreparación.
→ El estudiante responde a una pregunta oral con frases sueltas y sin cohesión; en una tarea escrita, presenta un texto de menos de 50 palabras con ideas inconexas y errores gramaticales graves.</t>
  </si>
  <si>
    <t>Produce textos breves y sencillos con una estructura básica, aunque todavía presenta errores frecuentes que ocasionalmente dificultan la comprensión. Comienza a aplicar algunas estrategias como la planificación elemental o la repetición, pero de manera inconsistente.
→ El estudiante redacta una descripción de su rutina diaria de unas 80 palabras, con frases simples y conectores básicos; la organización es aceptable, pero hay errores de concordancia y vocabulario limitado.</t>
  </si>
  <si>
    <t>Produce textos orales y escritos claros, bien organizados y detallados, con suficiente fluidez y corrección para comunicar ideas y argumentos de forma coherente. Utiliza estrategias de planificación, síntesis y autorreparación de manera adecuada, y el resultado es comprensible y adecuado al propósito comunicativo.
→ El estudiante realiza una presentación oral de unos 3 minutos sobre un tema conocido, con introducción, desarrollo y conclusión, usando conectores y léxico apropiado; comete algún error menor pero se autocorrige.</t>
  </si>
  <si>
    <t>Produce textos originales, de cierta extensión y complejidad, con un alto grado de claridad, organización y detalle. Demuestra capacidad para transferir estrategias a contextos nuevos, integrando la planificación, síntesis y autorreparación de forma eficaz. La producción es fluida, precisa y creativa, adecuada a diversos propósitos y situaciones.
→ El estudiante escribe un artículo de opinión (200-250 palabras) con argumentos matizados, estructura avanzada (tesis, contraargumento, conclusión) y un registro formal; apenas comete errores y utiliza recursos estilísticos propios.</t>
  </si>
  <si>
    <t>Interactúa de forma muy limitada y con muchas interrupciones. Precisa de apoyo constante del docente o de guías muy estructuradas. No emplea estrategias de cooperación ni respeta las normas básicas de cortesía. El uso de recursos analógicos o digitales es nulo o ineficaz.
→ En un role-play de reserva de hotel, solo responde con palabras sueltas ‘sí’ o ‘no’, necesita que el compañero repita todo y no utiliza fórmulas de cortesía.</t>
  </si>
  <si>
    <t>Interactúa de forma parcial, con pausas frecuentes y cierta falta de precisión. Intenta usar estrategias de cooperación básicas (pedir repetición) y algún recurso analógico o digital, aunque con resultados irregulares. Mantiene un respeto básico por las normas de cortesía, pero con errores.
→ En un debate sobre redes sociales, participa con frases sencillas, se detiene a buscar palabras, usa un traductor en su móvil de forma poco integrada, y pide aclaraciones dos veces.</t>
  </si>
  <si>
    <t>Interactúa de forma activa y eficaz, con fluidez y precisión adecuadas al nivel. Emplea estrategias de cooperación variadas (tomar turnos, reformular, resumir) y utiliza recursos analógicos o digitales de manera funcional. Respeta las normas de cortesía de forma consistente.
→ En una simulación de entrevista de trabajo, mantiene la conversación sin apenas pausas, usa expresiones para mostrar interés, toma notas en papel y consulta un esquema digital, y emplea fórmulas de cortesía al inicio y cierre.</t>
  </si>
  <si>
    <t>Interactúa con espontaneidad, fluidez y precisión, adaptándose al contexto y al interlocutor. Selecciona y combina estrategias de cooperación de forma creativa e integra recursos analógicos y digitales de manera original para enriquecer la comunicación. Mantiene un tono respetuoso y adecuado a cada situación.
→ En un coloquio improvisado sobre temas de actualidad, interviene con naturalidad, reformula las ideas de otros para profundizar, usa una presentación multimedia improvisada desde su tableta y modula su lenguaje según la formalidad del momento.</t>
  </si>
  <si>
    <t>Intenta mediar pero no logra transmitir la información de manera eficaz. Interpreta o explica conceptos de forma incorrecta o incompleta, y no utiliza estrategias para simplificar mensajes ni para crear una atmósfera positiva.
→ En un intercambio oral, trata de explicar una palabra desconocida a un compañero pero da una definición errónea que causa confusión.</t>
  </si>
  <si>
    <t>Media con ayuda ocasional, explicando conceptos sencillos pero con dificultades para transmitir opiniones o matices. Aplica alguna estrategia básica (como repetir o usar gestos) pero el mensaje pierde claridad o precisión.
→ Ayudado por un diccionario, explica el significado de 'sustainability' a un compañero, pero omite aspectos importantes como el contexto ecológico.</t>
  </si>
  <si>
    <t>Media de forma eficaz, interpretando y explicando conceptos y opiniones con claridad. Utiliza estrategias como simplificar, reformular o ejemplificar, y contribuye a mantener un ambiente comunicativo positivo.
→ Durante un debate, resume y clarifica los argumentos de un compañero que tiene dificultades con el idioma, facilitando la comprensión del resto del grupo.</t>
  </si>
  <si>
    <t>Media con soltura y autonomía, anticipándose a posibles malentendidos y adaptando su lenguaje al interlocutor y al contexto. Integra estrategias complejas (paráfrasis, cambio de registro, síntesis) y fomenta una atmósfera de confianza y colaboración.
→ En una simulación de mediación intercultural, reformula expresiones idiomáticas de un hablante nativo para que un aprendiz las entienda, y además sugiere alternativas culturalmente apropiadas.</t>
  </si>
  <si>
    <t>Reconoce algunas semejanzas básicas entre lenguas si se le señalan, pero no las explica ni las usa para mejorar su comunicación. No registra ni reflexiona sobre su aprendizaje.
→ En una actividad guiada, señala una palabra similar entre inglés y español (por ejemplo, 'information'), pero no puede explicar por qué se parecen ni cómo usarlo.</t>
  </si>
  <si>
    <t>Identifica y compara algunas semejanzas y diferencias entre lenguas con apoyo, y utiliza estrategias básicas (como el uso de cognados) para comunicarse, aunque de forma irregular. Registra algún progreso pero sin reflexión profunda.
→ Completa una tabla comparativa de cognados entre inglés y francés con ayuda del profesor, y en una producción oral breve usa algún cognado de forma correcta.</t>
  </si>
  <si>
    <t>Compara y argumenta semejanzas y diferencias entre lenguas de forma autónoma, utilizando ese conocimiento para mejorar su comunicación. Selecciona y aplica estrategias de aprendizaje (como el uso de patrones gramaticales) y reflexiona sobre su progreso, registrando dificultades y aciertos.
→ Redacta una entrada en su diario de aprendizaje donde compara el uso de los tiempos verbales en inglés y español, explica cómo esa comparación le ayudó a elegir el tiempo correcto en un texto, y señala una estrategia que le funcionó.</t>
  </si>
  <si>
    <t>Analiza críticamente el funcionamiento de distintas lenguas y variedades, transfiriendo estrategias y conocimientos a contextos nuevos y complejos. Comparte y recomienda estrategias a otros, y evalúa su propio aprendizaje de manera autónoma, estableciendo metas de mejora.
→ En una exposición oral, explica cómo el conocimiento del sistema de casos en alemán le ayudó a comprender la estructura de oraciones en latín, y propone una estrategia de estudio para compañeros que aprenden ambas lenguas.</t>
  </si>
  <si>
    <t>Identifica alguna semejanza o diferencia cultural evidente, pero no actúa con empatía ni respeto; su comunicación es confusa o inapropiada.
→ En un debate sobre costumbres navideñas, solo nombra una diferencia (comida) sin mostrar interés o respeto por la otra cultura.</t>
  </si>
  <si>
    <t>Describe semejanzas y diferencias entre culturas con apoyo, y en situaciones guiadas muestra un intento de actuar de forma empática, aunque con errores o falta de naturalidad.
→ Prepara un guion para un role-play sobre una visita cultural, pero al representarlo no mantiene el contacto visual y usa frases hechas sin adaptarlas al contexto.</t>
  </si>
  <si>
    <t>Analiza críticamente la diversidad lingüística y cultural, comparando aspectos significativos, y se comunica de forma empática y respetuosa en situaciones interculturales conocidas, justificando sus puntos de vista.
→ Tras ver un vídeo sobre tradiciones en Reino Unido y España, redacta una reflexión donde compara el trato a los mayores y explica cómo mostraría respeto en una situación similar.</t>
  </si>
  <si>
    <t>Evalúa y transfiere estrategias interculturales a contextos nuevos, integrando perspectivas múltiples; propone acciones para fomentar la comprensión mutua y defiende la diversidad con argumentos ecosociales.
→ Participa en un foro online con estudiantes de varios países, analiza un conflicto cultural surgido y sugiere un plan de mediación que tenga en cuenta valores ecológicos y sociales.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</si>
  <si>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</si>
  <si>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</si>
  <si>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</si>
  <si>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</si>
  <si>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</si>
  <si>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</si>
  <si>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</si>
  <si>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</si>
  <si>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</si>
  <si>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 textual y audiovisual.</t>
  </si>
  <si>
    <t xml:space="preserve">
• Ofrecer versiones del mismo texto en audio (podcast o locución) y en formato visual con imágenes clave que apoyen el significado.
• Presentar un mapa conceptual interactivo que muestre la estructura argumental del texto antes de la lectura.
• Incluir glosarios hipervinculados para términos clave y opciones de traducción de oraciones completas bajo demanda.</t>
  </si>
  <si>
    <t>Acción y expresión</t>
  </si>
  <si>
    <t>Proporcionar múltiples formas de expresión de la comprensión e interpretación.</t>
  </si>
  <si>
    <t xml:space="preserve">
• Permitir que el alumnado demuestre su comprensión mediante un resumen oral grabado, un esquema visual o una línea de tiempo interactiva.
• Ofrecer la opción de responder a preguntas de interpretación mediante un debate grabado en pequeño grupo en lugar de por escrito.
• Facilitar la creación de un póster digital que sintetice las ideas principales y la argumentación usando infografías o mapas mentales.</t>
  </si>
  <si>
    <t>Implicación / motivación</t>
  </si>
  <si>
    <t>Proporcionar múltiples formas de implicación y sostenimiento del esfuerzo.</t>
  </si>
  <si>
    <t xml:space="preserve">
• Dejar que el alumnado elija entre tres textos auténticos (noticia, entrada de blog, extracto de novela) sobre un mismo tema de actualidad.
• Incorporar un sistema de badges o puntos por identificar y justificar el uso de estrategias de inferencia en textos de su elección.
• Plantear un reto en el que deban verificar la fiabilidad de una fuente buscando información contrastada y compartir sus hallazgos en un foro de clase.</t>
  </si>
  <si>
    <t>Proporcionar múltiples formas de representación del contenido y las tareas.</t>
  </si>
  <si>
    <t xml:space="preserve">
• Ofrecer modelos textuales anotados que expliciten la estructura, los marcadores discursivos y el uso de tiempos verbales en distintos géneros (narración, argumentación, descripción).
• Proporcionar organizadores gráficos (esquemas, mapas de ideas) para cada fase del proceso de escritura: planificación, textualización y revisión.
• Incluir pistas de audio con ejemplos de textos orales equivalentes para que el alumnado identifique patrones de coherencia y cohesión antes de escribir.</t>
  </si>
  <si>
    <t>Ofrecer múltiples opciones para la acción y la expresión del aprendizaje.</t>
  </si>
  <si>
    <t xml:space="preserve">
• Permitir la elección entre formato escrito tradicional, presentación oral grabada o producción de un pódcast breve que desarrolle la misma argumentación, evaluando los mismos criterios de coherencia y organización.
• Facilitar herramientas de dictado por voz y correctores ortográficos integrados para que el alumnado con dificultades grafomotrices pueda centrarse en la planificación y revisión.
• Incorporar plantillas de autoevaluación y coevaluación con escalas descriptivas que guíen la autorreparación y compensación de errores antes de la entrega final.</t>
  </si>
  <si>
    <t>Promover el interés, la relevancia y la autorregulación del aprendizaje.</t>
  </si>
  <si>
    <t xml:space="preserve">
• Ofrecer un banco de temas vinculados a intereses adolescentes (tecnología, medio ambiente, redes sociales) y que cada estudiante seleccione el que más le motive, justificando su elección.
• Establecer un sistema de logros parciales (rúbricas de proceso) que permita ver el progreso en cada estrategia (planificación, síntesis, compensación) y fomentar la autorreparación autónoma.
• Proponer una audiencia real (publicación en el blog del centro, intercambio con un aula extranjera) para que el producto tenga un propósito comunicativo auténtico y no solo una nota.</t>
  </si>
  <si>
    <t>Ofrecer el contenido en múltiples formatos para que el alumnado acceda a modelos de interacción variados.</t>
  </si>
  <si>
    <t xml:space="preserve">
• Proporcionar grabaciones de diálogos auténticos con diferentes acentos y velocidades, acompañadas de transcripciones y marcas visuales de entonación y pausas.
• Presentar vídeos cortos de interacciones cotidianas (pedir comida, concertar cita) con subtítulos seleccionables en L1 o L2 y preguntas guía sobre normas de cortesía.
• Distribuir tarjetas con frases y estrategias de cooperación (pedir aclaración, reformular, tomar turno) clasificadas por nivel de formalidad y contexto.</t>
  </si>
  <si>
    <t>Permitir múltiples formas de demostrar la capacidad de interacción oral y escrita.</t>
  </si>
  <si>
    <t xml:space="preserve">
• Ofrecer la opción de realizar una interacción oral en videollamada grabada con un compañero o con un chatbot de voz configurable que ajuste el ritmo y dé feedback inmediato sobre fluidez.
• Posibilitar la entrega de un diálogo escrito (chat simulado o intercambio de correos) donde se evidencien el uso de estrategias de cooperación y cortesía, con posibilidad de incluir emoticonos para reforzar el tono.
• Permitir la creación de un podcast de dos personas discutiendo un tema controvertido, donde el oyente pueda analizar después las estrategias de interacción empleadas.</t>
  </si>
  <si>
    <t>Fomentar la implicación mediante elección, relevancia y desafío ajustable.</t>
  </si>
  <si>
    <t xml:space="preserve">
• Dejar que el alumnado elija entre una lista de situaciones reales (entrevista de trabajo, pedir ayuda en una tienda, hacer un cumplido) y el formato (presencial, virtual, escrito) para la interacción evaluada.
• Incorporar elementos de gamificación: acumular puntos por usar correctamente estrategias de cortesía y cooperación, con un tablero de progreso visible.
• Ofrecer la opción de trabajar con un compañero autoseleccionado o con uno asignado al azar, y permitir cambiar de pareja tras cada interacción para experimentar diferentes dinámicas.</t>
  </si>
  <si>
    <t>Proporcionar múltiples medios de representación</t>
  </si>
  <si>
    <t xml:space="preserve">
• Ofrecer ejemplos de mediación en formato audio (diálogos reales grabados), texto (transcripciones con glosas) y vídeo (con énfasis en lenguaje no verbal) para un mismo contexto comunicativo.
• Presentar un mapa visual de estrategias de mediación (parafrasear, resumir, simplificar, explicar) con iconos y ejemplos de uso en diferentes situaciones (formal/informal, interlingüística/intralingüística).
• Proporcionar bancos de frases y expresiones clave (organizados por función: pedir aclaración, reformular, confirmar comprensión) con variantes de registro y acompañados de ejemplos auditivos.</t>
  </si>
  <si>
    <t>Proporcionar múltiples medios de expresión</t>
  </si>
  <si>
    <t xml:space="preserve">
• Permitir que el alumnado elija mediar de forma oral (grabación o role-play en vivo), escrita (mensaje o correo electrónico) o visual (infografía que sintetice el mensaje mediado).
• Facilitar plantillas estructuradas para la mediación: guiones con apartados (saludo, aclaración, reformulación, cierre) y opciones de registro, que sirvan de andamiaje.
• Ofrecer la posibilidad de crear un 'kit de mediación' (póster físico o digital) con estrategias y frases priorizadas por el propio estudiante, para usar durante la tarea.</t>
  </si>
  <si>
    <t>Proporcionar múltiples medios de motivación</t>
  </si>
  <si>
    <t xml:space="preserve">
• Dejar que el alumnado elija el contexto de la mediación entre opciones relacionadas con sus intereses (deporte, música, viajes, ciencia) o situaciones reales de su entorno (ayudar a un familiar turista, explicar un chiste intercultural).
• Diseñar un 'reto de mediación' escalonado con tres niveles de dificultad (por ejemplo, simplificar un texto académico vs. explicar un concepto abstracto a un principiante), y permitir que cada estudiante seleccione su punto de partida.
• Incorporar una rúbrica de autoevaluación negociada donde el alumnado defina sus propios indicadores de 'claridad' y 'atmósfera positiva' y reciba feedback enfocado en esos objetivos.</t>
  </si>
  <si>
    <t>Ofrecer múltiples formas de representación del contenido sobre estrategias y funcionamiento de lenguas.</t>
  </si>
  <si>
    <t xml:space="preserve">
• Tablas comparativas visuales entre lenguas (L1, inglés, otras) para contrastar estructuras gramaticales o estrategias de afianzamiento.
• Audios o vídeos cortos en distintas variedades del inglés (británico, americano) donde se reflexione sobre diferencias léxicas, acompañados de transcripciones.
• Infografías interactivas que relacionen estrategias de aprendizaje de lenguas (ej. uso de cognados, transferencia positiva) con ejemplos multilingües.</t>
  </si>
  <si>
    <t>Ofrecer múltiples formas de expresión para que el alumnado demuestre su reflexión crítica y compartición de estrategias.</t>
  </si>
  <si>
    <t xml:space="preserve">
• Diario digital personal de repertorio lingüístico donde el estudiante registre y compare estrategias propias en distintas lenguas (formato blog, carpeta, audio).
• Presentación oral o en vídeo (máx 3 min) explicando un error común y su solución basada en transferencia entre lenguas.
• Creación colaborativa de un glosario de estrategias de comunicación (para superar bloqueos, pedir aclaración, reformular) con ejemplos en inglés y su lengua materna.</t>
  </si>
  <si>
    <t>Fomentar la motivación mediante la elección, autenticidad y conexión con la experiencia lingüística personal.</t>
  </si>
  <si>
    <t xml:space="preserve">
• Permitir que el alumnado elija el par de lenguas (inglés + cualquier otra que conozca) para el análisis contrastivo, aumentando la relevancia personal.
• Proponer una tarea auténtica: elaborar una guía de supervivencia lingüística para un visitante extranjero, usando estrategias de comunicación.
• Retos semanales opcionales de reflexión lingüística (ej. ‘encuentra un falso amigo y comparte estrategia para no confundirlo’) con badges de logro.</t>
  </si>
  <si>
    <t>Proporcionar múltiples formas de representación</t>
  </si>
  <si>
    <t xml:space="preserve">
• Ofrecer versiones auditiva y escrita de un mismo discurso intercultural (ej. un podcast con transcripción anotada) para que el alumnado acceda según su preferencia.
• Emplear organizadores gráficos comparativos (mapas de doble burbuja) que visualicen elementos lingüísticos y culturales de la L2 frente a la L1.
• Presentar muestras auténticas (canciones, memes, noticias breves) con diferente nivel de andamiaje: glosarios, subtítulos, preguntas guía.</t>
  </si>
  <si>
    <t>Proporcionar múltiples formas de expresión</t>
  </si>
  <si>
    <t xml:space="preserve">
• Permitir que el alumnado elabore un producto multimodal (póster digital, vídeo corto o entrada de blog) que muestre similitudes y diferencias entre una costumbre de la cultura meta y la propia.
• Ofrecer la opción de participar en un debate oral grabado o redactar un ensayo argumentativo sobre la influencia de los estereotipos en la comunicación intercultural.
• Facilitar la creación de un guion y representación (grabada o en directo) de un encuentro intercultural donde se apliquen estrategias de cortesía y negociación.</t>
  </si>
  <si>
    <t>Proporcionar múltiples formas de motivación</t>
  </si>
  <si>
    <t xml:space="preserve">
• Permitir que cada estudiante elija una cultura de habla inglesa (de entre un listado variado) para investigar y compartir con el grupo.
• Vincular la tarea con experiencias personales: invitar a contar brevemente (en L2) un encuentro intercultural real o ficticio y reflexionar sobre lo que aprendieron.
• Ofrecer recursos escalonados (textos simples vs. complejos) para que el alumnado seleccione el nivel de desafío que desee al analizar un conflicto intercultural.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</si>
  <si>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</si>
  <si>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</si>
  <si>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</si>
  <si>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</si>
  <si>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</si>
  <si>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CCL4, CPSAA1.2</t>
  </si>
  <si>
    <t>La CE implica comprender e interpretar textos en lengua estándar (CCL2, CCL4), comprender en lengua extranjera (CP1) y buscar fuentes fiables (CD1, CCL3). Las estrategias de inferencia y comprensión requieren autorregulación (CPSAA1.2).</t>
  </si>
  <si>
    <t>CCL1, CP2, CPSAA1.2</t>
  </si>
  <si>
    <t>CCL5, CD2, CE1</t>
  </si>
  <si>
    <t>La CE se centra en producir textos originales, claros y organizados (CCL1) en lengua extranjera (CP2), usando planificación y síntesis (CPSAA1.2). Implica también comunicación multimodal (CCL5), producción digital (CD2) y creatividad (CE1).</t>
  </si>
  <si>
    <t>CCL3, CP3, CPSAA3</t>
  </si>
  <si>
    <t>CD3, CPSAA5, CC2</t>
  </si>
  <si>
    <t>La CE trata de interactuar activamente con otras personas (CCL3) en lengua extranjera (CP3) mediante cooperación (CPSAA3), empleando recursos digitales (CD3) y resolviendo conflictos (CPSAA5). Incluye respeto a la diversidad social (CC2).</t>
  </si>
  <si>
    <t>CP2, CCL4, CC1</t>
  </si>
  <si>
    <t>CPSAA3, CCEC2, CE2</t>
  </si>
  <si>
    <t>La CE consiste en mediar entre lenguas (CP2) explicando conceptos (CCL4) y valorando la diversidad (CC1). Requiere cooperación (CPSAA3), apreciación cultural (CCEC2) y capacidad de adaptación (CE2).</t>
  </si>
  <si>
    <t>CP1, CPSAA1.1, CCL5</t>
  </si>
  <si>
    <t>CPSAA2, CC2, CCEC1</t>
  </si>
  <si>
    <t>La CE implica reflexionar críticamente sobre el funcionamiento de las lenguas (CP1, CCL5) y autoconocimiento (CPSAA1.1). Incluye aprender de errores (CPSAA2), respetar la diversidad (CC2) y creatividad (CCEC1).</t>
  </si>
  <si>
    <t>CC1, CCEC2, CP1</t>
  </si>
  <si>
    <t>CC2, CCEC4, CPSAA3</t>
  </si>
  <si>
    <t>La CE valora críticamente la diversidad lingüística, cultural y artística (CC1, CCEC2) desde la lengua extranjera (CP1), fomentando el respeto (CC2), el patrimonio (CCEC4) y la cooperación (CPSAA3).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</si>
  <si>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</si>
  <si>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</si>
  <si>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</si>
  <si>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</si>
  <si>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</si>
  <si>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</si>
  <si>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</si>
  <si>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</si>
  <si>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</si>
  <si>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Descarga el decreto autonómico de Bachillerato y localiza el anexo de Lengua Extranjera I. Identifica las 6 competencias específicas (CE), los 16 criterios de evaluación y los 43 saberes básicos. Verifica si tu CCAA ha secuenciado los saberes por cursos.</t>
  </si>
  <si>
    <t>Imprime los saberes y recórtalos en tiras de papel; te ayudará a distribuirlos físicamente en una mesa antes de asignarlos a las situaciones de aprendizaje.</t>
  </si>
  <si>
    <t>Listar las CE y criterios</t>
  </si>
  <si>
    <t>30 minutos</t>
  </si>
  <si>
    <t>Transcribe las 6 CE y sus 16 criterios asociados en una tabla. Cada CE suele tener entre 2 y 3 criterios. Por ejemplo: CE1 (comprensión oral) puede tener criterios 1.1, 1.2 y 1.3. Agrúpalos y memoriza la estructura lógica.</t>
  </si>
  <si>
    <t>Usa un código de colores: un color por CE. Así verás rápidamente qué criterios pertenecen a cada competencia cuando planifiques actividades.</t>
  </si>
  <si>
    <t>Priorizar criterios e instrumentos</t>
  </si>
  <si>
    <t>2 horas</t>
  </si>
  <si>
    <t>Selecciona qué criterios evaluarás con instrumentos «gruesos» (exámenes orales/escritos) y cuáles con observación diaria. Por ejemplo: los criterios de producción oral se evalúan mejor con rúbrica de diálogos; los de mediación, con tareas de reformulación. Decide el peso de cada criterio (0-100%) y que sume 100% por evaluación.</t>
  </si>
  <si>
    <t>No puntúes cada criterio con decimales; usa intervalos de 5% (40, 45, 50...) para redondear y evitar discusiones con el departamento.</t>
  </si>
  <si>
    <t>Distribuir saberes por trimestre</t>
  </si>
  <si>
    <t>Reparte los 43 saberes en tres bloques trimestrales, manteniendo coherencia con las CE. Por ejemplo: saberes de comprensión oral (bloque A) y producción oral (bloque B) deben aparecer en cada trimestre. No satures un trimestre con más de 15 saberes. Asegura que todos se trabajan antes de final de curso.</t>
  </si>
  <si>
    <t>Deja siempre 2-3 saberes sin asignar fija; los usarás como «saberes de refuerzo» si algún trimestre se queda corto o para ampliar en SDA interdisciplinares.</t>
  </si>
  <si>
    <t>Diseñar una SDA tipo por trimestre</t>
  </si>
  <si>
    <t>3 horas</t>
  </si>
  <si>
    <t>Crea una situación de aprendizaje (SDA) por trimestre que integre al menos 2 CE, varios criterios y entre 5-7 saberes. La SDA debe tener un producto final (póster, debate, vídeo) y una secuencia de tareas. Por ejemplo: 1er trimestre «Organizar un viaje virtual», trabajando CE1, CE3 y CE6.</t>
  </si>
  <si>
    <t>Haz la primera SDA más guiada y la tercera más autónoma. Así progresas en el desarrollo de la competencia de aprender a aprender.</t>
  </si>
  <si>
    <t>Establecer ponderaciones del departamento</t>
  </si>
  <si>
    <t>Acuerda en el departamento el peso de cada CE en la nota final (ej. CE1 20%, CE2 15%, etc.). Define cómo se calcula la nota de cada CE a partir de sus criterios. Redacta un breve «acuerdo de departamento» y súbelo a la plataforma del centro.</t>
  </si>
  <si>
    <t>No tengas miedo de que una CE pese más si es la que más trabajas. La inspección valora la coherencia entre lo que haces en clase y cómo evalúas.</t>
  </si>
  <si>
    <t>Documentar atención a la diversidad y recuperación</t>
  </si>
  <si>
    <t>Redacta una plantilla de adaptaciones curriculares no significativas para alumnado con ACNEE o NEAE. Especifica medidas de acceso (más tiempo, apoyo visual) y modificaciones en instrumentos. Incluye un plan de recuperación para trimestres suspensos: pruebas específicas de criterios no superados, con fecha y criterio claro.</t>
  </si>
  <si>
    <t>Para la recuperación, diseña una «prueba de criterio único»: por ejemplo, si un alumno suspendió el criterio 2.2 (producción escrita), que presente un texto breve con rúbrica nueva, no todo el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</si>
  <si>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</si>
  <si>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</si>
  <si>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</si>
  <si>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</si>
  <si>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</si>
  <si>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relevante y las implicaciones generales de textos de cierta longitud, bien organizados y de cierta complejidad, orales, esc</t>
  </si>
  <si>
    <t>Interpretar y valorar de manera crítica el contenido, la intención y los rasgos discursivos de textos de cierta longitud y complejidad, con especial énfasis en los textos académico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</si>
  <si>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</si>
  <si>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</si>
  <si>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</si>
  <si>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aplicar conocimientos y estrategias de planificación, producción, revisión y cooperación, para componer textos de estructura clara y adecuados a las intenc</t>
  </si>
  <si>
    <t>Planificar, participar y colaborar asertiva y activamente, a través de diversos soportes, en situaciones interactivas sobre temas de relevancia personal o de interés público conoci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</si>
  <si>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</si>
  <si>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</si>
  <si>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</si>
  <si>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 con apoyo de otros participantes y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</si>
  <si>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</si>
  <si>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cualquier tipo</t>
  </si>
  <si>
    <t>Valorar críticamente la diversidad lingüística, cultural y artística propia de países donde se habla la lengua extranjera teniendo en cuenta los derechos humanos y adecuarse a ella</t>
  </si>
  <si>
    <t>Aplicar estrategias para defender y apreciar la diversidad lingüística, cultural y artística, atendiendo a valores ecosociales y democráticos y respetando los principios de justici</t>
  </si>
  <si>
    <t>Contrastar les similituds i les diferències entre diferents llengües i varietats lingüístiques de la llengua estrangera, sobre aspectes generals del seu funcionament, de manera crí</t>
  </si>
  <si>
    <t>Reconéixer i utilitzar, amb iniciativa i creativitat, els coneixements i les estratègies que constitueixen el seu repertori lingüístic, amb ajuda o sense d’altres interlocutors, ut</t>
  </si>
  <si>
    <t>Analitzar els progressos i les dificultats d’aprenentatge de la llengua estrangera, seleccionar les estratègies més adequades i eficaces per a superar aquestes dificultats i consol</t>
  </si>
  <si>
    <t>Analitzar de manera crítica la diversitat lingüística, cultural i artística pròpia de països on es parla la llengua estrangera, i solucionar malentesos d’origen sociocultural que d</t>
  </si>
  <si>
    <t>Interpretar, amb autonomia i iniciativa, textos informatius, expositius, descriptius, narratius, argumentatius i literaris orals, sobre temes de l’àmbit personal, social, professio</t>
  </si>
  <si>
    <t>Interpretar, amb autonomia i iniciativa, textos escrits i multimodals informatius, expositius, descriptius, narratius, argumentatius i literaris, sobre assumptes de l’àmbit persona</t>
  </si>
  <si>
    <t>Valorar de manera crítica el contingut, la intenció i els trets discursius de textos escrits i multimodals, especialment els textos acadèmics, de mitjans de comunicació i de ficció</t>
  </si>
  <si>
    <t>Localitzar, seleccionar i contrastar la informació en mitjans analògics i digitals, amb iniciativa, de diversos textos escrits i multimodals sobre assumptes de l’àmbit personal, so</t>
  </si>
  <si>
    <t>Expressar oralment, amb fluïdesa i correcció, textos clars, coherents, ben organitzats, adequats a la situació comunicativa i en diferents registres, sobre assumptes de l’àmbit per</t>
  </si>
  <si>
    <t>Utilitzar estratègies de cerca d’informació, planificació, producció, compensació i revisió, amb iniciativa i creativitat, i recursos verbals i no verbals per a expressar les idees</t>
  </si>
  <si>
    <t>Utilitzar, amb iniciativa i creativitat, recursos diversos en eines analògiques i digitals per a la cerca avançada d’informació, i valorar de manera crítica la informació contingud</t>
  </si>
  <si>
    <t xml:space="preserve">Produir textos escrits i multimodals, coherents, cohesionats i correctes, ben organitzats, adequats a la situació comunicativa i en diferents registres, sobre assumptes de l’àmbit </t>
  </si>
  <si>
    <t>Utilitzar estratègies de cerca d’informació, planificació, textualització, síntesi i revisió, amb iniciativa i creativitat, per a expressar les idees contingudes en els textos de m</t>
  </si>
  <si>
    <t>Interactuar amb iniciativa en converses amb suficient fluïdesa, precisió i espontaneïtat, usant estratègies de cooperació i emprant recursos analògics i digitals, sobre assumptes d</t>
  </si>
  <si>
    <t>Utilitzar estratègies de cooperació, cessió i presa de torns de paraula, així com estratègies per a sol·licitar i formular aclariments i explicacions, col·laborar, debatre i resold</t>
  </si>
  <si>
    <t>Transmetre oralment la idea general i els punts principals de fragments breus d’informació relativa a temes d’interés general, personal o d’actualitat com ara avisos, prospectes, f</t>
  </si>
  <si>
    <t>Transmetre per escrit la idea general i els punts principals de fragments breus d’informació relatius a temes d’interés general, personal o d’actualitat com ara instruccions, notíc</t>
  </si>
  <si>
    <t xml:space="preserve">Seleccionar i utilitzar estratègies de simplificació, adaptació i reformulació de la llengua, que faciliten la comprensió i l’expressió oral i escrita de la informació en diverses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</si>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</sst>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13</v>
      </c>
    </row>
    <row r="8" spans="1:2">
      <c r="A8" s="4" t="s">
        <v>12</v>
      </c>
      <c r="B8" s="5">
        <v>41</v>
      </c>
    </row>
    <row r="9" spans="1:2">
      <c r="A9" s="4" t="s">
        <v>13</v>
      </c>
      <c r="B9" s="5">
        <v>84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335</v>
      </c>
      <c r="B1" s="3"/>
      <c r="C1" s="3"/>
      <c r="D1" s="3"/>
    </row>
    <row r="2" spans="1:4">
      <c r="A2" s="6" t="s">
        <v>248</v>
      </c>
      <c r="B2" s="6" t="s">
        <v>336</v>
      </c>
      <c r="C2" s="6" t="s">
        <v>337</v>
      </c>
      <c r="D2" s="6" t="s">
        <v>338</v>
      </c>
    </row>
    <row r="3" spans="1:4">
      <c r="A3" s="5" t="s">
        <v>36</v>
      </c>
      <c r="B3" s="5" t="s">
        <v>339</v>
      </c>
      <c r="C3" s="5" t="s">
        <v>340</v>
      </c>
      <c r="D3" s="5" t="s">
        <v>341</v>
      </c>
    </row>
    <row r="4" spans="1:4">
      <c r="A4" s="5" t="s">
        <v>43</v>
      </c>
      <c r="B4" s="5" t="s">
        <v>342</v>
      </c>
      <c r="C4" s="5" t="s">
        <v>343</v>
      </c>
      <c r="D4" s="5" t="s">
        <v>344</v>
      </c>
    </row>
    <row r="5" spans="1:4">
      <c r="A5" s="5" t="s">
        <v>50</v>
      </c>
      <c r="B5" s="5" t="s">
        <v>345</v>
      </c>
      <c r="C5" s="5" t="s">
        <v>346</v>
      </c>
      <c r="D5" s="5" t="s">
        <v>347</v>
      </c>
    </row>
    <row r="6" spans="1:4">
      <c r="A6" s="5" t="s">
        <v>57</v>
      </c>
      <c r="B6" s="5" t="s">
        <v>348</v>
      </c>
      <c r="C6" s="5" t="s">
        <v>349</v>
      </c>
      <c r="D6" s="5" t="s">
        <v>350</v>
      </c>
    </row>
    <row r="7" spans="1:4">
      <c r="A7" s="5" t="s">
        <v>64</v>
      </c>
      <c r="B7" s="5" t="s">
        <v>351</v>
      </c>
      <c r="C7" s="5" t="s">
        <v>352</v>
      </c>
      <c r="D7" s="5" t="s">
        <v>353</v>
      </c>
    </row>
    <row r="8" spans="1:4">
      <c r="A8" s="5" t="s">
        <v>71</v>
      </c>
      <c r="B8" s="5" t="s">
        <v>354</v>
      </c>
      <c r="C8" s="5" t="s">
        <v>355</v>
      </c>
      <c r="D8" s="5" t="s">
        <v>356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357</v>
      </c>
    </row>
    <row r="2" spans="1:1">
      <c r="A2" t="s">
        <v>358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359</v>
      </c>
      <c r="B1" s="3"/>
      <c r="C1" s="3"/>
      <c r="D1" s="3"/>
      <c r="E1" s="3"/>
    </row>
    <row r="2" spans="1:5">
      <c r="A2" s="6" t="s">
        <v>211</v>
      </c>
      <c r="B2" s="6" t="s">
        <v>360</v>
      </c>
      <c r="C2" s="6" t="s">
        <v>361</v>
      </c>
      <c r="D2" s="6" t="s">
        <v>362</v>
      </c>
      <c r="E2" s="6" t="s">
        <v>363</v>
      </c>
    </row>
    <row r="3" spans="1:5">
      <c r="A3" s="5">
        <v>1</v>
      </c>
      <c r="B3" s="5" t="s">
        <v>364</v>
      </c>
      <c r="C3" s="5" t="s">
        <v>365</v>
      </c>
      <c r="D3" s="5" t="s">
        <v>366</v>
      </c>
      <c r="E3" s="5" t="s">
        <v>367</v>
      </c>
    </row>
    <row r="4" spans="1:5">
      <c r="A4" s="5">
        <v>2</v>
      </c>
      <c r="B4" s="5" t="s">
        <v>368</v>
      </c>
      <c r="C4" s="5" t="s">
        <v>369</v>
      </c>
      <c r="D4" s="5" t="s">
        <v>370</v>
      </c>
      <c r="E4" s="5" t="s">
        <v>371</v>
      </c>
    </row>
    <row r="5" spans="1:5">
      <c r="A5" s="5">
        <v>3</v>
      </c>
      <c r="B5" s="5" t="s">
        <v>372</v>
      </c>
      <c r="C5" s="5" t="s">
        <v>373</v>
      </c>
      <c r="D5" s="5" t="s">
        <v>374</v>
      </c>
      <c r="E5" s="5" t="s">
        <v>375</v>
      </c>
    </row>
    <row r="6" spans="1:5">
      <c r="A6" s="5">
        <v>4</v>
      </c>
      <c r="B6" s="5" t="s">
        <v>376</v>
      </c>
      <c r="C6" s="5" t="s">
        <v>373</v>
      </c>
      <c r="D6" s="5" t="s">
        <v>377</v>
      </c>
      <c r="E6" s="5" t="s">
        <v>378</v>
      </c>
    </row>
    <row r="7" spans="1:5">
      <c r="A7" s="5">
        <v>5</v>
      </c>
      <c r="B7" s="5" t="s">
        <v>379</v>
      </c>
      <c r="C7" s="5" t="s">
        <v>380</v>
      </c>
      <c r="D7" s="5" t="s">
        <v>381</v>
      </c>
      <c r="E7" s="5" t="s">
        <v>382</v>
      </c>
    </row>
    <row r="8" spans="1:5">
      <c r="A8" s="5">
        <v>6</v>
      </c>
      <c r="B8" s="5" t="s">
        <v>383</v>
      </c>
      <c r="C8" s="5" t="s">
        <v>365</v>
      </c>
      <c r="D8" s="5" t="s">
        <v>384</v>
      </c>
      <c r="E8" s="5" t="s">
        <v>385</v>
      </c>
    </row>
    <row r="9" spans="1:5">
      <c r="A9" s="5">
        <v>7</v>
      </c>
      <c r="B9" s="5" t="s">
        <v>386</v>
      </c>
      <c r="C9" s="5" t="s">
        <v>365</v>
      </c>
      <c r="D9" s="5" t="s">
        <v>387</v>
      </c>
      <c r="E9" s="5" t="s">
        <v>388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44"/>
  <sheetViews>
    <sheetView tabSelected="0" workbookViewId="0" showGridLines="true" showRowColHeaders="1">
      <pane ySplit="2" activePane="bottomLeft" state="frozen" topLeftCell="A3"/>
      <selection pane="bottomLeft" activeCell="D3" sqref="D3:E4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389</v>
      </c>
      <c r="B1" s="3"/>
      <c r="C1" s="3"/>
      <c r="D1" s="3"/>
      <c r="E1" s="3"/>
      <c r="F1" s="3"/>
    </row>
    <row r="2" spans="1:6">
      <c r="A2" s="6" t="s">
        <v>28</v>
      </c>
      <c r="B2" s="6" t="s">
        <v>87</v>
      </c>
      <c r="C2" s="6" t="s">
        <v>390</v>
      </c>
      <c r="D2" s="6" t="s">
        <v>391</v>
      </c>
      <c r="E2" s="6" t="s">
        <v>392</v>
      </c>
      <c r="F2" s="6" t="s">
        <v>393</v>
      </c>
    </row>
    <row r="3" spans="1:6">
      <c r="A3" s="5">
        <v>1.1</v>
      </c>
      <c r="B3" s="5" t="s">
        <v>36</v>
      </c>
      <c r="C3" s="5" t="s">
        <v>394</v>
      </c>
      <c r="D3" s="7">
        <v>3.13</v>
      </c>
      <c r="E3" s="7">
        <v>3.13</v>
      </c>
      <c r="F3" s="5"/>
    </row>
    <row r="4" spans="1:6">
      <c r="A4" s="5">
        <v>1.2</v>
      </c>
      <c r="B4" s="5" t="s">
        <v>36</v>
      </c>
      <c r="C4" s="5" t="s">
        <v>395</v>
      </c>
      <c r="D4" s="7">
        <v>3.13</v>
      </c>
      <c r="E4" s="7">
        <v>3.13</v>
      </c>
      <c r="F4" s="5"/>
    </row>
    <row r="5" spans="1:6">
      <c r="A5" s="5">
        <v>1.3</v>
      </c>
      <c r="B5" s="5" t="s">
        <v>36</v>
      </c>
      <c r="C5" s="5" t="s">
        <v>396</v>
      </c>
      <c r="D5" s="7">
        <v>3.13</v>
      </c>
      <c r="E5" s="7">
        <v>3.13</v>
      </c>
      <c r="F5" s="5"/>
    </row>
    <row r="6" spans="1:6">
      <c r="A6" s="5">
        <v>2.1</v>
      </c>
      <c r="B6" s="5" t="s">
        <v>43</v>
      </c>
      <c r="C6" s="5" t="s">
        <v>397</v>
      </c>
      <c r="D6" s="7">
        <v>4.17</v>
      </c>
      <c r="E6" s="7">
        <v>4.17</v>
      </c>
      <c r="F6" s="5"/>
    </row>
    <row r="7" spans="1:6">
      <c r="A7" s="5">
        <v>2.2</v>
      </c>
      <c r="B7" s="5" t="s">
        <v>43</v>
      </c>
      <c r="C7" s="5" t="s">
        <v>398</v>
      </c>
      <c r="D7" s="7">
        <v>4.17</v>
      </c>
      <c r="E7" s="7">
        <v>4.17</v>
      </c>
      <c r="F7" s="5"/>
    </row>
    <row r="8" spans="1:6">
      <c r="A8" s="5">
        <v>2.3</v>
      </c>
      <c r="B8" s="5" t="s">
        <v>43</v>
      </c>
      <c r="C8" s="5" t="s">
        <v>399</v>
      </c>
      <c r="D8" s="7">
        <v>4.17</v>
      </c>
      <c r="E8" s="7">
        <v>4.17</v>
      </c>
      <c r="F8" s="5"/>
    </row>
    <row r="9" spans="1:6">
      <c r="A9" s="5">
        <v>3.1</v>
      </c>
      <c r="B9" s="5" t="s">
        <v>50</v>
      </c>
      <c r="C9" s="5" t="s">
        <v>400</v>
      </c>
      <c r="D9" s="7">
        <v>4.0</v>
      </c>
      <c r="E9" s="7">
        <v>4.0</v>
      </c>
      <c r="F9" s="5"/>
    </row>
    <row r="10" spans="1:6">
      <c r="A10" s="5">
        <v>3.2</v>
      </c>
      <c r="B10" s="5" t="s">
        <v>50</v>
      </c>
      <c r="C10" s="5" t="s">
        <v>401</v>
      </c>
      <c r="D10" s="7">
        <v>4.0</v>
      </c>
      <c r="E10" s="7">
        <v>4.0</v>
      </c>
      <c r="F10" s="5"/>
    </row>
    <row r="11" spans="1:6">
      <c r="A11" s="5">
        <v>4.1</v>
      </c>
      <c r="B11" s="5" t="s">
        <v>57</v>
      </c>
      <c r="C11" s="5" t="s">
        <v>402</v>
      </c>
      <c r="D11" s="7">
        <v>4.0</v>
      </c>
      <c r="E11" s="7">
        <v>4.0</v>
      </c>
      <c r="F11" s="5"/>
    </row>
    <row r="12" spans="1:6">
      <c r="A12" s="5">
        <v>4.2</v>
      </c>
      <c r="B12" s="5" t="s">
        <v>57</v>
      </c>
      <c r="C12" s="5" t="s">
        <v>403</v>
      </c>
      <c r="D12" s="7">
        <v>4.0</v>
      </c>
      <c r="E12" s="7">
        <v>4.0</v>
      </c>
      <c r="F12" s="5"/>
    </row>
    <row r="13" spans="1:6">
      <c r="A13" s="5">
        <v>5.1</v>
      </c>
      <c r="B13" s="5" t="s">
        <v>64</v>
      </c>
      <c r="C13" s="5" t="s">
        <v>152</v>
      </c>
      <c r="D13" s="7">
        <v>2.5</v>
      </c>
      <c r="E13" s="7">
        <v>2.5</v>
      </c>
      <c r="F13" s="5"/>
    </row>
    <row r="14" spans="1:6">
      <c r="A14" s="5">
        <v>5.2</v>
      </c>
      <c r="B14" s="5" t="s">
        <v>64</v>
      </c>
      <c r="C14" s="5" t="s">
        <v>404</v>
      </c>
      <c r="D14" s="7">
        <v>2.5</v>
      </c>
      <c r="E14" s="7">
        <v>2.5</v>
      </c>
      <c r="F14" s="5"/>
    </row>
    <row r="15" spans="1:6">
      <c r="A15" s="5">
        <v>5.3</v>
      </c>
      <c r="B15" s="5" t="s">
        <v>64</v>
      </c>
      <c r="C15" s="5" t="s">
        <v>405</v>
      </c>
      <c r="D15" s="7">
        <v>2.5</v>
      </c>
      <c r="E15" s="7">
        <v>2.5</v>
      </c>
      <c r="F15" s="5"/>
    </row>
    <row r="16" spans="1:6">
      <c r="A16" s="5">
        <v>6.1</v>
      </c>
      <c r="B16" s="5" t="s">
        <v>71</v>
      </c>
      <c r="C16" s="5" t="s">
        <v>406</v>
      </c>
      <c r="D16" s="7">
        <v>3.33</v>
      </c>
      <c r="E16" s="7">
        <v>3.33</v>
      </c>
      <c r="F16" s="5"/>
    </row>
    <row r="17" spans="1:6">
      <c r="A17" s="5">
        <v>6.2</v>
      </c>
      <c r="B17" s="5" t="s">
        <v>71</v>
      </c>
      <c r="C17" s="5" t="s">
        <v>407</v>
      </c>
      <c r="D17" s="7">
        <v>3.33</v>
      </c>
      <c r="E17" s="7">
        <v>3.33</v>
      </c>
      <c r="F17" s="5"/>
    </row>
    <row r="18" spans="1:6">
      <c r="A18" s="5">
        <v>6.3</v>
      </c>
      <c r="B18" s="5" t="s">
        <v>71</v>
      </c>
      <c r="C18" s="5" t="s">
        <v>408</v>
      </c>
      <c r="D18" s="7">
        <v>3.33</v>
      </c>
      <c r="E18" s="7">
        <v>3.33</v>
      </c>
      <c r="F18" s="5"/>
    </row>
    <row r="19" spans="1:6">
      <c r="A19" s="5">
        <v>1.1</v>
      </c>
      <c r="B19" s="5" t="s">
        <v>36</v>
      </c>
      <c r="C19" s="5" t="s">
        <v>409</v>
      </c>
      <c r="D19" s="7">
        <v>3.13</v>
      </c>
      <c r="E19" s="7">
        <v>3.13</v>
      </c>
      <c r="F19" s="5"/>
    </row>
    <row r="20" spans="1:6">
      <c r="A20" s="5">
        <v>1.2</v>
      </c>
      <c r="B20" s="5" t="s">
        <v>36</v>
      </c>
      <c r="C20" s="5" t="s">
        <v>410</v>
      </c>
      <c r="D20" s="7">
        <v>3.13</v>
      </c>
      <c r="E20" s="7">
        <v>3.13</v>
      </c>
      <c r="F20" s="5"/>
    </row>
    <row r="21" spans="1:6">
      <c r="A21" s="5">
        <v>1.3</v>
      </c>
      <c r="B21" s="5" t="s">
        <v>36</v>
      </c>
      <c r="C21" s="5" t="s">
        <v>411</v>
      </c>
      <c r="D21" s="7">
        <v>3.13</v>
      </c>
      <c r="E21" s="7">
        <v>3.13</v>
      </c>
      <c r="F21" s="5"/>
    </row>
    <row r="22" spans="1:6">
      <c r="A22" s="5">
        <v>1.4</v>
      </c>
      <c r="B22" s="5" t="s">
        <v>36</v>
      </c>
      <c r="C22" s="5" t="s">
        <v>412</v>
      </c>
      <c r="D22" s="7">
        <v>3.13</v>
      </c>
      <c r="E22" s="7">
        <v>3.13</v>
      </c>
      <c r="F22" s="5"/>
    </row>
    <row r="23" spans="1:6">
      <c r="A23" s="5">
        <v>1.5</v>
      </c>
      <c r="B23" s="5" t="s">
        <v>36</v>
      </c>
      <c r="C23" s="5" t="s">
        <v>190</v>
      </c>
      <c r="D23" s="7">
        <v>3.13</v>
      </c>
      <c r="E23" s="7">
        <v>3.13</v>
      </c>
      <c r="F23" s="5"/>
    </row>
    <row r="24" spans="1:6">
      <c r="A24" s="5">
        <v>2.1</v>
      </c>
      <c r="B24" s="5" t="s">
        <v>43</v>
      </c>
      <c r="C24" s="5" t="s">
        <v>413</v>
      </c>
      <c r="D24" s="7">
        <v>4.17</v>
      </c>
      <c r="E24" s="7">
        <v>4.17</v>
      </c>
      <c r="F24" s="5"/>
    </row>
    <row r="25" spans="1:6">
      <c r="A25" s="5">
        <v>2.2</v>
      </c>
      <c r="B25" s="5" t="s">
        <v>43</v>
      </c>
      <c r="C25" s="5" t="s">
        <v>192</v>
      </c>
      <c r="D25" s="7">
        <v>4.17</v>
      </c>
      <c r="E25" s="7">
        <v>4.17</v>
      </c>
      <c r="F25" s="5"/>
    </row>
    <row r="26" spans="1:6">
      <c r="A26" s="5">
        <v>2.3</v>
      </c>
      <c r="B26" s="5" t="s">
        <v>43</v>
      </c>
      <c r="C26" s="5" t="s">
        <v>193</v>
      </c>
      <c r="D26" s="7">
        <v>4.17</v>
      </c>
      <c r="E26" s="7">
        <v>4.17</v>
      </c>
      <c r="F26" s="5"/>
    </row>
    <row r="27" spans="1:6">
      <c r="A27" s="5">
        <v>3.1</v>
      </c>
      <c r="B27" s="5" t="s">
        <v>50</v>
      </c>
      <c r="C27" s="5" t="s">
        <v>414</v>
      </c>
      <c r="D27" s="7">
        <v>4.0</v>
      </c>
      <c r="E27" s="7">
        <v>4.0</v>
      </c>
      <c r="F27" s="5"/>
    </row>
    <row r="28" spans="1:6">
      <c r="A28" s="5">
        <v>3.2</v>
      </c>
      <c r="B28" s="5" t="s">
        <v>50</v>
      </c>
      <c r="C28" s="5" t="s">
        <v>415</v>
      </c>
      <c r="D28" s="7">
        <v>4.0</v>
      </c>
      <c r="E28" s="7">
        <v>4.0</v>
      </c>
      <c r="F28" s="5"/>
    </row>
    <row r="29" spans="1:6">
      <c r="A29" s="5">
        <v>3.3</v>
      </c>
      <c r="B29" s="5" t="s">
        <v>50</v>
      </c>
      <c r="C29" s="5" t="s">
        <v>416</v>
      </c>
      <c r="D29" s="7">
        <v>4.0</v>
      </c>
      <c r="E29" s="7">
        <v>4.0</v>
      </c>
      <c r="F29" s="5"/>
    </row>
    <row r="30" spans="1:6">
      <c r="A30" s="5">
        <v>4.1</v>
      </c>
      <c r="B30" s="5" t="s">
        <v>57</v>
      </c>
      <c r="C30" s="5" t="s">
        <v>417</v>
      </c>
      <c r="D30" s="7">
        <v>4.0</v>
      </c>
      <c r="E30" s="7">
        <v>4.0</v>
      </c>
      <c r="F30" s="5"/>
    </row>
    <row r="31" spans="1:6">
      <c r="A31" s="5">
        <v>4.2</v>
      </c>
      <c r="B31" s="5" t="s">
        <v>57</v>
      </c>
      <c r="C31" s="5" t="s">
        <v>418</v>
      </c>
      <c r="D31" s="7">
        <v>4.0</v>
      </c>
      <c r="E31" s="7">
        <v>4.0</v>
      </c>
      <c r="F31" s="5"/>
    </row>
    <row r="32" spans="1:6">
      <c r="A32" s="5">
        <v>4.3</v>
      </c>
      <c r="B32" s="5" t="s">
        <v>57</v>
      </c>
      <c r="C32" s="5" t="s">
        <v>419</v>
      </c>
      <c r="D32" s="7">
        <v>4.0</v>
      </c>
      <c r="E32" s="7">
        <v>4.0</v>
      </c>
      <c r="F32" s="5"/>
    </row>
    <row r="33" spans="1:6">
      <c r="A33" s="5">
        <v>5.1</v>
      </c>
      <c r="B33" s="5" t="s">
        <v>64</v>
      </c>
      <c r="C33" s="5" t="s">
        <v>420</v>
      </c>
      <c r="D33" s="7">
        <v>2.5</v>
      </c>
      <c r="E33" s="7">
        <v>2.5</v>
      </c>
      <c r="F33" s="5"/>
    </row>
    <row r="34" spans="1:6">
      <c r="A34" s="5">
        <v>5.2</v>
      </c>
      <c r="B34" s="5" t="s">
        <v>64</v>
      </c>
      <c r="C34" s="5" t="s">
        <v>421</v>
      </c>
      <c r="D34" s="7">
        <v>2.5</v>
      </c>
      <c r="E34" s="7">
        <v>2.5</v>
      </c>
      <c r="F34" s="5"/>
    </row>
    <row r="35" spans="1:6">
      <c r="A35" s="5">
        <v>5.3</v>
      </c>
      <c r="B35" s="5" t="s">
        <v>64</v>
      </c>
      <c r="C35" s="5" t="s">
        <v>419</v>
      </c>
      <c r="D35" s="7">
        <v>2.5</v>
      </c>
      <c r="E35" s="7">
        <v>2.5</v>
      </c>
      <c r="F35" s="5"/>
    </row>
    <row r="36" spans="1:6">
      <c r="A36" s="5">
        <v>6.1</v>
      </c>
      <c r="B36" s="5" t="s">
        <v>71</v>
      </c>
      <c r="C36" s="5" t="s">
        <v>422</v>
      </c>
      <c r="D36" s="7">
        <v>3.33</v>
      </c>
      <c r="E36" s="7">
        <v>3.33</v>
      </c>
      <c r="F36" s="5"/>
    </row>
    <row r="37" spans="1:6">
      <c r="A37" s="5">
        <v>6.2</v>
      </c>
      <c r="B37" s="5" t="s">
        <v>71</v>
      </c>
      <c r="C37" s="5" t="s">
        <v>423</v>
      </c>
      <c r="D37" s="7">
        <v>3.33</v>
      </c>
      <c r="E37" s="7">
        <v>3.33</v>
      </c>
      <c r="F37" s="5"/>
    </row>
    <row r="38" spans="1:6">
      <c r="A38" s="5">
        <v>6.3</v>
      </c>
      <c r="B38" s="5" t="s">
        <v>71</v>
      </c>
      <c r="C38" s="5" t="s">
        <v>204</v>
      </c>
      <c r="D38" s="7">
        <v>3.33</v>
      </c>
      <c r="E38" s="7">
        <v>3.33</v>
      </c>
      <c r="F38" s="5"/>
    </row>
    <row r="39" spans="1:6">
      <c r="A39" s="5">
        <v>7.1</v>
      </c>
      <c r="B39" s="5" t="s">
        <v>85</v>
      </c>
      <c r="C39" s="5" t="s">
        <v>205</v>
      </c>
      <c r="D39" s="7"/>
      <c r="E39" s="7">
        <v>2.44</v>
      </c>
      <c r="F39" s="5"/>
    </row>
    <row r="40" spans="1:6">
      <c r="A40" s="5">
        <v>7.2</v>
      </c>
      <c r="B40" s="5" t="s">
        <v>85</v>
      </c>
      <c r="C40" s="5" t="s">
        <v>206</v>
      </c>
      <c r="D40" s="7"/>
      <c r="E40" s="7">
        <v>2.44</v>
      </c>
      <c r="F40" s="5"/>
    </row>
    <row r="41" spans="1:6">
      <c r="A41" s="5">
        <v>7.3</v>
      </c>
      <c r="B41" s="5" t="s">
        <v>85</v>
      </c>
      <c r="C41" s="5" t="s">
        <v>424</v>
      </c>
      <c r="D41" s="7"/>
      <c r="E41" s="7">
        <v>2.44</v>
      </c>
      <c r="F41" s="5"/>
    </row>
    <row r="42" spans="1:6">
      <c r="A42" s="5">
        <v>7.4</v>
      </c>
      <c r="B42" s="5" t="s">
        <v>85</v>
      </c>
      <c r="C42" s="5" t="s">
        <v>425</v>
      </c>
      <c r="D42" s="7"/>
      <c r="E42" s="7">
        <v>2.44</v>
      </c>
      <c r="F42" s="5"/>
    </row>
    <row r="43" spans="1:6">
      <c r="A43" s="5">
        <v>7.5</v>
      </c>
      <c r="B43" s="5" t="s">
        <v>85</v>
      </c>
      <c r="C43" s="5" t="s">
        <v>426</v>
      </c>
      <c r="D43" s="7"/>
      <c r="E43" s="7">
        <v>2.44</v>
      </c>
      <c r="F43" s="5"/>
    </row>
    <row r="44" spans="1:6">
      <c r="A44" s="5" t="s">
        <v>427</v>
      </c>
      <c r="B44" s="5"/>
      <c r="C44" s="5"/>
      <c r="D44" s="7"/>
      <c r="E44" s="7">
        <f>SUM(E3:E43)</f>
        <v>137.23999999999998</v>
      </c>
      <c r="F44" s="5" t="s">
        <v>428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S31"/>
  <sheetViews>
    <sheetView tabSelected="0" workbookViewId="0" showGridLines="true" showRowColHeaders="1">
      <pane xSplit="2" ySplit="1" activePane="bottomRight" state="frozen" topLeftCell="C2"/>
      <selection pane="bottomRight" activeCell="A1" sqref="A1:A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45">
      <c r="A1" s="6" t="s">
        <v>429</v>
      </c>
      <c r="B1" s="6" t="s">
        <v>430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>
        <v>1.1</v>
      </c>
      <c r="T1" s="6">
        <v>1.2</v>
      </c>
      <c r="U1" s="6">
        <v>1.3</v>
      </c>
      <c r="V1" s="6">
        <v>1.4</v>
      </c>
      <c r="W1" s="6">
        <v>1.5</v>
      </c>
      <c r="X1" s="6">
        <v>2.1</v>
      </c>
      <c r="Y1" s="6">
        <v>2.2</v>
      </c>
      <c r="Z1" s="6">
        <v>2.3</v>
      </c>
      <c r="AA1" s="6">
        <v>3.1</v>
      </c>
      <c r="AB1" s="6">
        <v>3.2</v>
      </c>
      <c r="AC1" s="6">
        <v>3.3</v>
      </c>
      <c r="AD1" s="6">
        <v>4.1</v>
      </c>
      <c r="AE1" s="6">
        <v>4.2</v>
      </c>
      <c r="AF1" s="6">
        <v>4.3</v>
      </c>
      <c r="AG1" s="6">
        <v>5.1</v>
      </c>
      <c r="AH1" s="6">
        <v>5.2</v>
      </c>
      <c r="AI1" s="6">
        <v>5.3</v>
      </c>
      <c r="AJ1" s="6">
        <v>6.1</v>
      </c>
      <c r="AK1" s="6">
        <v>6.2</v>
      </c>
      <c r="AL1" s="6">
        <v>6.3</v>
      </c>
      <c r="AM1" s="6">
        <v>7.1</v>
      </c>
      <c r="AN1" s="6">
        <v>7.2</v>
      </c>
      <c r="AO1" s="6">
        <v>7.3</v>
      </c>
      <c r="AP1" s="6">
        <v>7.4</v>
      </c>
      <c r="AQ1" s="6">
        <v>7.5</v>
      </c>
      <c r="AR1" s="6" t="s">
        <v>431</v>
      </c>
      <c r="AS1" s="6" t="s">
        <v>393</v>
      </c>
    </row>
    <row r="2" spans="1:45">
      <c r="A2" s="5" t="s">
        <v>432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 t="str">
        <f>IFERROR(AVERAGE(C2:AQ2),"")</f>
        <v/>
      </c>
      <c r="AS2" s="5"/>
    </row>
    <row r="3" spans="1:45">
      <c r="A3" s="5" t="s">
        <v>433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 t="str">
        <f>IFERROR(AVERAGE(C3:AQ3),"")</f>
        <v/>
      </c>
      <c r="AS3" s="5"/>
    </row>
    <row r="4" spans="1:45">
      <c r="A4" s="5" t="s">
        <v>434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 t="str">
        <f>IFERROR(AVERAGE(C4:AQ4),"")</f>
        <v/>
      </c>
      <c r="AS4" s="5"/>
    </row>
    <row r="5" spans="1:45">
      <c r="A5" s="5" t="s">
        <v>435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 t="str">
        <f>IFERROR(AVERAGE(C5:AQ5),"")</f>
        <v/>
      </c>
      <c r="AS5" s="5"/>
    </row>
    <row r="6" spans="1:45">
      <c r="A6" s="5" t="s">
        <v>436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 t="str">
        <f>IFERROR(AVERAGE(C6:AQ6),"")</f>
        <v/>
      </c>
      <c r="AS6" s="5"/>
    </row>
    <row r="7" spans="1:45">
      <c r="A7" s="5" t="s">
        <v>437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 t="str">
        <f>IFERROR(AVERAGE(C7:AQ7),"")</f>
        <v/>
      </c>
      <c r="AS7" s="5"/>
    </row>
    <row r="8" spans="1:45">
      <c r="A8" s="5" t="s">
        <v>438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 t="str">
        <f>IFERROR(AVERAGE(C8:AQ8),"")</f>
        <v/>
      </c>
      <c r="AS8" s="5"/>
    </row>
    <row r="9" spans="1:45">
      <c r="A9" s="5" t="s">
        <v>439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 t="str">
        <f>IFERROR(AVERAGE(C9:AQ9),"")</f>
        <v/>
      </c>
      <c r="AS9" s="5"/>
    </row>
    <row r="10" spans="1:45">
      <c r="A10" s="5" t="s">
        <v>440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 t="str">
        <f>IFERROR(AVERAGE(C10:AQ10),"")</f>
        <v/>
      </c>
      <c r="AS10" s="5"/>
    </row>
    <row r="11" spans="1:45">
      <c r="A11" s="5" t="s">
        <v>441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 t="str">
        <f>IFERROR(AVERAGE(C11:AQ11),"")</f>
        <v/>
      </c>
      <c r="AS11" s="5"/>
    </row>
    <row r="12" spans="1:45">
      <c r="A12" s="5" t="s">
        <v>442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 t="str">
        <f>IFERROR(AVERAGE(C12:AQ12),"")</f>
        <v/>
      </c>
      <c r="AS12" s="5"/>
    </row>
    <row r="13" spans="1:45">
      <c r="A13" s="5" t="s">
        <v>443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 t="str">
        <f>IFERROR(AVERAGE(C13:AQ13),"")</f>
        <v/>
      </c>
      <c r="AS13" s="5"/>
    </row>
    <row r="14" spans="1:45">
      <c r="A14" s="5" t="s">
        <v>444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 t="str">
        <f>IFERROR(AVERAGE(C14:AQ14),"")</f>
        <v/>
      </c>
      <c r="AS14" s="5"/>
    </row>
    <row r="15" spans="1:45">
      <c r="A15" s="5" t="s">
        <v>445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 t="str">
        <f>IFERROR(AVERAGE(C15:AQ15),"")</f>
        <v/>
      </c>
      <c r="AS15" s="5"/>
    </row>
    <row r="16" spans="1:45">
      <c r="A16" s="5" t="s">
        <v>446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 t="str">
        <f>IFERROR(AVERAGE(C16:AQ16),"")</f>
        <v/>
      </c>
      <c r="AS16" s="5"/>
    </row>
    <row r="17" spans="1:45">
      <c r="A17" s="5" t="s">
        <v>447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 t="str">
        <f>IFERROR(AVERAGE(C17:AQ17),"")</f>
        <v/>
      </c>
      <c r="AS17" s="5"/>
    </row>
    <row r="18" spans="1:45">
      <c r="A18" s="5" t="s">
        <v>448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 t="str">
        <f>IFERROR(AVERAGE(C18:AQ18),"")</f>
        <v/>
      </c>
      <c r="AS18" s="5"/>
    </row>
    <row r="19" spans="1:45">
      <c r="A19" s="5" t="s">
        <v>449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 t="str">
        <f>IFERROR(AVERAGE(C19:AQ19),"")</f>
        <v/>
      </c>
      <c r="AS19" s="5"/>
    </row>
    <row r="20" spans="1:45">
      <c r="A20" s="5" t="s">
        <v>450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 t="str">
        <f>IFERROR(AVERAGE(C20:AQ20),"")</f>
        <v/>
      </c>
      <c r="AS20" s="5"/>
    </row>
    <row r="21" spans="1:45">
      <c r="A21" s="5" t="s">
        <v>451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 t="str">
        <f>IFERROR(AVERAGE(C21:AQ21),"")</f>
        <v/>
      </c>
      <c r="AS21" s="5"/>
    </row>
    <row r="22" spans="1:45">
      <c r="A22" s="5" t="s">
        <v>452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 t="str">
        <f>IFERROR(AVERAGE(C22:AQ22),"")</f>
        <v/>
      </c>
      <c r="AS22" s="5"/>
    </row>
    <row r="23" spans="1:45">
      <c r="A23" s="5" t="s">
        <v>453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 t="str">
        <f>IFERROR(AVERAGE(C23:AQ23),"")</f>
        <v/>
      </c>
      <c r="AS23" s="5"/>
    </row>
    <row r="24" spans="1:45">
      <c r="A24" s="5" t="s">
        <v>454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 t="str">
        <f>IFERROR(AVERAGE(C24:AQ24),"")</f>
        <v/>
      </c>
      <c r="AS24" s="5"/>
    </row>
    <row r="25" spans="1:45">
      <c r="A25" s="5" t="s">
        <v>455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 t="str">
        <f>IFERROR(AVERAGE(C25:AQ25),"")</f>
        <v/>
      </c>
      <c r="AS25" s="5"/>
    </row>
    <row r="26" spans="1:45">
      <c r="A26" s="5" t="s">
        <v>456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 t="str">
        <f>IFERROR(AVERAGE(C26:AQ26),"")</f>
        <v/>
      </c>
      <c r="AS26" s="5"/>
    </row>
    <row r="27" spans="1:45">
      <c r="A27" s="5" t="s">
        <v>457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 t="str">
        <f>IFERROR(AVERAGE(C27:AQ27),"")</f>
        <v/>
      </c>
      <c r="AS27" s="5"/>
    </row>
    <row r="28" spans="1:45">
      <c r="A28" s="5" t="s">
        <v>458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 t="str">
        <f>IFERROR(AVERAGE(C28:AQ28),"")</f>
        <v/>
      </c>
      <c r="AS28" s="5"/>
    </row>
    <row r="29" spans="1:45">
      <c r="A29" s="5" t="s">
        <v>459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 t="str">
        <f>IFERROR(AVERAGE(C29:AQ29),"")</f>
        <v/>
      </c>
      <c r="AS29" s="5"/>
    </row>
    <row r="30" spans="1:45">
      <c r="A30" s="5" t="s">
        <v>460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 t="str">
        <f>IFERROR(AVERAGE(C30:AQ30),"")</f>
        <v/>
      </c>
      <c r="AS30" s="5"/>
    </row>
    <row r="31" spans="1:45">
      <c r="A31" s="5" t="s">
        <v>461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 t="str">
        <f>IFERROR(AVERAGE(C31:AQ31),"")</f>
        <v/>
      </c>
      <c r="AS31" s="5"/>
    </row>
  </sheetData>
  <dataValidations count="12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4"/>
  <sheetViews>
    <sheetView tabSelected="0" workbookViewId="0" showGridLines="true" showRowColHeaders="1">
      <pane xSplit="2" ySplit="1" activePane="bottomRight" state="frozen" topLeftCell="C2"/>
      <selection pane="bottomRight" activeCell="A1" sqref="A1:H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  <row r="8" spans="1:8">
      <c r="A8" s="5" t="s">
        <v>78</v>
      </c>
      <c r="B8" s="5" t="s">
        <v>36</v>
      </c>
      <c r="C8" s="5" t="s">
        <v>79</v>
      </c>
      <c r="D8" s="5" t="s">
        <v>38</v>
      </c>
      <c r="E8" s="5" t="s">
        <v>39</v>
      </c>
      <c r="F8" s="5" t="s">
        <v>40</v>
      </c>
      <c r="G8" s="5" t="s">
        <v>41</v>
      </c>
      <c r="H8" s="5" t="s">
        <v>42</v>
      </c>
    </row>
    <row r="9" spans="1:8">
      <c r="A9" s="5" t="s">
        <v>78</v>
      </c>
      <c r="B9" s="5" t="s">
        <v>43</v>
      </c>
      <c r="C9" s="5" t="s">
        <v>80</v>
      </c>
      <c r="D9" s="5" t="s">
        <v>45</v>
      </c>
      <c r="E9" s="5" t="s">
        <v>46</v>
      </c>
      <c r="F9" s="5" t="s">
        <v>47</v>
      </c>
      <c r="G9" s="5" t="s">
        <v>48</v>
      </c>
      <c r="H9" s="5" t="s">
        <v>49</v>
      </c>
    </row>
    <row r="10" spans="1:8">
      <c r="A10" s="5" t="s">
        <v>78</v>
      </c>
      <c r="B10" s="5" t="s">
        <v>50</v>
      </c>
      <c r="C10" s="5" t="s">
        <v>81</v>
      </c>
      <c r="D10" s="5" t="s">
        <v>52</v>
      </c>
      <c r="E10" s="5" t="s">
        <v>53</v>
      </c>
      <c r="F10" s="5" t="s">
        <v>54</v>
      </c>
      <c r="G10" s="5" t="s">
        <v>55</v>
      </c>
      <c r="H10" s="5" t="s">
        <v>56</v>
      </c>
    </row>
    <row r="11" spans="1:8">
      <c r="A11" s="5" t="s">
        <v>78</v>
      </c>
      <c r="B11" s="5" t="s">
        <v>57</v>
      </c>
      <c r="C11" s="5" t="s">
        <v>82</v>
      </c>
      <c r="D11" s="5" t="s">
        <v>59</v>
      </c>
      <c r="E11" s="5" t="s">
        <v>60</v>
      </c>
      <c r="F11" s="5" t="s">
        <v>61</v>
      </c>
      <c r="G11" s="5" t="s">
        <v>62</v>
      </c>
      <c r="H11" s="5" t="s">
        <v>63</v>
      </c>
    </row>
    <row r="12" spans="1:8">
      <c r="A12" s="5" t="s">
        <v>78</v>
      </c>
      <c r="B12" s="5" t="s">
        <v>64</v>
      </c>
      <c r="C12" s="5" t="s">
        <v>83</v>
      </c>
      <c r="D12" s="5" t="s">
        <v>66</v>
      </c>
      <c r="E12" s="5" t="s">
        <v>67</v>
      </c>
      <c r="F12" s="5" t="s">
        <v>68</v>
      </c>
      <c r="G12" s="5" t="s">
        <v>69</v>
      </c>
      <c r="H12" s="5" t="s">
        <v>70</v>
      </c>
    </row>
    <row r="13" spans="1:8">
      <c r="A13" s="5" t="s">
        <v>78</v>
      </c>
      <c r="B13" s="5" t="s">
        <v>71</v>
      </c>
      <c r="C13" s="5" t="s">
        <v>84</v>
      </c>
      <c r="D13" s="5" t="s">
        <v>73</v>
      </c>
      <c r="E13" s="5" t="s">
        <v>74</v>
      </c>
      <c r="F13" s="5" t="s">
        <v>75</v>
      </c>
      <c r="G13" s="5" t="s">
        <v>76</v>
      </c>
      <c r="H13" s="5" t="s">
        <v>77</v>
      </c>
    </row>
    <row r="14" spans="1:8">
      <c r="A14" s="5" t="s">
        <v>78</v>
      </c>
      <c r="B14" s="5" t="s">
        <v>85</v>
      </c>
      <c r="C14" s="5" t="s">
        <v>86</v>
      </c>
      <c r="D14" s="5"/>
      <c r="E14" s="5"/>
      <c r="F14" s="5"/>
      <c r="G14" s="5"/>
      <c r="H1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42"/>
  <sheetViews>
    <sheetView tabSelected="0" workbookViewId="0" showGridLines="true" showRowColHeaders="1">
      <pane xSplit="2" ySplit="1" activePane="bottomRight" state="frozen" topLeftCell="C2"/>
      <selection pane="bottomRight" activeCell="K2" sqref="K2:K4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87</v>
      </c>
      <c r="D1" s="6" t="s">
        <v>29</v>
      </c>
      <c r="E1" s="6" t="s">
        <v>30</v>
      </c>
      <c r="F1" s="6" t="s">
        <v>88</v>
      </c>
      <c r="G1" s="6" t="s">
        <v>89</v>
      </c>
      <c r="H1" s="6" t="s">
        <v>90</v>
      </c>
      <c r="I1" s="6" t="s">
        <v>91</v>
      </c>
      <c r="J1" s="6" t="s">
        <v>92</v>
      </c>
      <c r="K1" s="6" t="s">
        <v>93</v>
      </c>
    </row>
    <row r="2" spans="1:11">
      <c r="A2" s="5" t="s">
        <v>35</v>
      </c>
      <c r="B2" s="5">
        <v>1.1</v>
      </c>
      <c r="C2" s="5" t="s">
        <v>36</v>
      </c>
      <c r="D2" s="5" t="s">
        <v>94</v>
      </c>
      <c r="E2" s="5" t="s">
        <v>95</v>
      </c>
      <c r="F2" s="5" t="s">
        <v>96</v>
      </c>
      <c r="G2" s="5" t="s">
        <v>97</v>
      </c>
      <c r="H2" s="5" t="s">
        <v>98</v>
      </c>
      <c r="I2" s="5" t="s">
        <v>99</v>
      </c>
      <c r="J2" s="5"/>
      <c r="K2" s="7">
        <v>2.44</v>
      </c>
    </row>
    <row r="3" spans="1:11">
      <c r="A3" s="5" t="s">
        <v>35</v>
      </c>
      <c r="B3" s="5">
        <v>1.2</v>
      </c>
      <c r="C3" s="5" t="s">
        <v>36</v>
      </c>
      <c r="D3" s="5" t="s">
        <v>100</v>
      </c>
      <c r="E3" s="5" t="s">
        <v>101</v>
      </c>
      <c r="F3" s="5" t="s">
        <v>102</v>
      </c>
      <c r="G3" s="5" t="s">
        <v>103</v>
      </c>
      <c r="H3" s="5" t="s">
        <v>104</v>
      </c>
      <c r="I3" s="5" t="s">
        <v>105</v>
      </c>
      <c r="J3" s="5" t="s">
        <v>106</v>
      </c>
      <c r="K3" s="7">
        <v>2.44</v>
      </c>
    </row>
    <row r="4" spans="1:11">
      <c r="A4" s="5" t="s">
        <v>35</v>
      </c>
      <c r="B4" s="5">
        <v>1.3</v>
      </c>
      <c r="C4" s="5" t="s">
        <v>36</v>
      </c>
      <c r="D4" s="5" t="s">
        <v>107</v>
      </c>
      <c r="E4" s="5" t="s">
        <v>108</v>
      </c>
      <c r="F4" s="5" t="s">
        <v>109</v>
      </c>
      <c r="G4" s="5" t="s">
        <v>110</v>
      </c>
      <c r="H4" s="5" t="s">
        <v>98</v>
      </c>
      <c r="I4" s="5" t="s">
        <v>111</v>
      </c>
      <c r="J4" s="5" t="s">
        <v>112</v>
      </c>
      <c r="K4" s="7">
        <v>2.44</v>
      </c>
    </row>
    <row r="5" spans="1:11">
      <c r="A5" s="5" t="s">
        <v>35</v>
      </c>
      <c r="B5" s="5">
        <v>2.1</v>
      </c>
      <c r="C5" s="5" t="s">
        <v>43</v>
      </c>
      <c r="D5" s="5" t="s">
        <v>113</v>
      </c>
      <c r="E5" s="5" t="s">
        <v>114</v>
      </c>
      <c r="F5" s="5" t="s">
        <v>56</v>
      </c>
      <c r="G5" s="5" t="s">
        <v>115</v>
      </c>
      <c r="H5" s="5" t="s">
        <v>116</v>
      </c>
      <c r="I5" s="5" t="s">
        <v>117</v>
      </c>
      <c r="J5" s="5" t="s">
        <v>118</v>
      </c>
      <c r="K5" s="7">
        <v>2.44</v>
      </c>
    </row>
    <row r="6" spans="1:11">
      <c r="A6" s="5" t="s">
        <v>35</v>
      </c>
      <c r="B6" s="5">
        <v>2.2</v>
      </c>
      <c r="C6" s="5" t="s">
        <v>43</v>
      </c>
      <c r="D6" s="5" t="s">
        <v>119</v>
      </c>
      <c r="E6" s="5" t="s">
        <v>120</v>
      </c>
      <c r="F6" s="5" t="s">
        <v>49</v>
      </c>
      <c r="G6" s="5" t="s">
        <v>121</v>
      </c>
      <c r="H6" s="5" t="s">
        <v>104</v>
      </c>
      <c r="I6" s="5" t="s">
        <v>122</v>
      </c>
      <c r="J6" s="5" t="s">
        <v>123</v>
      </c>
      <c r="K6" s="7">
        <v>2.44</v>
      </c>
    </row>
    <row r="7" spans="1:11">
      <c r="A7" s="5" t="s">
        <v>35</v>
      </c>
      <c r="B7" s="5">
        <v>2.3</v>
      </c>
      <c r="C7" s="5" t="s">
        <v>43</v>
      </c>
      <c r="D7" s="5" t="s">
        <v>124</v>
      </c>
      <c r="E7" s="5" t="s">
        <v>125</v>
      </c>
      <c r="F7" s="5" t="s">
        <v>49</v>
      </c>
      <c r="G7" s="5" t="s">
        <v>126</v>
      </c>
      <c r="H7" s="5" t="s">
        <v>104</v>
      </c>
      <c r="I7" s="5" t="s">
        <v>127</v>
      </c>
      <c r="J7" s="5" t="s">
        <v>128</v>
      </c>
      <c r="K7" s="7">
        <v>2.44</v>
      </c>
    </row>
    <row r="8" spans="1:11">
      <c r="A8" s="5" t="s">
        <v>35</v>
      </c>
      <c r="B8" s="5">
        <v>3.1</v>
      </c>
      <c r="C8" s="5" t="s">
        <v>50</v>
      </c>
      <c r="D8" s="5" t="s">
        <v>129</v>
      </c>
      <c r="E8" s="5" t="s">
        <v>130</v>
      </c>
      <c r="F8" s="5" t="s">
        <v>131</v>
      </c>
      <c r="G8" s="5" t="s">
        <v>132</v>
      </c>
      <c r="H8" s="5" t="s">
        <v>133</v>
      </c>
      <c r="I8" s="5" t="s">
        <v>134</v>
      </c>
      <c r="J8" s="5" t="s">
        <v>135</v>
      </c>
      <c r="K8" s="7">
        <v>2.44</v>
      </c>
    </row>
    <row r="9" spans="1:11">
      <c r="A9" s="5" t="s">
        <v>35</v>
      </c>
      <c r="B9" s="5">
        <v>3.2</v>
      </c>
      <c r="C9" s="5" t="s">
        <v>50</v>
      </c>
      <c r="D9" s="5" t="s">
        <v>136</v>
      </c>
      <c r="E9" s="5" t="s">
        <v>137</v>
      </c>
      <c r="F9" s="5" t="s">
        <v>109</v>
      </c>
      <c r="G9" s="5" t="s">
        <v>138</v>
      </c>
      <c r="H9" s="5" t="s">
        <v>133</v>
      </c>
      <c r="I9" s="5" t="s">
        <v>139</v>
      </c>
      <c r="J9" s="5" t="s">
        <v>140</v>
      </c>
      <c r="K9" s="7">
        <v>2.44</v>
      </c>
    </row>
    <row r="10" spans="1:11">
      <c r="A10" s="5" t="s">
        <v>35</v>
      </c>
      <c r="B10" s="5">
        <v>4.1</v>
      </c>
      <c r="C10" s="5" t="s">
        <v>57</v>
      </c>
      <c r="D10" s="5" t="s">
        <v>141</v>
      </c>
      <c r="E10" s="5" t="s">
        <v>142</v>
      </c>
      <c r="F10" s="5" t="s">
        <v>143</v>
      </c>
      <c r="G10" s="5" t="s">
        <v>144</v>
      </c>
      <c r="H10" s="5" t="s">
        <v>133</v>
      </c>
      <c r="I10" s="5" t="s">
        <v>145</v>
      </c>
      <c r="J10" s="5" t="s">
        <v>146</v>
      </c>
      <c r="K10" s="7">
        <v>2.44</v>
      </c>
    </row>
    <row r="11" spans="1:11">
      <c r="A11" s="5" t="s">
        <v>35</v>
      </c>
      <c r="B11" s="5">
        <v>4.2</v>
      </c>
      <c r="C11" s="5" t="s">
        <v>57</v>
      </c>
      <c r="D11" s="5" t="s">
        <v>147</v>
      </c>
      <c r="E11" s="5" t="s">
        <v>148</v>
      </c>
      <c r="F11" s="5" t="s">
        <v>109</v>
      </c>
      <c r="G11" s="5" t="s">
        <v>149</v>
      </c>
      <c r="H11" s="5" t="s">
        <v>116</v>
      </c>
      <c r="I11" s="5" t="s">
        <v>150</v>
      </c>
      <c r="J11" s="5" t="s">
        <v>151</v>
      </c>
      <c r="K11" s="7">
        <v>2.44</v>
      </c>
    </row>
    <row r="12" spans="1:11">
      <c r="A12" s="5" t="s">
        <v>35</v>
      </c>
      <c r="B12" s="5">
        <v>5.1</v>
      </c>
      <c r="C12" s="5" t="s">
        <v>64</v>
      </c>
      <c r="D12" s="5" t="s">
        <v>152</v>
      </c>
      <c r="E12" s="5" t="s">
        <v>153</v>
      </c>
      <c r="F12" s="5" t="s">
        <v>154</v>
      </c>
      <c r="G12" s="5" t="s">
        <v>155</v>
      </c>
      <c r="H12" s="5" t="s">
        <v>104</v>
      </c>
      <c r="I12" s="5" t="s">
        <v>156</v>
      </c>
      <c r="J12" s="5" t="s">
        <v>157</v>
      </c>
      <c r="K12" s="7">
        <v>2.44</v>
      </c>
    </row>
    <row r="13" spans="1:11">
      <c r="A13" s="5" t="s">
        <v>35</v>
      </c>
      <c r="B13" s="5">
        <v>5.2</v>
      </c>
      <c r="C13" s="5" t="s">
        <v>64</v>
      </c>
      <c r="D13" s="5" t="s">
        <v>158</v>
      </c>
      <c r="E13" s="5" t="s">
        <v>159</v>
      </c>
      <c r="F13" s="5" t="s">
        <v>109</v>
      </c>
      <c r="G13" s="5" t="s">
        <v>160</v>
      </c>
      <c r="H13" s="5" t="s">
        <v>161</v>
      </c>
      <c r="I13" s="5" t="s">
        <v>162</v>
      </c>
      <c r="J13" s="5" t="s">
        <v>163</v>
      </c>
      <c r="K13" s="7">
        <v>2.44</v>
      </c>
    </row>
    <row r="14" spans="1:11">
      <c r="A14" s="5" t="s">
        <v>35</v>
      </c>
      <c r="B14" s="5">
        <v>5.3</v>
      </c>
      <c r="C14" s="5" t="s">
        <v>64</v>
      </c>
      <c r="D14" s="5" t="s">
        <v>164</v>
      </c>
      <c r="E14" s="5" t="s">
        <v>165</v>
      </c>
      <c r="F14" s="5" t="s">
        <v>166</v>
      </c>
      <c r="G14" s="5" t="s">
        <v>167</v>
      </c>
      <c r="H14" s="5" t="s">
        <v>161</v>
      </c>
      <c r="I14" s="5" t="s">
        <v>168</v>
      </c>
      <c r="J14" s="5" t="s">
        <v>169</v>
      </c>
      <c r="K14" s="7">
        <v>2.44</v>
      </c>
    </row>
    <row r="15" spans="1:11">
      <c r="A15" s="5" t="s">
        <v>35</v>
      </c>
      <c r="B15" s="5">
        <v>6.1</v>
      </c>
      <c r="C15" s="5" t="s">
        <v>71</v>
      </c>
      <c r="D15" s="5" t="s">
        <v>170</v>
      </c>
      <c r="E15" s="5" t="s">
        <v>171</v>
      </c>
      <c r="F15" s="5" t="s">
        <v>96</v>
      </c>
      <c r="G15" s="5" t="s">
        <v>172</v>
      </c>
      <c r="H15" s="5" t="s">
        <v>104</v>
      </c>
      <c r="I15" s="5" t="s">
        <v>173</v>
      </c>
      <c r="J15" s="5" t="s">
        <v>174</v>
      </c>
      <c r="K15" s="7">
        <v>2.44</v>
      </c>
    </row>
    <row r="16" spans="1:11">
      <c r="A16" s="5" t="s">
        <v>35</v>
      </c>
      <c r="B16" s="5">
        <v>6.2</v>
      </c>
      <c r="C16" s="5" t="s">
        <v>71</v>
      </c>
      <c r="D16" s="5" t="s">
        <v>175</v>
      </c>
      <c r="E16" s="5" t="s">
        <v>176</v>
      </c>
      <c r="F16" s="5" t="s">
        <v>77</v>
      </c>
      <c r="G16" s="5" t="s">
        <v>177</v>
      </c>
      <c r="H16" s="5" t="s">
        <v>116</v>
      </c>
      <c r="I16" s="5" t="s">
        <v>178</v>
      </c>
      <c r="J16" s="5" t="s">
        <v>179</v>
      </c>
      <c r="K16" s="7">
        <v>2.44</v>
      </c>
    </row>
    <row r="17" spans="1:11">
      <c r="A17" s="5" t="s">
        <v>35</v>
      </c>
      <c r="B17" s="5">
        <v>6.3</v>
      </c>
      <c r="C17" s="5" t="s">
        <v>71</v>
      </c>
      <c r="D17" s="5" t="s">
        <v>180</v>
      </c>
      <c r="E17" s="5" t="s">
        <v>181</v>
      </c>
      <c r="F17" s="5" t="s">
        <v>109</v>
      </c>
      <c r="G17" s="5" t="s">
        <v>182</v>
      </c>
      <c r="H17" s="5" t="s">
        <v>104</v>
      </c>
      <c r="I17" s="5" t="s">
        <v>183</v>
      </c>
      <c r="J17" s="5" t="s">
        <v>184</v>
      </c>
      <c r="K17" s="7">
        <v>2.44</v>
      </c>
    </row>
    <row r="18" spans="1:11">
      <c r="A18" s="5" t="s">
        <v>78</v>
      </c>
      <c r="B18" s="5">
        <v>1.1</v>
      </c>
      <c r="C18" s="5" t="s">
        <v>36</v>
      </c>
      <c r="D18" s="5" t="s">
        <v>185</v>
      </c>
      <c r="E18" s="5" t="s">
        <v>95</v>
      </c>
      <c r="F18" s="5" t="s">
        <v>96</v>
      </c>
      <c r="G18" s="5" t="s">
        <v>97</v>
      </c>
      <c r="H18" s="5" t="s">
        <v>98</v>
      </c>
      <c r="I18" s="5" t="s">
        <v>99</v>
      </c>
      <c r="J18" s="5"/>
      <c r="K18" s="7">
        <v>2.44</v>
      </c>
    </row>
    <row r="19" spans="1:11">
      <c r="A19" s="5" t="s">
        <v>78</v>
      </c>
      <c r="B19" s="5">
        <v>1.2</v>
      </c>
      <c r="C19" s="5" t="s">
        <v>36</v>
      </c>
      <c r="D19" s="5" t="s">
        <v>186</v>
      </c>
      <c r="E19" s="5" t="s">
        <v>101</v>
      </c>
      <c r="F19" s="5" t="s">
        <v>102</v>
      </c>
      <c r="G19" s="5" t="s">
        <v>103</v>
      </c>
      <c r="H19" s="5" t="s">
        <v>104</v>
      </c>
      <c r="I19" s="5" t="s">
        <v>105</v>
      </c>
      <c r="J19" s="5" t="s">
        <v>106</v>
      </c>
      <c r="K19" s="7">
        <v>2.44</v>
      </c>
    </row>
    <row r="20" spans="1:11">
      <c r="A20" s="5" t="s">
        <v>78</v>
      </c>
      <c r="B20" s="5">
        <v>1.3</v>
      </c>
      <c r="C20" s="5" t="s">
        <v>36</v>
      </c>
      <c r="D20" s="5" t="s">
        <v>187</v>
      </c>
      <c r="E20" s="5" t="s">
        <v>108</v>
      </c>
      <c r="F20" s="5" t="s">
        <v>109</v>
      </c>
      <c r="G20" s="5" t="s">
        <v>110</v>
      </c>
      <c r="H20" s="5" t="s">
        <v>98</v>
      </c>
      <c r="I20" s="5" t="s">
        <v>111</v>
      </c>
      <c r="J20" s="5" t="s">
        <v>112</v>
      </c>
      <c r="K20" s="7">
        <v>2.44</v>
      </c>
    </row>
    <row r="21" spans="1:11">
      <c r="A21" s="5" t="s">
        <v>78</v>
      </c>
      <c r="B21" s="5">
        <v>1.4</v>
      </c>
      <c r="C21" s="5" t="s">
        <v>36</v>
      </c>
      <c r="D21" s="5" t="s">
        <v>188</v>
      </c>
      <c r="E21" s="5"/>
      <c r="F21" s="5"/>
      <c r="G21" s="5"/>
      <c r="H21" s="5" t="s">
        <v>189</v>
      </c>
      <c r="I21" s="5"/>
      <c r="J21" s="5"/>
      <c r="K21" s="7">
        <v>2.44</v>
      </c>
    </row>
    <row r="22" spans="1:11">
      <c r="A22" s="5" t="s">
        <v>78</v>
      </c>
      <c r="B22" s="5">
        <v>1.5</v>
      </c>
      <c r="C22" s="5" t="s">
        <v>36</v>
      </c>
      <c r="D22" s="5" t="s">
        <v>190</v>
      </c>
      <c r="E22" s="5"/>
      <c r="F22" s="5"/>
      <c r="G22" s="5"/>
      <c r="H22" s="5" t="s">
        <v>189</v>
      </c>
      <c r="I22" s="5"/>
      <c r="J22" s="5"/>
      <c r="K22" s="7">
        <v>2.44</v>
      </c>
    </row>
    <row r="23" spans="1:11">
      <c r="A23" s="5" t="s">
        <v>78</v>
      </c>
      <c r="B23" s="5">
        <v>2.1</v>
      </c>
      <c r="C23" s="5" t="s">
        <v>43</v>
      </c>
      <c r="D23" s="5" t="s">
        <v>191</v>
      </c>
      <c r="E23" s="5" t="s">
        <v>114</v>
      </c>
      <c r="F23" s="5" t="s">
        <v>56</v>
      </c>
      <c r="G23" s="5" t="s">
        <v>115</v>
      </c>
      <c r="H23" s="5" t="s">
        <v>116</v>
      </c>
      <c r="I23" s="5" t="s">
        <v>117</v>
      </c>
      <c r="J23" s="5" t="s">
        <v>118</v>
      </c>
      <c r="K23" s="7">
        <v>2.44</v>
      </c>
    </row>
    <row r="24" spans="1:11">
      <c r="A24" s="5" t="s">
        <v>78</v>
      </c>
      <c r="B24" s="5">
        <v>2.2</v>
      </c>
      <c r="C24" s="5" t="s">
        <v>43</v>
      </c>
      <c r="D24" s="5" t="s">
        <v>192</v>
      </c>
      <c r="E24" s="5" t="s">
        <v>120</v>
      </c>
      <c r="F24" s="5" t="s">
        <v>49</v>
      </c>
      <c r="G24" s="5" t="s">
        <v>121</v>
      </c>
      <c r="H24" s="5" t="s">
        <v>104</v>
      </c>
      <c r="I24" s="5" t="s">
        <v>122</v>
      </c>
      <c r="J24" s="5" t="s">
        <v>123</v>
      </c>
      <c r="K24" s="7">
        <v>2.44</v>
      </c>
    </row>
    <row r="25" spans="1:11">
      <c r="A25" s="5" t="s">
        <v>78</v>
      </c>
      <c r="B25" s="5">
        <v>2.3</v>
      </c>
      <c r="C25" s="5" t="s">
        <v>43</v>
      </c>
      <c r="D25" s="5" t="s">
        <v>193</v>
      </c>
      <c r="E25" s="5" t="s">
        <v>125</v>
      </c>
      <c r="F25" s="5" t="s">
        <v>49</v>
      </c>
      <c r="G25" s="5" t="s">
        <v>126</v>
      </c>
      <c r="H25" s="5" t="s">
        <v>104</v>
      </c>
      <c r="I25" s="5" t="s">
        <v>127</v>
      </c>
      <c r="J25" s="5" t="s">
        <v>128</v>
      </c>
      <c r="K25" s="7">
        <v>2.44</v>
      </c>
    </row>
    <row r="26" spans="1:11">
      <c r="A26" s="5" t="s">
        <v>78</v>
      </c>
      <c r="B26" s="5">
        <v>3.1</v>
      </c>
      <c r="C26" s="5" t="s">
        <v>50</v>
      </c>
      <c r="D26" s="5" t="s">
        <v>194</v>
      </c>
      <c r="E26" s="5" t="s">
        <v>130</v>
      </c>
      <c r="F26" s="5" t="s">
        <v>131</v>
      </c>
      <c r="G26" s="5" t="s">
        <v>132</v>
      </c>
      <c r="H26" s="5" t="s">
        <v>133</v>
      </c>
      <c r="I26" s="5" t="s">
        <v>134</v>
      </c>
      <c r="J26" s="5" t="s">
        <v>135</v>
      </c>
      <c r="K26" s="7">
        <v>2.44</v>
      </c>
    </row>
    <row r="27" spans="1:11">
      <c r="A27" s="5" t="s">
        <v>78</v>
      </c>
      <c r="B27" s="5">
        <v>3.2</v>
      </c>
      <c r="C27" s="5" t="s">
        <v>50</v>
      </c>
      <c r="D27" s="5" t="s">
        <v>195</v>
      </c>
      <c r="E27" s="5" t="s">
        <v>137</v>
      </c>
      <c r="F27" s="5" t="s">
        <v>109</v>
      </c>
      <c r="G27" s="5" t="s">
        <v>138</v>
      </c>
      <c r="H27" s="5" t="s">
        <v>133</v>
      </c>
      <c r="I27" s="5" t="s">
        <v>139</v>
      </c>
      <c r="J27" s="5" t="s">
        <v>140</v>
      </c>
      <c r="K27" s="7">
        <v>2.44</v>
      </c>
    </row>
    <row r="28" spans="1:11">
      <c r="A28" s="5" t="s">
        <v>78</v>
      </c>
      <c r="B28" s="5">
        <v>3.3</v>
      </c>
      <c r="C28" s="5" t="s">
        <v>50</v>
      </c>
      <c r="D28" s="5" t="s">
        <v>196</v>
      </c>
      <c r="E28" s="5"/>
      <c r="F28" s="5"/>
      <c r="G28" s="5"/>
      <c r="H28" s="5" t="s">
        <v>189</v>
      </c>
      <c r="I28" s="5"/>
      <c r="J28" s="5"/>
      <c r="K28" s="7">
        <v>2.44</v>
      </c>
    </row>
    <row r="29" spans="1:11">
      <c r="A29" s="5" t="s">
        <v>78</v>
      </c>
      <c r="B29" s="5">
        <v>4.1</v>
      </c>
      <c r="C29" s="5" t="s">
        <v>57</v>
      </c>
      <c r="D29" s="5" t="s">
        <v>197</v>
      </c>
      <c r="E29" s="5" t="s">
        <v>142</v>
      </c>
      <c r="F29" s="5" t="s">
        <v>143</v>
      </c>
      <c r="G29" s="5" t="s">
        <v>144</v>
      </c>
      <c r="H29" s="5" t="s">
        <v>133</v>
      </c>
      <c r="I29" s="5" t="s">
        <v>145</v>
      </c>
      <c r="J29" s="5" t="s">
        <v>146</v>
      </c>
      <c r="K29" s="7">
        <v>2.44</v>
      </c>
    </row>
    <row r="30" spans="1:11">
      <c r="A30" s="5" t="s">
        <v>78</v>
      </c>
      <c r="B30" s="5">
        <v>4.2</v>
      </c>
      <c r="C30" s="5" t="s">
        <v>57</v>
      </c>
      <c r="D30" s="5" t="s">
        <v>198</v>
      </c>
      <c r="E30" s="5" t="s">
        <v>148</v>
      </c>
      <c r="F30" s="5" t="s">
        <v>109</v>
      </c>
      <c r="G30" s="5" t="s">
        <v>149</v>
      </c>
      <c r="H30" s="5" t="s">
        <v>116</v>
      </c>
      <c r="I30" s="5" t="s">
        <v>150</v>
      </c>
      <c r="J30" s="5" t="s">
        <v>151</v>
      </c>
      <c r="K30" s="7">
        <v>2.44</v>
      </c>
    </row>
    <row r="31" spans="1:11">
      <c r="A31" s="5" t="s">
        <v>78</v>
      </c>
      <c r="B31" s="5">
        <v>4.3</v>
      </c>
      <c r="C31" s="5" t="s">
        <v>57</v>
      </c>
      <c r="D31" s="5" t="s">
        <v>199</v>
      </c>
      <c r="E31" s="5"/>
      <c r="F31" s="5"/>
      <c r="G31" s="5"/>
      <c r="H31" s="5" t="s">
        <v>189</v>
      </c>
      <c r="I31" s="5"/>
      <c r="J31" s="5"/>
      <c r="K31" s="7">
        <v>2.44</v>
      </c>
    </row>
    <row r="32" spans="1:11">
      <c r="A32" s="5" t="s">
        <v>78</v>
      </c>
      <c r="B32" s="5">
        <v>5.1</v>
      </c>
      <c r="C32" s="5" t="s">
        <v>64</v>
      </c>
      <c r="D32" s="5" t="s">
        <v>200</v>
      </c>
      <c r="E32" s="5" t="s">
        <v>153</v>
      </c>
      <c r="F32" s="5" t="s">
        <v>154</v>
      </c>
      <c r="G32" s="5" t="s">
        <v>155</v>
      </c>
      <c r="H32" s="5" t="s">
        <v>104</v>
      </c>
      <c r="I32" s="5" t="s">
        <v>156</v>
      </c>
      <c r="J32" s="5" t="s">
        <v>157</v>
      </c>
      <c r="K32" s="7">
        <v>2.44</v>
      </c>
    </row>
    <row r="33" spans="1:11">
      <c r="A33" s="5" t="s">
        <v>78</v>
      </c>
      <c r="B33" s="5">
        <v>5.2</v>
      </c>
      <c r="C33" s="5" t="s">
        <v>64</v>
      </c>
      <c r="D33" s="5" t="s">
        <v>201</v>
      </c>
      <c r="E33" s="5" t="s">
        <v>159</v>
      </c>
      <c r="F33" s="5" t="s">
        <v>109</v>
      </c>
      <c r="G33" s="5" t="s">
        <v>160</v>
      </c>
      <c r="H33" s="5" t="s">
        <v>161</v>
      </c>
      <c r="I33" s="5" t="s">
        <v>162</v>
      </c>
      <c r="J33" s="5" t="s">
        <v>163</v>
      </c>
      <c r="K33" s="7">
        <v>2.44</v>
      </c>
    </row>
    <row r="34" spans="1:11">
      <c r="A34" s="5" t="s">
        <v>78</v>
      </c>
      <c r="B34" s="5">
        <v>5.3</v>
      </c>
      <c r="C34" s="5" t="s">
        <v>64</v>
      </c>
      <c r="D34" s="5" t="s">
        <v>199</v>
      </c>
      <c r="E34" s="5" t="s">
        <v>165</v>
      </c>
      <c r="F34" s="5" t="s">
        <v>166</v>
      </c>
      <c r="G34" s="5" t="s">
        <v>167</v>
      </c>
      <c r="H34" s="5" t="s">
        <v>161</v>
      </c>
      <c r="I34" s="5" t="s">
        <v>168</v>
      </c>
      <c r="J34" s="5" t="s">
        <v>169</v>
      </c>
      <c r="K34" s="7">
        <v>2.44</v>
      </c>
    </row>
    <row r="35" spans="1:11">
      <c r="A35" s="5" t="s">
        <v>78</v>
      </c>
      <c r="B35" s="5">
        <v>6.1</v>
      </c>
      <c r="C35" s="5" t="s">
        <v>71</v>
      </c>
      <c r="D35" s="5" t="s">
        <v>202</v>
      </c>
      <c r="E35" s="5" t="s">
        <v>171</v>
      </c>
      <c r="F35" s="5" t="s">
        <v>96</v>
      </c>
      <c r="G35" s="5" t="s">
        <v>172</v>
      </c>
      <c r="H35" s="5" t="s">
        <v>104</v>
      </c>
      <c r="I35" s="5" t="s">
        <v>173</v>
      </c>
      <c r="J35" s="5" t="s">
        <v>174</v>
      </c>
      <c r="K35" s="7">
        <v>2.44</v>
      </c>
    </row>
    <row r="36" spans="1:11">
      <c r="A36" s="5" t="s">
        <v>78</v>
      </c>
      <c r="B36" s="5">
        <v>6.2</v>
      </c>
      <c r="C36" s="5" t="s">
        <v>71</v>
      </c>
      <c r="D36" s="5" t="s">
        <v>203</v>
      </c>
      <c r="E36" s="5" t="s">
        <v>176</v>
      </c>
      <c r="F36" s="5" t="s">
        <v>77</v>
      </c>
      <c r="G36" s="5" t="s">
        <v>177</v>
      </c>
      <c r="H36" s="5" t="s">
        <v>116</v>
      </c>
      <c r="I36" s="5" t="s">
        <v>178</v>
      </c>
      <c r="J36" s="5" t="s">
        <v>179</v>
      </c>
      <c r="K36" s="7">
        <v>2.44</v>
      </c>
    </row>
    <row r="37" spans="1:11">
      <c r="A37" s="5" t="s">
        <v>78</v>
      </c>
      <c r="B37" s="5">
        <v>6.3</v>
      </c>
      <c r="C37" s="5" t="s">
        <v>71</v>
      </c>
      <c r="D37" s="5" t="s">
        <v>204</v>
      </c>
      <c r="E37" s="5" t="s">
        <v>181</v>
      </c>
      <c r="F37" s="5" t="s">
        <v>109</v>
      </c>
      <c r="G37" s="5" t="s">
        <v>182</v>
      </c>
      <c r="H37" s="5" t="s">
        <v>104</v>
      </c>
      <c r="I37" s="5" t="s">
        <v>183</v>
      </c>
      <c r="J37" s="5" t="s">
        <v>184</v>
      </c>
      <c r="K37" s="7">
        <v>2.44</v>
      </c>
    </row>
    <row r="38" spans="1:11">
      <c r="A38" s="5" t="s">
        <v>78</v>
      </c>
      <c r="B38" s="5">
        <v>7.1</v>
      </c>
      <c r="C38" s="5" t="s">
        <v>85</v>
      </c>
      <c r="D38" s="5" t="s">
        <v>205</v>
      </c>
      <c r="E38" s="5"/>
      <c r="F38" s="5"/>
      <c r="G38" s="5"/>
      <c r="H38" s="5" t="s">
        <v>189</v>
      </c>
      <c r="I38" s="5"/>
      <c r="J38" s="5"/>
      <c r="K38" s="7">
        <v>2.44</v>
      </c>
    </row>
    <row r="39" spans="1:11">
      <c r="A39" s="5" t="s">
        <v>78</v>
      </c>
      <c r="B39" s="5">
        <v>7.2</v>
      </c>
      <c r="C39" s="5" t="s">
        <v>85</v>
      </c>
      <c r="D39" s="5" t="s">
        <v>206</v>
      </c>
      <c r="E39" s="5"/>
      <c r="F39" s="5"/>
      <c r="G39" s="5"/>
      <c r="H39" s="5" t="s">
        <v>189</v>
      </c>
      <c r="I39" s="5"/>
      <c r="J39" s="5"/>
      <c r="K39" s="7">
        <v>2.44</v>
      </c>
    </row>
    <row r="40" spans="1:11">
      <c r="A40" s="5" t="s">
        <v>78</v>
      </c>
      <c r="B40" s="5">
        <v>7.3</v>
      </c>
      <c r="C40" s="5" t="s">
        <v>85</v>
      </c>
      <c r="D40" s="5" t="s">
        <v>207</v>
      </c>
      <c r="E40" s="5"/>
      <c r="F40" s="5"/>
      <c r="G40" s="5"/>
      <c r="H40" s="5" t="s">
        <v>189</v>
      </c>
      <c r="I40" s="5"/>
      <c r="J40" s="5"/>
      <c r="K40" s="7">
        <v>2.44</v>
      </c>
    </row>
    <row r="41" spans="1:11">
      <c r="A41" s="5" t="s">
        <v>78</v>
      </c>
      <c r="B41" s="5">
        <v>7.4</v>
      </c>
      <c r="C41" s="5" t="s">
        <v>85</v>
      </c>
      <c r="D41" s="5" t="s">
        <v>208</v>
      </c>
      <c r="E41" s="5"/>
      <c r="F41" s="5"/>
      <c r="G41" s="5"/>
      <c r="H41" s="5" t="s">
        <v>189</v>
      </c>
      <c r="I41" s="5"/>
      <c r="J41" s="5"/>
      <c r="K41" s="7">
        <v>2.44</v>
      </c>
    </row>
    <row r="42" spans="1:11">
      <c r="A42" s="5" t="s">
        <v>78</v>
      </c>
      <c r="B42" s="5">
        <v>7.5</v>
      </c>
      <c r="C42" s="5" t="s">
        <v>85</v>
      </c>
      <c r="D42" s="5" t="s">
        <v>209</v>
      </c>
      <c r="E42" s="5"/>
      <c r="F42" s="5"/>
      <c r="G42" s="5"/>
      <c r="H42" s="5" t="s">
        <v>189</v>
      </c>
      <c r="I42" s="5"/>
      <c r="J42" s="5"/>
      <c r="K42" s="7">
        <v>2.44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7"/>
  <sheetViews>
    <sheetView tabSelected="0" workbookViewId="0" showGridLines="true" showRowColHeaders="1">
      <pane xSplit="3" ySplit="1" activePane="bottomRight" state="frozen" topLeftCell="D2"/>
      <selection pane="bottomRight" activeCell="A1" sqref="A1:I10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210</v>
      </c>
      <c r="C1" s="6" t="s">
        <v>211</v>
      </c>
      <c r="D1" s="6" t="s">
        <v>212</v>
      </c>
      <c r="E1" s="6" t="s">
        <v>30</v>
      </c>
      <c r="F1" s="6" t="s">
        <v>213</v>
      </c>
      <c r="G1" s="6" t="s">
        <v>214</v>
      </c>
      <c r="H1" s="6" t="s">
        <v>215</v>
      </c>
      <c r="I1" s="6" t="s">
        <v>216</v>
      </c>
    </row>
    <row r="2" spans="1:9">
      <c r="A2" s="5" t="s">
        <v>35</v>
      </c>
      <c r="B2" s="5" t="s">
        <v>217</v>
      </c>
      <c r="C2" s="5">
        <v>1</v>
      </c>
      <c r="D2" s="5" t="s">
        <v>218</v>
      </c>
      <c r="E2" s="5"/>
      <c r="F2" s="5"/>
      <c r="G2" s="5"/>
      <c r="H2" s="5"/>
      <c r="I2" s="5"/>
    </row>
    <row r="3" spans="1:9">
      <c r="A3" s="5" t="s">
        <v>35</v>
      </c>
      <c r="B3" s="5" t="s">
        <v>217</v>
      </c>
      <c r="C3" s="5">
        <v>2</v>
      </c>
      <c r="D3" s="5" t="s">
        <v>219</v>
      </c>
      <c r="E3" s="5"/>
      <c r="F3" s="5"/>
      <c r="G3" s="5"/>
      <c r="H3" s="5"/>
      <c r="I3" s="5"/>
    </row>
    <row r="4" spans="1:9">
      <c r="A4" s="5" t="s">
        <v>35</v>
      </c>
      <c r="B4" s="5" t="s">
        <v>217</v>
      </c>
      <c r="C4" s="5">
        <v>3</v>
      </c>
      <c r="D4" s="5" t="s">
        <v>220</v>
      </c>
      <c r="E4" s="5"/>
      <c r="F4" s="5"/>
      <c r="G4" s="5"/>
      <c r="H4" s="5"/>
      <c r="I4" s="5"/>
    </row>
    <row r="5" spans="1:9">
      <c r="A5" s="5" t="s">
        <v>35</v>
      </c>
      <c r="B5" s="5" t="s">
        <v>217</v>
      </c>
      <c r="C5" s="5">
        <v>4</v>
      </c>
      <c r="D5" s="5" t="s">
        <v>221</v>
      </c>
      <c r="E5" s="5"/>
      <c r="F5" s="5"/>
      <c r="G5" s="5"/>
      <c r="H5" s="5"/>
      <c r="I5" s="5"/>
    </row>
    <row r="6" spans="1:9">
      <c r="A6" s="5" t="s">
        <v>35</v>
      </c>
      <c r="B6" s="5" t="s">
        <v>217</v>
      </c>
      <c r="C6" s="5">
        <v>5</v>
      </c>
      <c r="D6" s="5" t="s">
        <v>222</v>
      </c>
      <c r="E6" s="5"/>
      <c r="F6" s="5"/>
      <c r="G6" s="5"/>
      <c r="H6" s="5"/>
      <c r="I6" s="5"/>
    </row>
    <row r="7" spans="1:9">
      <c r="A7" s="5" t="s">
        <v>35</v>
      </c>
      <c r="B7" s="5" t="s">
        <v>217</v>
      </c>
      <c r="C7" s="5">
        <v>6</v>
      </c>
      <c r="D7" s="5" t="s">
        <v>223</v>
      </c>
      <c r="E7" s="5"/>
      <c r="F7" s="5"/>
      <c r="G7" s="5"/>
      <c r="H7" s="5"/>
      <c r="I7" s="5"/>
    </row>
    <row r="8" spans="1:9">
      <c r="A8" s="5" t="s">
        <v>35</v>
      </c>
      <c r="B8" s="5" t="s">
        <v>217</v>
      </c>
      <c r="C8" s="5">
        <v>7</v>
      </c>
      <c r="D8" s="5" t="s">
        <v>224</v>
      </c>
      <c r="E8" s="5"/>
      <c r="F8" s="5"/>
      <c r="G8" s="5"/>
      <c r="H8" s="5"/>
      <c r="I8" s="5"/>
    </row>
    <row r="9" spans="1:9">
      <c r="A9" s="5" t="s">
        <v>35</v>
      </c>
      <c r="B9" s="5" t="s">
        <v>217</v>
      </c>
      <c r="C9" s="5">
        <v>8</v>
      </c>
      <c r="D9" s="5" t="s">
        <v>225</v>
      </c>
      <c r="E9" s="5"/>
      <c r="F9" s="5"/>
      <c r="G9" s="5"/>
      <c r="H9" s="5"/>
      <c r="I9" s="5"/>
    </row>
    <row r="10" spans="1:9">
      <c r="A10" s="5" t="s">
        <v>35</v>
      </c>
      <c r="B10" s="5" t="s">
        <v>217</v>
      </c>
      <c r="C10" s="5">
        <v>9</v>
      </c>
      <c r="D10" s="5" t="s">
        <v>226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217</v>
      </c>
      <c r="C11" s="5">
        <v>10</v>
      </c>
      <c r="D11" s="5" t="s">
        <v>227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217</v>
      </c>
      <c r="C12" s="5">
        <v>11</v>
      </c>
      <c r="D12" s="5" t="s">
        <v>228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217</v>
      </c>
      <c r="C13" s="5">
        <v>12</v>
      </c>
      <c r="D13" s="5" t="s">
        <v>229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217</v>
      </c>
      <c r="C14" s="5">
        <v>13</v>
      </c>
      <c r="D14" s="5" t="s">
        <v>230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217</v>
      </c>
      <c r="C15" s="5">
        <v>14</v>
      </c>
      <c r="D15" s="5" t="s">
        <v>229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217</v>
      </c>
      <c r="C16" s="5">
        <v>15</v>
      </c>
      <c r="D16" s="5" t="s">
        <v>230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217</v>
      </c>
      <c r="C17" s="5">
        <v>16</v>
      </c>
      <c r="D17" s="5" t="s">
        <v>230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217</v>
      </c>
      <c r="C18" s="5">
        <v>17</v>
      </c>
      <c r="D18" s="5" t="s">
        <v>231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217</v>
      </c>
      <c r="C19" s="5">
        <v>18</v>
      </c>
      <c r="D19" s="5" t="s">
        <v>232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217</v>
      </c>
      <c r="C20" s="5">
        <v>19</v>
      </c>
      <c r="D20" s="5" t="s">
        <v>233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217</v>
      </c>
      <c r="C21" s="5">
        <v>20</v>
      </c>
      <c r="D21" s="5" t="s">
        <v>234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217</v>
      </c>
      <c r="C22" s="5">
        <v>21</v>
      </c>
      <c r="D22" s="5" t="s">
        <v>229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217</v>
      </c>
      <c r="C23" s="5">
        <v>22</v>
      </c>
      <c r="D23" s="5" t="s">
        <v>234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217</v>
      </c>
      <c r="C24" s="5">
        <v>23</v>
      </c>
      <c r="D24" s="5" t="s">
        <v>234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217</v>
      </c>
      <c r="C25" s="5">
        <v>1</v>
      </c>
      <c r="D25" s="5" t="s">
        <v>235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217</v>
      </c>
      <c r="C26" s="5">
        <v>2</v>
      </c>
      <c r="D26" s="5" t="s">
        <v>236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217</v>
      </c>
      <c r="C27" s="5">
        <v>3</v>
      </c>
      <c r="D27" s="5" t="s">
        <v>237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217</v>
      </c>
      <c r="C28" s="5">
        <v>4</v>
      </c>
      <c r="D28" s="5" t="s">
        <v>238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217</v>
      </c>
      <c r="C29" s="5">
        <v>5</v>
      </c>
      <c r="D29" s="5" t="s">
        <v>237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217</v>
      </c>
      <c r="C30" s="5">
        <v>6</v>
      </c>
      <c r="D30" s="5" t="s">
        <v>238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217</v>
      </c>
      <c r="C31" s="5">
        <v>7</v>
      </c>
      <c r="D31" s="5" t="s">
        <v>238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217</v>
      </c>
      <c r="C32" s="5">
        <v>8</v>
      </c>
      <c r="D32" s="5" t="s">
        <v>238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217</v>
      </c>
      <c r="C33" s="5">
        <v>9</v>
      </c>
      <c r="D33" s="5" t="s">
        <v>239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217</v>
      </c>
      <c r="C34" s="5">
        <v>10</v>
      </c>
      <c r="D34" s="5" t="s">
        <v>240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217</v>
      </c>
      <c r="C35" s="5">
        <v>11</v>
      </c>
      <c r="D35" s="5" t="s">
        <v>236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217</v>
      </c>
      <c r="C36" s="5">
        <v>12</v>
      </c>
      <c r="D36" s="5" t="s">
        <v>237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217</v>
      </c>
      <c r="C37" s="5">
        <v>1</v>
      </c>
      <c r="D37" s="5" t="s">
        <v>241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217</v>
      </c>
      <c r="C38" s="5">
        <v>2</v>
      </c>
      <c r="D38" s="5" t="s">
        <v>242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217</v>
      </c>
      <c r="C39" s="5">
        <v>3</v>
      </c>
      <c r="D39" s="5" t="s">
        <v>243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217</v>
      </c>
      <c r="C40" s="5">
        <v>4</v>
      </c>
      <c r="D40" s="5" t="s">
        <v>244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217</v>
      </c>
      <c r="C41" s="5">
        <v>5</v>
      </c>
      <c r="D41" s="5" t="s">
        <v>245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217</v>
      </c>
      <c r="C42" s="5">
        <v>6</v>
      </c>
      <c r="D42" s="5" t="s">
        <v>243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217</v>
      </c>
      <c r="C43" s="5">
        <v>7</v>
      </c>
      <c r="D43" s="5" t="s">
        <v>244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217</v>
      </c>
      <c r="C44" s="5">
        <v>8</v>
      </c>
      <c r="D44" s="5" t="s">
        <v>245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217</v>
      </c>
      <c r="C45" s="5">
        <v>9</v>
      </c>
      <c r="D45" s="5" t="s">
        <v>244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217</v>
      </c>
      <c r="C46" s="5">
        <v>10</v>
      </c>
      <c r="D46" s="5" t="s">
        <v>245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217</v>
      </c>
      <c r="C47" s="5">
        <v>11</v>
      </c>
      <c r="D47" s="5" t="s">
        <v>245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217</v>
      </c>
      <c r="C48" s="5">
        <v>12</v>
      </c>
      <c r="D48" s="5" t="s">
        <v>246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217</v>
      </c>
      <c r="C49" s="5">
        <v>13</v>
      </c>
      <c r="D49" s="5" t="s">
        <v>243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217</v>
      </c>
      <c r="C50" s="5">
        <v>14</v>
      </c>
      <c r="D50" s="5" t="s">
        <v>244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217</v>
      </c>
      <c r="C51" s="5">
        <v>15</v>
      </c>
      <c r="D51" s="5" t="s">
        <v>246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217</v>
      </c>
      <c r="C52" s="5">
        <v>16</v>
      </c>
      <c r="D52" s="5" t="s">
        <v>244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217</v>
      </c>
      <c r="C53" s="5">
        <v>17</v>
      </c>
      <c r="D53" s="5" t="s">
        <v>246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217</v>
      </c>
      <c r="C54" s="5">
        <v>18</v>
      </c>
      <c r="D54" s="5" t="s">
        <v>246</v>
      </c>
      <c r="E54" s="5"/>
      <c r="F54" s="5"/>
      <c r="G54" s="5"/>
      <c r="H54" s="5"/>
      <c r="I54" s="5"/>
    </row>
    <row r="55" spans="1:9">
      <c r="A55" s="5" t="s">
        <v>78</v>
      </c>
      <c r="B55" s="5" t="s">
        <v>217</v>
      </c>
      <c r="C55" s="5">
        <v>1</v>
      </c>
      <c r="D55" s="5" t="s">
        <v>218</v>
      </c>
      <c r="E55" s="5"/>
      <c r="F55" s="5"/>
      <c r="G55" s="5"/>
      <c r="H55" s="5"/>
      <c r="I55" s="5"/>
    </row>
    <row r="56" spans="1:9">
      <c r="A56" s="5" t="s">
        <v>78</v>
      </c>
      <c r="B56" s="5" t="s">
        <v>217</v>
      </c>
      <c r="C56" s="5">
        <v>2</v>
      </c>
      <c r="D56" s="5" t="s">
        <v>219</v>
      </c>
      <c r="E56" s="5"/>
      <c r="F56" s="5"/>
      <c r="G56" s="5"/>
      <c r="H56" s="5"/>
      <c r="I56" s="5"/>
    </row>
    <row r="57" spans="1:9">
      <c r="A57" s="5" t="s">
        <v>78</v>
      </c>
      <c r="B57" s="5" t="s">
        <v>217</v>
      </c>
      <c r="C57" s="5">
        <v>3</v>
      </c>
      <c r="D57" s="5" t="s">
        <v>220</v>
      </c>
      <c r="E57" s="5"/>
      <c r="F57" s="5"/>
      <c r="G57" s="5"/>
      <c r="H57" s="5"/>
      <c r="I57" s="5"/>
    </row>
    <row r="58" spans="1:9">
      <c r="A58" s="5" t="s">
        <v>78</v>
      </c>
      <c r="B58" s="5" t="s">
        <v>217</v>
      </c>
      <c r="C58" s="5">
        <v>4</v>
      </c>
      <c r="D58" s="5" t="s">
        <v>221</v>
      </c>
      <c r="E58" s="5"/>
      <c r="F58" s="5"/>
      <c r="G58" s="5"/>
      <c r="H58" s="5"/>
      <c r="I58" s="5"/>
    </row>
    <row r="59" spans="1:9">
      <c r="A59" s="5" t="s">
        <v>78</v>
      </c>
      <c r="B59" s="5" t="s">
        <v>217</v>
      </c>
      <c r="C59" s="5">
        <v>5</v>
      </c>
      <c r="D59" s="5" t="s">
        <v>222</v>
      </c>
      <c r="E59" s="5"/>
      <c r="F59" s="5"/>
      <c r="G59" s="5"/>
      <c r="H59" s="5"/>
      <c r="I59" s="5"/>
    </row>
    <row r="60" spans="1:9">
      <c r="A60" s="5" t="s">
        <v>78</v>
      </c>
      <c r="B60" s="5" t="s">
        <v>217</v>
      </c>
      <c r="C60" s="5">
        <v>6</v>
      </c>
      <c r="D60" s="5" t="s">
        <v>223</v>
      </c>
      <c r="E60" s="5"/>
      <c r="F60" s="5"/>
      <c r="G60" s="5"/>
      <c r="H60" s="5"/>
      <c r="I60" s="5"/>
    </row>
    <row r="61" spans="1:9">
      <c r="A61" s="5" t="s">
        <v>78</v>
      </c>
      <c r="B61" s="5" t="s">
        <v>217</v>
      </c>
      <c r="C61" s="5">
        <v>7</v>
      </c>
      <c r="D61" s="5" t="s">
        <v>224</v>
      </c>
      <c r="E61" s="5"/>
      <c r="F61" s="5"/>
      <c r="G61" s="5"/>
      <c r="H61" s="5"/>
      <c r="I61" s="5"/>
    </row>
    <row r="62" spans="1:9">
      <c r="A62" s="5" t="s">
        <v>78</v>
      </c>
      <c r="B62" s="5" t="s">
        <v>217</v>
      </c>
      <c r="C62" s="5">
        <v>8</v>
      </c>
      <c r="D62" s="5" t="s">
        <v>225</v>
      </c>
      <c r="E62" s="5"/>
      <c r="F62" s="5"/>
      <c r="G62" s="5"/>
      <c r="H62" s="5"/>
      <c r="I62" s="5"/>
    </row>
    <row r="63" spans="1:9">
      <c r="A63" s="5" t="s">
        <v>78</v>
      </c>
      <c r="B63" s="5" t="s">
        <v>217</v>
      </c>
      <c r="C63" s="5">
        <v>9</v>
      </c>
      <c r="D63" s="5" t="s">
        <v>226</v>
      </c>
      <c r="E63" s="5"/>
      <c r="F63" s="5"/>
      <c r="G63" s="5"/>
      <c r="H63" s="5"/>
      <c r="I63" s="5"/>
    </row>
    <row r="64" spans="1:9">
      <c r="A64" s="5" t="s">
        <v>78</v>
      </c>
      <c r="B64" s="5" t="s">
        <v>217</v>
      </c>
      <c r="C64" s="5">
        <v>10</v>
      </c>
      <c r="D64" s="5" t="s">
        <v>227</v>
      </c>
      <c r="E64" s="5"/>
      <c r="F64" s="5"/>
      <c r="G64" s="5"/>
      <c r="H64" s="5"/>
      <c r="I64" s="5"/>
    </row>
    <row r="65" spans="1:9">
      <c r="A65" s="5" t="s">
        <v>78</v>
      </c>
      <c r="B65" s="5" t="s">
        <v>217</v>
      </c>
      <c r="C65" s="5">
        <v>11</v>
      </c>
      <c r="D65" s="5" t="s">
        <v>228</v>
      </c>
      <c r="E65" s="5"/>
      <c r="F65" s="5"/>
      <c r="G65" s="5"/>
      <c r="H65" s="5"/>
      <c r="I65" s="5"/>
    </row>
    <row r="66" spans="1:9">
      <c r="A66" s="5" t="s">
        <v>78</v>
      </c>
      <c r="B66" s="5" t="s">
        <v>217</v>
      </c>
      <c r="C66" s="5">
        <v>12</v>
      </c>
      <c r="D66" s="5" t="s">
        <v>229</v>
      </c>
      <c r="E66" s="5"/>
      <c r="F66" s="5"/>
      <c r="G66" s="5"/>
      <c r="H66" s="5"/>
      <c r="I66" s="5"/>
    </row>
    <row r="67" spans="1:9">
      <c r="A67" s="5" t="s">
        <v>78</v>
      </c>
      <c r="B67" s="5" t="s">
        <v>217</v>
      </c>
      <c r="C67" s="5">
        <v>13</v>
      </c>
      <c r="D67" s="5" t="s">
        <v>230</v>
      </c>
      <c r="E67" s="5"/>
      <c r="F67" s="5"/>
      <c r="G67" s="5"/>
      <c r="H67" s="5"/>
      <c r="I67" s="5"/>
    </row>
    <row r="68" spans="1:9">
      <c r="A68" s="5" t="s">
        <v>78</v>
      </c>
      <c r="B68" s="5" t="s">
        <v>217</v>
      </c>
      <c r="C68" s="5">
        <v>14</v>
      </c>
      <c r="D68" s="5" t="s">
        <v>229</v>
      </c>
      <c r="E68" s="5"/>
      <c r="F68" s="5"/>
      <c r="G68" s="5"/>
      <c r="H68" s="5"/>
      <c r="I68" s="5"/>
    </row>
    <row r="69" spans="1:9">
      <c r="A69" s="5" t="s">
        <v>78</v>
      </c>
      <c r="B69" s="5" t="s">
        <v>217</v>
      </c>
      <c r="C69" s="5">
        <v>15</v>
      </c>
      <c r="D69" s="5" t="s">
        <v>230</v>
      </c>
      <c r="E69" s="5"/>
      <c r="F69" s="5"/>
      <c r="G69" s="5"/>
      <c r="H69" s="5"/>
      <c r="I69" s="5"/>
    </row>
    <row r="70" spans="1:9">
      <c r="A70" s="5" t="s">
        <v>78</v>
      </c>
      <c r="B70" s="5" t="s">
        <v>217</v>
      </c>
      <c r="C70" s="5">
        <v>16</v>
      </c>
      <c r="D70" s="5" t="s">
        <v>230</v>
      </c>
      <c r="E70" s="5"/>
      <c r="F70" s="5"/>
      <c r="G70" s="5"/>
      <c r="H70" s="5"/>
      <c r="I70" s="5"/>
    </row>
    <row r="71" spans="1:9">
      <c r="A71" s="5" t="s">
        <v>78</v>
      </c>
      <c r="B71" s="5" t="s">
        <v>217</v>
      </c>
      <c r="C71" s="5">
        <v>17</v>
      </c>
      <c r="D71" s="5" t="s">
        <v>231</v>
      </c>
      <c r="E71" s="5"/>
      <c r="F71" s="5"/>
      <c r="G71" s="5"/>
      <c r="H71" s="5"/>
      <c r="I71" s="5"/>
    </row>
    <row r="72" spans="1:9">
      <c r="A72" s="5" t="s">
        <v>78</v>
      </c>
      <c r="B72" s="5" t="s">
        <v>217</v>
      </c>
      <c r="C72" s="5">
        <v>18</v>
      </c>
      <c r="D72" s="5" t="s">
        <v>232</v>
      </c>
      <c r="E72" s="5"/>
      <c r="F72" s="5"/>
      <c r="G72" s="5"/>
      <c r="H72" s="5"/>
      <c r="I72" s="5"/>
    </row>
    <row r="73" spans="1:9">
      <c r="A73" s="5" t="s">
        <v>78</v>
      </c>
      <c r="B73" s="5" t="s">
        <v>217</v>
      </c>
      <c r="C73" s="5">
        <v>19</v>
      </c>
      <c r="D73" s="5" t="s">
        <v>233</v>
      </c>
      <c r="E73" s="5"/>
      <c r="F73" s="5"/>
      <c r="G73" s="5"/>
      <c r="H73" s="5"/>
      <c r="I73" s="5"/>
    </row>
    <row r="74" spans="1:9">
      <c r="A74" s="5" t="s">
        <v>78</v>
      </c>
      <c r="B74" s="5" t="s">
        <v>217</v>
      </c>
      <c r="C74" s="5">
        <v>20</v>
      </c>
      <c r="D74" s="5" t="s">
        <v>234</v>
      </c>
      <c r="E74" s="5"/>
      <c r="F74" s="5"/>
      <c r="G74" s="5"/>
      <c r="H74" s="5"/>
      <c r="I74" s="5"/>
    </row>
    <row r="75" spans="1:9">
      <c r="A75" s="5" t="s">
        <v>78</v>
      </c>
      <c r="B75" s="5" t="s">
        <v>217</v>
      </c>
      <c r="C75" s="5">
        <v>21</v>
      </c>
      <c r="D75" s="5" t="s">
        <v>229</v>
      </c>
      <c r="E75" s="5"/>
      <c r="F75" s="5"/>
      <c r="G75" s="5"/>
      <c r="H75" s="5"/>
      <c r="I75" s="5"/>
    </row>
    <row r="76" spans="1:9">
      <c r="A76" s="5" t="s">
        <v>78</v>
      </c>
      <c r="B76" s="5" t="s">
        <v>217</v>
      </c>
      <c r="C76" s="5">
        <v>22</v>
      </c>
      <c r="D76" s="5" t="s">
        <v>234</v>
      </c>
      <c r="E76" s="5"/>
      <c r="F76" s="5"/>
      <c r="G76" s="5"/>
      <c r="H76" s="5"/>
      <c r="I76" s="5"/>
    </row>
    <row r="77" spans="1:9">
      <c r="A77" s="5" t="s">
        <v>78</v>
      </c>
      <c r="B77" s="5" t="s">
        <v>217</v>
      </c>
      <c r="C77" s="5">
        <v>23</v>
      </c>
      <c r="D77" s="5" t="s">
        <v>234</v>
      </c>
      <c r="E77" s="5"/>
      <c r="F77" s="5"/>
      <c r="G77" s="5"/>
      <c r="H77" s="5"/>
      <c r="I77" s="5"/>
    </row>
    <row r="78" spans="1:9">
      <c r="A78" s="5" t="s">
        <v>78</v>
      </c>
      <c r="B78" s="5" t="s">
        <v>217</v>
      </c>
      <c r="C78" s="5">
        <v>1</v>
      </c>
      <c r="D78" s="5" t="s">
        <v>235</v>
      </c>
      <c r="E78" s="5"/>
      <c r="F78" s="5"/>
      <c r="G78" s="5"/>
      <c r="H78" s="5"/>
      <c r="I78" s="5"/>
    </row>
    <row r="79" spans="1:9">
      <c r="A79" s="5" t="s">
        <v>78</v>
      </c>
      <c r="B79" s="5" t="s">
        <v>217</v>
      </c>
      <c r="C79" s="5">
        <v>2</v>
      </c>
      <c r="D79" s="5" t="s">
        <v>236</v>
      </c>
      <c r="E79" s="5"/>
      <c r="F79" s="5"/>
      <c r="G79" s="5"/>
      <c r="H79" s="5"/>
      <c r="I79" s="5"/>
    </row>
    <row r="80" spans="1:9">
      <c r="A80" s="5" t="s">
        <v>78</v>
      </c>
      <c r="B80" s="5" t="s">
        <v>217</v>
      </c>
      <c r="C80" s="5">
        <v>3</v>
      </c>
      <c r="D80" s="5" t="s">
        <v>237</v>
      </c>
      <c r="E80" s="5"/>
      <c r="F80" s="5"/>
      <c r="G80" s="5"/>
      <c r="H80" s="5"/>
      <c r="I80" s="5"/>
    </row>
    <row r="81" spans="1:9">
      <c r="A81" s="5" t="s">
        <v>78</v>
      </c>
      <c r="B81" s="5" t="s">
        <v>217</v>
      </c>
      <c r="C81" s="5">
        <v>4</v>
      </c>
      <c r="D81" s="5" t="s">
        <v>238</v>
      </c>
      <c r="E81" s="5"/>
      <c r="F81" s="5"/>
      <c r="G81" s="5"/>
      <c r="H81" s="5"/>
      <c r="I81" s="5"/>
    </row>
    <row r="82" spans="1:9">
      <c r="A82" s="5" t="s">
        <v>78</v>
      </c>
      <c r="B82" s="5" t="s">
        <v>217</v>
      </c>
      <c r="C82" s="5">
        <v>5</v>
      </c>
      <c r="D82" s="5" t="s">
        <v>237</v>
      </c>
      <c r="E82" s="5"/>
      <c r="F82" s="5"/>
      <c r="G82" s="5"/>
      <c r="H82" s="5"/>
      <c r="I82" s="5"/>
    </row>
    <row r="83" spans="1:9">
      <c r="A83" s="5" t="s">
        <v>78</v>
      </c>
      <c r="B83" s="5" t="s">
        <v>217</v>
      </c>
      <c r="C83" s="5">
        <v>6</v>
      </c>
      <c r="D83" s="5" t="s">
        <v>238</v>
      </c>
      <c r="E83" s="5"/>
      <c r="F83" s="5"/>
      <c r="G83" s="5"/>
      <c r="H83" s="5"/>
      <c r="I83" s="5"/>
    </row>
    <row r="84" spans="1:9">
      <c r="A84" s="5" t="s">
        <v>78</v>
      </c>
      <c r="B84" s="5" t="s">
        <v>217</v>
      </c>
      <c r="C84" s="5">
        <v>7</v>
      </c>
      <c r="D84" s="5" t="s">
        <v>238</v>
      </c>
      <c r="E84" s="5"/>
      <c r="F84" s="5"/>
      <c r="G84" s="5"/>
      <c r="H84" s="5"/>
      <c r="I84" s="5"/>
    </row>
    <row r="85" spans="1:9">
      <c r="A85" s="5" t="s">
        <v>78</v>
      </c>
      <c r="B85" s="5" t="s">
        <v>217</v>
      </c>
      <c r="C85" s="5">
        <v>8</v>
      </c>
      <c r="D85" s="5" t="s">
        <v>238</v>
      </c>
      <c r="E85" s="5"/>
      <c r="F85" s="5"/>
      <c r="G85" s="5"/>
      <c r="H85" s="5"/>
      <c r="I85" s="5"/>
    </row>
    <row r="86" spans="1:9">
      <c r="A86" s="5" t="s">
        <v>78</v>
      </c>
      <c r="B86" s="5" t="s">
        <v>217</v>
      </c>
      <c r="C86" s="5">
        <v>9</v>
      </c>
      <c r="D86" s="5" t="s">
        <v>239</v>
      </c>
      <c r="E86" s="5"/>
      <c r="F86" s="5"/>
      <c r="G86" s="5"/>
      <c r="H86" s="5"/>
      <c r="I86" s="5"/>
    </row>
    <row r="87" spans="1:9">
      <c r="A87" s="5" t="s">
        <v>78</v>
      </c>
      <c r="B87" s="5" t="s">
        <v>217</v>
      </c>
      <c r="C87" s="5">
        <v>10</v>
      </c>
      <c r="D87" s="5" t="s">
        <v>240</v>
      </c>
      <c r="E87" s="5"/>
      <c r="F87" s="5"/>
      <c r="G87" s="5"/>
      <c r="H87" s="5"/>
      <c r="I87" s="5"/>
    </row>
    <row r="88" spans="1:9">
      <c r="A88" s="5" t="s">
        <v>78</v>
      </c>
      <c r="B88" s="5" t="s">
        <v>217</v>
      </c>
      <c r="C88" s="5">
        <v>11</v>
      </c>
      <c r="D88" s="5" t="s">
        <v>236</v>
      </c>
      <c r="E88" s="5"/>
      <c r="F88" s="5"/>
      <c r="G88" s="5"/>
      <c r="H88" s="5"/>
      <c r="I88" s="5"/>
    </row>
    <row r="89" spans="1:9">
      <c r="A89" s="5" t="s">
        <v>78</v>
      </c>
      <c r="B89" s="5" t="s">
        <v>217</v>
      </c>
      <c r="C89" s="5">
        <v>12</v>
      </c>
      <c r="D89" s="5" t="s">
        <v>237</v>
      </c>
      <c r="E89" s="5"/>
      <c r="F89" s="5"/>
      <c r="G89" s="5"/>
      <c r="H89" s="5"/>
      <c r="I89" s="5"/>
    </row>
    <row r="90" spans="1:9">
      <c r="A90" s="5" t="s">
        <v>78</v>
      </c>
      <c r="B90" s="5" t="s">
        <v>217</v>
      </c>
      <c r="C90" s="5">
        <v>1</v>
      </c>
      <c r="D90" s="5" t="s">
        <v>241</v>
      </c>
      <c r="E90" s="5"/>
      <c r="F90" s="5"/>
      <c r="G90" s="5"/>
      <c r="H90" s="5"/>
      <c r="I90" s="5"/>
    </row>
    <row r="91" spans="1:9">
      <c r="A91" s="5" t="s">
        <v>78</v>
      </c>
      <c r="B91" s="5" t="s">
        <v>217</v>
      </c>
      <c r="C91" s="5">
        <v>2</v>
      </c>
      <c r="D91" s="5" t="s">
        <v>242</v>
      </c>
      <c r="E91" s="5"/>
      <c r="F91" s="5"/>
      <c r="G91" s="5"/>
      <c r="H91" s="5"/>
      <c r="I91" s="5"/>
    </row>
    <row r="92" spans="1:9">
      <c r="A92" s="5" t="s">
        <v>78</v>
      </c>
      <c r="B92" s="5" t="s">
        <v>217</v>
      </c>
      <c r="C92" s="5">
        <v>3</v>
      </c>
      <c r="D92" s="5" t="s">
        <v>243</v>
      </c>
      <c r="E92" s="5"/>
      <c r="F92" s="5"/>
      <c r="G92" s="5"/>
      <c r="H92" s="5"/>
      <c r="I92" s="5"/>
    </row>
    <row r="93" spans="1:9">
      <c r="A93" s="5" t="s">
        <v>78</v>
      </c>
      <c r="B93" s="5" t="s">
        <v>217</v>
      </c>
      <c r="C93" s="5">
        <v>4</v>
      </c>
      <c r="D93" s="5" t="s">
        <v>244</v>
      </c>
      <c r="E93" s="5"/>
      <c r="F93" s="5"/>
      <c r="G93" s="5"/>
      <c r="H93" s="5"/>
      <c r="I93" s="5"/>
    </row>
    <row r="94" spans="1:9">
      <c r="A94" s="5" t="s">
        <v>78</v>
      </c>
      <c r="B94" s="5" t="s">
        <v>217</v>
      </c>
      <c r="C94" s="5">
        <v>5</v>
      </c>
      <c r="D94" s="5" t="s">
        <v>245</v>
      </c>
      <c r="E94" s="5"/>
      <c r="F94" s="5"/>
      <c r="G94" s="5"/>
      <c r="H94" s="5"/>
      <c r="I94" s="5"/>
    </row>
    <row r="95" spans="1:9">
      <c r="A95" s="5" t="s">
        <v>78</v>
      </c>
      <c r="B95" s="5" t="s">
        <v>217</v>
      </c>
      <c r="C95" s="5">
        <v>6</v>
      </c>
      <c r="D95" s="5" t="s">
        <v>243</v>
      </c>
      <c r="E95" s="5"/>
      <c r="F95" s="5"/>
      <c r="G95" s="5"/>
      <c r="H95" s="5"/>
      <c r="I95" s="5"/>
    </row>
    <row r="96" spans="1:9">
      <c r="A96" s="5" t="s">
        <v>78</v>
      </c>
      <c r="B96" s="5" t="s">
        <v>217</v>
      </c>
      <c r="C96" s="5">
        <v>7</v>
      </c>
      <c r="D96" s="5" t="s">
        <v>244</v>
      </c>
      <c r="E96" s="5"/>
      <c r="F96" s="5"/>
      <c r="G96" s="5"/>
      <c r="H96" s="5"/>
      <c r="I96" s="5"/>
    </row>
    <row r="97" spans="1:9">
      <c r="A97" s="5" t="s">
        <v>78</v>
      </c>
      <c r="B97" s="5" t="s">
        <v>217</v>
      </c>
      <c r="C97" s="5">
        <v>8</v>
      </c>
      <c r="D97" s="5" t="s">
        <v>245</v>
      </c>
      <c r="E97" s="5"/>
      <c r="F97" s="5"/>
      <c r="G97" s="5"/>
      <c r="H97" s="5"/>
      <c r="I97" s="5"/>
    </row>
    <row r="98" spans="1:9">
      <c r="A98" s="5" t="s">
        <v>78</v>
      </c>
      <c r="B98" s="5" t="s">
        <v>217</v>
      </c>
      <c r="C98" s="5">
        <v>9</v>
      </c>
      <c r="D98" s="5" t="s">
        <v>244</v>
      </c>
      <c r="E98" s="5"/>
      <c r="F98" s="5"/>
      <c r="G98" s="5"/>
      <c r="H98" s="5"/>
      <c r="I98" s="5"/>
    </row>
    <row r="99" spans="1:9">
      <c r="A99" s="5" t="s">
        <v>78</v>
      </c>
      <c r="B99" s="5" t="s">
        <v>217</v>
      </c>
      <c r="C99" s="5">
        <v>10</v>
      </c>
      <c r="D99" s="5" t="s">
        <v>245</v>
      </c>
      <c r="E99" s="5"/>
      <c r="F99" s="5"/>
      <c r="G99" s="5"/>
      <c r="H99" s="5"/>
      <c r="I99" s="5"/>
    </row>
    <row r="100" spans="1:9">
      <c r="A100" s="5" t="s">
        <v>78</v>
      </c>
      <c r="B100" s="5" t="s">
        <v>217</v>
      </c>
      <c r="C100" s="5">
        <v>11</v>
      </c>
      <c r="D100" s="5" t="s">
        <v>245</v>
      </c>
      <c r="E100" s="5"/>
      <c r="F100" s="5"/>
      <c r="G100" s="5"/>
      <c r="H100" s="5"/>
      <c r="I100" s="5"/>
    </row>
    <row r="101" spans="1:9">
      <c r="A101" s="5" t="s">
        <v>78</v>
      </c>
      <c r="B101" s="5" t="s">
        <v>217</v>
      </c>
      <c r="C101" s="5">
        <v>12</v>
      </c>
      <c r="D101" s="5" t="s">
        <v>246</v>
      </c>
      <c r="E101" s="5"/>
      <c r="F101" s="5"/>
      <c r="G101" s="5"/>
      <c r="H101" s="5"/>
      <c r="I101" s="5"/>
    </row>
    <row r="102" spans="1:9">
      <c r="A102" s="5" t="s">
        <v>78</v>
      </c>
      <c r="B102" s="5" t="s">
        <v>217</v>
      </c>
      <c r="C102" s="5">
        <v>13</v>
      </c>
      <c r="D102" s="5" t="s">
        <v>243</v>
      </c>
      <c r="E102" s="5"/>
      <c r="F102" s="5"/>
      <c r="G102" s="5"/>
      <c r="H102" s="5"/>
      <c r="I102" s="5"/>
    </row>
    <row r="103" spans="1:9">
      <c r="A103" s="5" t="s">
        <v>78</v>
      </c>
      <c r="B103" s="5" t="s">
        <v>217</v>
      </c>
      <c r="C103" s="5">
        <v>14</v>
      </c>
      <c r="D103" s="5" t="s">
        <v>244</v>
      </c>
      <c r="E103" s="5"/>
      <c r="F103" s="5"/>
      <c r="G103" s="5"/>
      <c r="H103" s="5"/>
      <c r="I103" s="5"/>
    </row>
    <row r="104" spans="1:9">
      <c r="A104" s="5" t="s">
        <v>78</v>
      </c>
      <c r="B104" s="5" t="s">
        <v>217</v>
      </c>
      <c r="C104" s="5">
        <v>15</v>
      </c>
      <c r="D104" s="5" t="s">
        <v>246</v>
      </c>
      <c r="E104" s="5"/>
      <c r="F104" s="5"/>
      <c r="G104" s="5"/>
      <c r="H104" s="5"/>
      <c r="I104" s="5"/>
    </row>
    <row r="105" spans="1:9">
      <c r="A105" s="5" t="s">
        <v>78</v>
      </c>
      <c r="B105" s="5" t="s">
        <v>217</v>
      </c>
      <c r="C105" s="5">
        <v>16</v>
      </c>
      <c r="D105" s="5" t="s">
        <v>244</v>
      </c>
      <c r="E105" s="5"/>
      <c r="F105" s="5"/>
      <c r="G105" s="5"/>
      <c r="H105" s="5"/>
      <c r="I105" s="5"/>
    </row>
    <row r="106" spans="1:9">
      <c r="A106" s="5" t="s">
        <v>78</v>
      </c>
      <c r="B106" s="5" t="s">
        <v>217</v>
      </c>
      <c r="C106" s="5">
        <v>17</v>
      </c>
      <c r="D106" s="5" t="s">
        <v>246</v>
      </c>
      <c r="E106" s="5"/>
      <c r="F106" s="5"/>
      <c r="G106" s="5"/>
      <c r="H106" s="5"/>
      <c r="I106" s="5"/>
    </row>
    <row r="107" spans="1:9">
      <c r="A107" s="5" t="s">
        <v>78</v>
      </c>
      <c r="B107" s="5" t="s">
        <v>217</v>
      </c>
      <c r="C107" s="5">
        <v>18</v>
      </c>
      <c r="D107" s="5" t="s">
        <v>246</v>
      </c>
      <c r="E107" s="5"/>
      <c r="F107" s="5"/>
      <c r="G107" s="5"/>
      <c r="H107" s="5"/>
      <c r="I10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247</v>
      </c>
      <c r="B1" s="3"/>
      <c r="C1" s="3"/>
      <c r="D1" s="3"/>
      <c r="E1" s="3"/>
      <c r="F1" s="3"/>
      <c r="G1" s="3"/>
    </row>
    <row r="2" spans="1:7">
      <c r="A2" s="6" t="s">
        <v>248</v>
      </c>
      <c r="B2" s="6" t="s">
        <v>249</v>
      </c>
      <c r="C2" s="6" t="s">
        <v>250</v>
      </c>
      <c r="D2" s="6" t="s">
        <v>251</v>
      </c>
      <c r="E2" s="6" t="s">
        <v>252</v>
      </c>
      <c r="F2" s="6" t="s">
        <v>253</v>
      </c>
      <c r="G2" s="6" t="s">
        <v>254</v>
      </c>
    </row>
    <row r="3" spans="1:7">
      <c r="A3" s="5" t="s">
        <v>36</v>
      </c>
      <c r="B3" s="5">
        <v>25</v>
      </c>
      <c r="C3" s="5" t="s">
        <v>255</v>
      </c>
      <c r="D3" s="5">
        <v>1</v>
      </c>
      <c r="E3" s="5" t="s">
        <v>256</v>
      </c>
      <c r="F3" s="5" t="s">
        <v>257</v>
      </c>
      <c r="G3" s="5" t="s">
        <v>258</v>
      </c>
    </row>
    <row r="4" spans="1:7">
      <c r="A4" s="5"/>
      <c r="B4" s="5"/>
      <c r="C4" s="5"/>
      <c r="D4" s="5">
        <v>2</v>
      </c>
      <c r="E4" s="5" t="s">
        <v>259</v>
      </c>
      <c r="F4" s="5" t="s">
        <v>260</v>
      </c>
      <c r="G4" s="5" t="s">
        <v>261</v>
      </c>
    </row>
    <row r="5" spans="1:7">
      <c r="A5" s="5"/>
      <c r="B5" s="5"/>
      <c r="C5" s="5"/>
      <c r="D5" s="5">
        <v>3</v>
      </c>
      <c r="E5" s="5" t="s">
        <v>262</v>
      </c>
      <c r="F5" s="5" t="s">
        <v>263</v>
      </c>
      <c r="G5" s="5" t="s">
        <v>264</v>
      </c>
    </row>
    <row r="6" spans="1:7">
      <c r="A6" s="5"/>
      <c r="B6" s="5"/>
      <c r="C6" s="5"/>
      <c r="D6" s="5">
        <v>4</v>
      </c>
      <c r="E6" s="5" t="s">
        <v>265</v>
      </c>
      <c r="F6" s="5" t="s">
        <v>266</v>
      </c>
      <c r="G6" s="5" t="s">
        <v>267</v>
      </c>
    </row>
    <row r="7" spans="1:7">
      <c r="A7" s="5" t="s">
        <v>43</v>
      </c>
      <c r="B7" s="5">
        <v>25</v>
      </c>
      <c r="C7" s="5" t="s">
        <v>255</v>
      </c>
      <c r="D7" s="5">
        <v>1</v>
      </c>
      <c r="E7" s="5" t="s">
        <v>256</v>
      </c>
      <c r="F7" s="5" t="s">
        <v>257</v>
      </c>
      <c r="G7" s="5" t="s">
        <v>268</v>
      </c>
    </row>
    <row r="8" spans="1:7">
      <c r="A8" s="5"/>
      <c r="B8" s="5"/>
      <c r="C8" s="5"/>
      <c r="D8" s="5">
        <v>2</v>
      </c>
      <c r="E8" s="5" t="s">
        <v>259</v>
      </c>
      <c r="F8" s="5" t="s">
        <v>260</v>
      </c>
      <c r="G8" s="5" t="s">
        <v>269</v>
      </c>
    </row>
    <row r="9" spans="1:7">
      <c r="A9" s="5"/>
      <c r="B9" s="5"/>
      <c r="C9" s="5"/>
      <c r="D9" s="5">
        <v>3</v>
      </c>
      <c r="E9" s="5" t="s">
        <v>262</v>
      </c>
      <c r="F9" s="5" t="s">
        <v>263</v>
      </c>
      <c r="G9" s="5" t="s">
        <v>270</v>
      </c>
    </row>
    <row r="10" spans="1:7">
      <c r="A10" s="5"/>
      <c r="B10" s="5"/>
      <c r="C10" s="5"/>
      <c r="D10" s="5">
        <v>4</v>
      </c>
      <c r="E10" s="5" t="s">
        <v>265</v>
      </c>
      <c r="F10" s="5" t="s">
        <v>266</v>
      </c>
      <c r="G10" s="5" t="s">
        <v>271</v>
      </c>
    </row>
    <row r="11" spans="1:7">
      <c r="A11" s="5" t="s">
        <v>50</v>
      </c>
      <c r="B11" s="5">
        <v>20</v>
      </c>
      <c r="C11" s="5" t="s">
        <v>116</v>
      </c>
      <c r="D11" s="5">
        <v>1</v>
      </c>
      <c r="E11" s="5" t="s">
        <v>256</v>
      </c>
      <c r="F11" s="5" t="s">
        <v>257</v>
      </c>
      <c r="G11" s="5" t="s">
        <v>272</v>
      </c>
    </row>
    <row r="12" spans="1:7">
      <c r="A12" s="5"/>
      <c r="B12" s="5"/>
      <c r="C12" s="5"/>
      <c r="D12" s="5">
        <v>2</v>
      </c>
      <c r="E12" s="5" t="s">
        <v>259</v>
      </c>
      <c r="F12" s="5" t="s">
        <v>260</v>
      </c>
      <c r="G12" s="5" t="s">
        <v>273</v>
      </c>
    </row>
    <row r="13" spans="1:7">
      <c r="A13" s="5"/>
      <c r="B13" s="5"/>
      <c r="C13" s="5"/>
      <c r="D13" s="5">
        <v>3</v>
      </c>
      <c r="E13" s="5" t="s">
        <v>262</v>
      </c>
      <c r="F13" s="5" t="s">
        <v>263</v>
      </c>
      <c r="G13" s="5" t="s">
        <v>274</v>
      </c>
    </row>
    <row r="14" spans="1:7">
      <c r="A14" s="5"/>
      <c r="B14" s="5"/>
      <c r="C14" s="5"/>
      <c r="D14" s="5">
        <v>4</v>
      </c>
      <c r="E14" s="5" t="s">
        <v>265</v>
      </c>
      <c r="F14" s="5" t="s">
        <v>266</v>
      </c>
      <c r="G14" s="5" t="s">
        <v>275</v>
      </c>
    </row>
    <row r="15" spans="1:7">
      <c r="A15" s="5" t="s">
        <v>57</v>
      </c>
      <c r="B15" s="5">
        <v>20</v>
      </c>
      <c r="C15" s="5" t="s">
        <v>255</v>
      </c>
      <c r="D15" s="5">
        <v>1</v>
      </c>
      <c r="E15" s="5" t="s">
        <v>256</v>
      </c>
      <c r="F15" s="5" t="s">
        <v>257</v>
      </c>
      <c r="G15" s="5" t="s">
        <v>276</v>
      </c>
    </row>
    <row r="16" spans="1:7">
      <c r="A16" s="5"/>
      <c r="B16" s="5"/>
      <c r="C16" s="5"/>
      <c r="D16" s="5">
        <v>2</v>
      </c>
      <c r="E16" s="5" t="s">
        <v>259</v>
      </c>
      <c r="F16" s="5" t="s">
        <v>260</v>
      </c>
      <c r="G16" s="5" t="s">
        <v>277</v>
      </c>
    </row>
    <row r="17" spans="1:7">
      <c r="A17" s="5"/>
      <c r="B17" s="5"/>
      <c r="C17" s="5"/>
      <c r="D17" s="5">
        <v>3</v>
      </c>
      <c r="E17" s="5" t="s">
        <v>262</v>
      </c>
      <c r="F17" s="5" t="s">
        <v>263</v>
      </c>
      <c r="G17" s="5" t="s">
        <v>278</v>
      </c>
    </row>
    <row r="18" spans="1:7">
      <c r="A18" s="5"/>
      <c r="B18" s="5"/>
      <c r="C18" s="5"/>
      <c r="D18" s="5">
        <v>4</v>
      </c>
      <c r="E18" s="5" t="s">
        <v>265</v>
      </c>
      <c r="F18" s="5" t="s">
        <v>266</v>
      </c>
      <c r="G18" s="5" t="s">
        <v>279</v>
      </c>
    </row>
    <row r="19" spans="1:7">
      <c r="A19" s="5" t="s">
        <v>64</v>
      </c>
      <c r="B19" s="5">
        <v>15</v>
      </c>
      <c r="C19" s="5" t="s">
        <v>161</v>
      </c>
      <c r="D19" s="5">
        <v>1</v>
      </c>
      <c r="E19" s="5" t="s">
        <v>256</v>
      </c>
      <c r="F19" s="5" t="s">
        <v>257</v>
      </c>
      <c r="G19" s="5" t="s">
        <v>280</v>
      </c>
    </row>
    <row r="20" spans="1:7">
      <c r="A20" s="5"/>
      <c r="B20" s="5"/>
      <c r="C20" s="5"/>
      <c r="D20" s="5">
        <v>2</v>
      </c>
      <c r="E20" s="5" t="s">
        <v>259</v>
      </c>
      <c r="F20" s="5" t="s">
        <v>260</v>
      </c>
      <c r="G20" s="5" t="s">
        <v>281</v>
      </c>
    </row>
    <row r="21" spans="1:7">
      <c r="A21" s="5"/>
      <c r="B21" s="5"/>
      <c r="C21" s="5"/>
      <c r="D21" s="5">
        <v>3</v>
      </c>
      <c r="E21" s="5" t="s">
        <v>262</v>
      </c>
      <c r="F21" s="5" t="s">
        <v>263</v>
      </c>
      <c r="G21" s="5" t="s">
        <v>282</v>
      </c>
    </row>
    <row r="22" spans="1:7">
      <c r="A22" s="5"/>
      <c r="B22" s="5"/>
      <c r="C22" s="5"/>
      <c r="D22" s="5">
        <v>4</v>
      </c>
      <c r="E22" s="5" t="s">
        <v>265</v>
      </c>
      <c r="F22" s="5" t="s">
        <v>266</v>
      </c>
      <c r="G22" s="5" t="s">
        <v>283</v>
      </c>
    </row>
    <row r="23" spans="1:7">
      <c r="A23" s="5" t="s">
        <v>71</v>
      </c>
      <c r="B23" s="5">
        <v>20</v>
      </c>
      <c r="C23" s="5" t="s">
        <v>133</v>
      </c>
      <c r="D23" s="5">
        <v>1</v>
      </c>
      <c r="E23" s="5" t="s">
        <v>256</v>
      </c>
      <c r="F23" s="5" t="s">
        <v>257</v>
      </c>
      <c r="G23" s="5" t="s">
        <v>284</v>
      </c>
    </row>
    <row r="24" spans="1:7">
      <c r="A24" s="5"/>
      <c r="B24" s="5"/>
      <c r="C24" s="5"/>
      <c r="D24" s="5">
        <v>2</v>
      </c>
      <c r="E24" s="5" t="s">
        <v>259</v>
      </c>
      <c r="F24" s="5" t="s">
        <v>260</v>
      </c>
      <c r="G24" s="5" t="s">
        <v>285</v>
      </c>
    </row>
    <row r="25" spans="1:7">
      <c r="A25" s="5"/>
      <c r="B25" s="5"/>
      <c r="C25" s="5"/>
      <c r="D25" s="5">
        <v>3</v>
      </c>
      <c r="E25" s="5" t="s">
        <v>262</v>
      </c>
      <c r="F25" s="5" t="s">
        <v>263</v>
      </c>
      <c r="G25" s="5" t="s">
        <v>286</v>
      </c>
    </row>
    <row r="26" spans="1:7">
      <c r="A26" s="5"/>
      <c r="B26" s="5"/>
      <c r="C26" s="5"/>
      <c r="D26" s="5">
        <v>4</v>
      </c>
      <c r="E26" s="5" t="s">
        <v>265</v>
      </c>
      <c r="F26" s="5" t="s">
        <v>266</v>
      </c>
      <c r="G26" s="5" t="s">
        <v>287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288</v>
      </c>
    </row>
    <row r="2" spans="1:1">
      <c r="A2" t="s">
        <v>289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290</v>
      </c>
    </row>
    <row r="2" spans="1:1">
      <c r="A2" t="s">
        <v>291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292</v>
      </c>
      <c r="B1" s="3"/>
      <c r="C1" s="3"/>
      <c r="D1" s="3"/>
    </row>
    <row r="2" spans="1:4">
      <c r="A2" s="6" t="s">
        <v>248</v>
      </c>
      <c r="B2" s="6" t="s">
        <v>293</v>
      </c>
      <c r="C2" s="6" t="s">
        <v>294</v>
      </c>
      <c r="D2" s="6" t="s">
        <v>295</v>
      </c>
    </row>
    <row r="3" spans="1:4">
      <c r="A3" s="5" t="s">
        <v>36</v>
      </c>
      <c r="B3" s="5" t="s">
        <v>296</v>
      </c>
      <c r="C3" s="5" t="s">
        <v>297</v>
      </c>
      <c r="D3" s="5" t="s">
        <v>298</v>
      </c>
    </row>
    <row r="4" spans="1:4">
      <c r="A4" s="5" t="s">
        <v>36</v>
      </c>
      <c r="B4" s="5" t="s">
        <v>299</v>
      </c>
      <c r="C4" s="5" t="s">
        <v>300</v>
      </c>
      <c r="D4" s="5" t="s">
        <v>301</v>
      </c>
    </row>
    <row r="5" spans="1:4">
      <c r="A5" s="5" t="s">
        <v>36</v>
      </c>
      <c r="B5" s="5" t="s">
        <v>302</v>
      </c>
      <c r="C5" s="5" t="s">
        <v>303</v>
      </c>
      <c r="D5" s="5" t="s">
        <v>304</v>
      </c>
    </row>
    <row r="6" spans="1:4">
      <c r="A6" s="5" t="s">
        <v>43</v>
      </c>
      <c r="B6" s="5" t="s">
        <v>296</v>
      </c>
      <c r="C6" s="5" t="s">
        <v>305</v>
      </c>
      <c r="D6" s="5" t="s">
        <v>306</v>
      </c>
    </row>
    <row r="7" spans="1:4">
      <c r="A7" s="5" t="s">
        <v>43</v>
      </c>
      <c r="B7" s="5" t="s">
        <v>299</v>
      </c>
      <c r="C7" s="5" t="s">
        <v>307</v>
      </c>
      <c r="D7" s="5" t="s">
        <v>308</v>
      </c>
    </row>
    <row r="8" spans="1:4">
      <c r="A8" s="5" t="s">
        <v>43</v>
      </c>
      <c r="B8" s="5" t="s">
        <v>302</v>
      </c>
      <c r="C8" s="5" t="s">
        <v>309</v>
      </c>
      <c r="D8" s="5" t="s">
        <v>310</v>
      </c>
    </row>
    <row r="9" spans="1:4">
      <c r="A9" s="5" t="s">
        <v>50</v>
      </c>
      <c r="B9" s="5" t="s">
        <v>296</v>
      </c>
      <c r="C9" s="5" t="s">
        <v>311</v>
      </c>
      <c r="D9" s="5" t="s">
        <v>312</v>
      </c>
    </row>
    <row r="10" spans="1:4">
      <c r="A10" s="5" t="s">
        <v>50</v>
      </c>
      <c r="B10" s="5" t="s">
        <v>299</v>
      </c>
      <c r="C10" s="5" t="s">
        <v>313</v>
      </c>
      <c r="D10" s="5" t="s">
        <v>314</v>
      </c>
    </row>
    <row r="11" spans="1:4">
      <c r="A11" s="5" t="s">
        <v>50</v>
      </c>
      <c r="B11" s="5" t="s">
        <v>302</v>
      </c>
      <c r="C11" s="5" t="s">
        <v>315</v>
      </c>
      <c r="D11" s="5" t="s">
        <v>316</v>
      </c>
    </row>
    <row r="12" spans="1:4">
      <c r="A12" s="5" t="s">
        <v>57</v>
      </c>
      <c r="B12" s="5" t="s">
        <v>296</v>
      </c>
      <c r="C12" s="5" t="s">
        <v>317</v>
      </c>
      <c r="D12" s="5" t="s">
        <v>318</v>
      </c>
    </row>
    <row r="13" spans="1:4">
      <c r="A13" s="5" t="s">
        <v>57</v>
      </c>
      <c r="B13" s="5" t="s">
        <v>299</v>
      </c>
      <c r="C13" s="5" t="s">
        <v>319</v>
      </c>
      <c r="D13" s="5" t="s">
        <v>320</v>
      </c>
    </row>
    <row r="14" spans="1:4">
      <c r="A14" s="5" t="s">
        <v>57</v>
      </c>
      <c r="B14" s="5" t="s">
        <v>302</v>
      </c>
      <c r="C14" s="5" t="s">
        <v>321</v>
      </c>
      <c r="D14" s="5" t="s">
        <v>322</v>
      </c>
    </row>
    <row r="15" spans="1:4">
      <c r="A15" s="5" t="s">
        <v>64</v>
      </c>
      <c r="B15" s="5" t="s">
        <v>296</v>
      </c>
      <c r="C15" s="5" t="s">
        <v>323</v>
      </c>
      <c r="D15" s="5" t="s">
        <v>324</v>
      </c>
    </row>
    <row r="16" spans="1:4">
      <c r="A16" s="5" t="s">
        <v>64</v>
      </c>
      <c r="B16" s="5" t="s">
        <v>299</v>
      </c>
      <c r="C16" s="5" t="s">
        <v>325</v>
      </c>
      <c r="D16" s="5" t="s">
        <v>326</v>
      </c>
    </row>
    <row r="17" spans="1:4">
      <c r="A17" s="5" t="s">
        <v>64</v>
      </c>
      <c r="B17" s="5" t="s">
        <v>302</v>
      </c>
      <c r="C17" s="5" t="s">
        <v>327</v>
      </c>
      <c r="D17" s="5" t="s">
        <v>328</v>
      </c>
    </row>
    <row r="18" spans="1:4">
      <c r="A18" s="5" t="s">
        <v>71</v>
      </c>
      <c r="B18" s="5" t="s">
        <v>296</v>
      </c>
      <c r="C18" s="5" t="s">
        <v>329</v>
      </c>
      <c r="D18" s="5" t="s">
        <v>330</v>
      </c>
    </row>
    <row r="19" spans="1:4">
      <c r="A19" s="5" t="s">
        <v>71</v>
      </c>
      <c r="B19" s="5" t="s">
        <v>299</v>
      </c>
      <c r="C19" s="5" t="s">
        <v>331</v>
      </c>
      <c r="D19" s="5" t="s">
        <v>332</v>
      </c>
    </row>
    <row r="20" spans="1:4">
      <c r="A20" s="5" t="s">
        <v>71</v>
      </c>
      <c r="B20" s="5" t="s">
        <v>302</v>
      </c>
      <c r="C20" s="5" t="s">
        <v>333</v>
      </c>
      <c r="D20" s="5" t="s">
        <v>334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2026-07-03T19:39:09+02:00</dcterms:created>
  <dcterms:modified xsi:type="dcterms:W3CDTF">2026-07-03T19:39:09+02:00</dcterms:modified>
  <dc:title>Currículo LOMLOE Inglés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