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<sst xmlns="http://schemas.openxmlformats.org/spreadsheetml/2006/main" uniqueCount="223">
  <si>
    <t>Corrigiendo.es</t>
  </si>
  <si>
    <t>Materia</t>
  </si>
  <si>
    <t>Inglés</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</si>
  <si>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</si>
  <si>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</si>
  <si>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</si>
  <si>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</si>
  <si>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</si>
  <si>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</si>
  <si>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</si>
  <si>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</si>
  <si>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</si>
  <si>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</si>
  <si>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</si>
  <si>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</si>
  <si>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</si>
  <si>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</si>
  <si>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</si>
  <si>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</si>
  <si>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</si>
  <si>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</si>
  <si>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</si>
  <si>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</si>
  <si>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</si>
  <si>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</si>
  <si>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</si>
  <si>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</si>
  <si>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</si>
  <si>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</si>
  <si>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</si>
  <si>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</si>
  <si>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</si>
  <si>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</si>
  <si>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</si>
  <si>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</si>
  <si>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t>
  </si>
  <si>
    <t>CE.1</t>
  </si>
  <si>
    <t>Comprender e interpretar las ideas principales y las líneas argumentales básicas de textos expresados en la lengua estándar, buscando fuentes fiables y haciendo uso de estrategias de inferencia y comprobación de significados, respondiendo a las necesidades comunicativas planteadas. En la etapa de Bachillerato, la comprensión es una destreza comunicativa que se debe desarrollar a partir de textos orales, escritos y multimodales sobre temas de interés personal o público expresados en la lengua estándar. La comprensión implica entender, interpretar los textos, extraer las ideas principales y las líneas argumentales más destacadas, así como valorar de manera crítica el contenido, la intención comunicativa, los rasgos discursivos y ciertos matices como la ironía o el uso estético de la lengua. Para ello es necesario activar las estrategias más adecuadas, con el fin de distinguir la intención y las opiniones tanto implícitas como explícitas de los textos. Entre las estrategias de comprensión más útiles para el alumnado se encuentran la inferencia y la comprobación de significados, la interpretación de elementos no verbales y la formulación de hipótesis acerca de la intención y opiniones que subyacen a dichos textos.</t>
  </si>
  <si>
    <t>CE.2</t>
  </si>
  <si>
    <t>P roducir textos originales y claros, de creciente extensión, bien organizados y detallados, usando estrategias tales como la planificación, la síntesis, la compensación o la corrección de errores, con la finalidad de expresar ideas y argumentos de forma creativa, adecuada y coherente, de acuerdo con propósitos comunicativos concretos. La producción comprende tanto la expresión oral como la escrita y la multimodal de textos sobre temas de interés personal o público, con creatividad, coherencia y adecuación. La producción, en diversos formatos y soportes, puede incluir en esta etapa la exposición de una presentación formal de extensión media en la que se apoyen las ideas con ejemplos y detalles pertinentes, una descripción clara y detallada o la redacción de textos argumentativos que respondan a una estructura lógica y expliquen los puntos a favor y en contra de la perspectiva planteada, mediante herramientas digitales y analógicas, así como la búsqueda de información en internet como fuente de documentación multimodal que incluya la escritura, la imagen, el sonido, los gestos, etc. Estas actividades cumplen funciones importantes en los campos académico y profesional, ya que son imprescindibles para la adquisición de las competencias clave y de los retos del siglo XXI, como pueden ser la valoración de la diversidad a partir de los textos, la confianza en el conocimiento como motor de desarrollo o el aprovechamiento crítico, ético y responsable de la cultura digital, que conducen al desarrollo social y cívico del alumnado.</t>
  </si>
  <si>
    <t>CE.3</t>
  </si>
  <si>
    <t>I nteractuar con otras personas activamente, con suficiente fluidez y precisión a la vez que con espontaneidad, usando estrategias de cooperación y empleando recursos analógicos y digitales, para responder a propósitos comunicativos en intercambios respetuosos con las normas de cortesía.</t>
  </si>
  <si>
    <t>CE.4</t>
  </si>
  <si>
    <t>Mediar entre distintas lenguas o variedades de las mismas, usando estrategias y conocimientos eficaces orientados a explicar conceptos y opiniones o simplificar mensajes, con la intención de transmitir información de manera eficaz, clara y responsable, creando una atmósfera positiva que facilite la comunicación. La mediación es la actividad del lenguaje que consiste en explicar y facilitar la comprensión de mensajes o textos a partir de estrategias como la reformulación, de manera oral o escrita. En la mediación, el alumnado debe actuar como agente social encargado de crear puentes y ayudar a construir o expresar mensajes de forma dialógica, no solo entre lenguas distintas, sino también entre distintas modalidades o registros de una misma lengua, a partir del trabajo cooperativo y de su labor como clarificador de las opiniones y las posturas de otros. Por ello, la empatía, el respeto, el espíritu crítico y el sentido ético son elementos clave en la mediación y facilitan el desarrollo del pensamiento estratégico del alumnado, además de formar parte de los retos del siglo XXI en relación a la resolución pacífica de conflictos, el compromiso ante las situaciones de inequidad y exclusión, el compromiso ciudadano en el ámbito local y global, y el aprovechamiento crítico, ético y responsable de la cultura digital. En la etapa de Bachillerato, la mediación se centra en el papel de la lengua como herramienta para resolver los retos que surgen del contexto comunicativo, creando espacios y condiciones propicias para la comunicación y el aprendizaje, fomentando la participación de los demás para construir y entender nuevos significados, y transmitiendo nueva información de manera apropiada, responsable y constructiva.</t>
  </si>
  <si>
    <t>CE.5</t>
  </si>
  <si>
    <t>Ampliar y usar los repertorios lingüísticos personales entre distintas lenguas y variedades, reflexionando de forma crítica sobre su funcionamiento y haciendo explícitos y compartiendo las estrategias y los conocimientos propios, mejorando la respuesta a sus necesidades comunicativas. El uso del repertorio lingüístico y la reflexión sobre su funcionamiento están vinculados con el enfoque plurilingüe de la adquisición de lenguas. Dicho enfoque parte del hecho de que las experiencias del alumnado con las lenguas que conoce sirven de base para la ampliación y mejora del aprendizaje de lenguas nuevas y lo ayudan a desarrollar y enriquecer su repertorio lingüístico plurilingüe tanto como su curiosidad y sensibilización cultural.</t>
  </si>
  <si>
    <t>CE.6</t>
  </si>
  <si>
    <t>Valorar críticamente y adecuarse a la diversidad lingüística, cultural y artística a partir de la lengua extranjera, reflexionando y compartiendo las semejanzas y las diferencias entre lenguas y culturas, actuando de forma empática, respetuosa y eficaz, para fomentar la comprensión mutua en situaciones interculturales.</t>
  </si>
  <si>
    <t>Competencia</t>
  </si>
  <si>
    <t>Verbo de desempeño</t>
  </si>
  <si>
    <t>Evidencia observable</t>
  </si>
  <si>
    <t>Instrumento sugerido</t>
  </si>
  <si>
    <t>Contexto en el aula</t>
  </si>
  <si>
    <t>Errata típica a evitar</t>
  </si>
  <si>
    <t>Peso sugerido %</t>
  </si>
  <si>
    <t>Comprender, extraer y analizar las ideas principales, la información relevante y las implicaciones generales de textos de cierta longitud, bien organizados y de cierta complejidad, orales, escritos y multimodales, sobre temas de interés público o personal, tanto concretos como abstractos, expresados de forma clara y en la lengua estándar, incluso en entornos moderadamente ruidosos, a través de diversos soportes.</t>
  </si>
  <si>
    <t>Tarea comunicativa + rúbrica de destrezas</t>
  </si>
  <si>
    <t>Interpretar y valorar de manera crítica el contenido, la intención y los rasgos discursivos de textos de cierta longitud y complejidad sobre temas generales o más específicos, de relevancia personal o de interés público.</t>
  </si>
  <si>
    <t>Seleccionar, organizar y aplicar las estrategias y conocimientos adecuados para extraer la información global y específica; distinguir la intención y las opiniones, tanto implícitas como explícitas (siempre que estén claramente señalizadas), de los textos; inferir significados e interpretar elementos no verbales, y buscar, seleccionar y contrastar información.</t>
  </si>
  <si>
    <t>Expresar oralmente con suficiente fluidez y corrección textos claros, coherentes, bien organizados, adecuados a la situación comunicativa y en diferentes registros sobre asuntos de interés personal o público conocidos por el alumnado, con el fin de describir, narrar, argumentar e informar, en diferentes soportes, utilizando recursos verbales y no verbales, así como estrategias de planificación, monitorización y validación tanto de autoevaluación y como de coevaluación.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</si>
  <si>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así como justificando las propias opiniones, sobre asuntos de interés personal o público conocidos por el alumnado, respetando la propiedad intelectual y evitando el plagio.</t>
  </si>
  <si>
    <t>Seleccionar, organizar y aplicar conocimientos y estrategias de planificación, producción, revisión y cooperación, para componer textos de estructura clara y adecuados a las intenciones comunicativas, a las características contextuales, a los aspectos socioculturales y a la tipología textual, usando los recursos físicos o digitales más adecuados en función de la tarea y de los interlocutores reales o potenciales.</t>
  </si>
  <si>
    <t>Planificar, participar y colaborar asertiva y activamente, a través de diversos soportes, en situaciones interactivas de cierta complejidad sobre temas de interés personal o público conocidos por el alumnado, mostrando iniciativa, empatía y respeto por la cortesía lingüística y la etiqueta digital, así como por las diferentes necesidades, ideas, inquietudes, iniciativas y motivaciones de los interlocutores,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</si>
  <si>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</si>
  <si>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Interpretar y explicar con eficacia textos y conceptos de cierta complejidad en situaciones de comunicación en las que atender a la diversidad, mostrando respeto y empatía por los interlocutores y por las lenguas empleadas, y participando en la solución de problemas frecuentes de intercomprensión y de entendimiento, a partir de diversos recursos y soportes.</t>
  </si>
  <si>
    <t>Aplicar con eficacia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y las interlocutoras.</t>
  </si>
  <si>
    <t>Comparar y argumentar las similitudes y diferencias entre distintas lenguas reflexionando sobre su funcionamiento y estableciendo relaciones entre ellas.</t>
  </si>
  <si>
    <t>Utilizar con iniciativa y de forma creativa estrategias y conocimientos de mejora de su capacidad de comunicar y de aprender la lengua extranjera, con apoyo de otros interlocutores y de soportes analógicos y digitales.</t>
  </si>
  <si>
    <t>Registrar y reflexionar sobre los progresos y dificultades de aprendizaje de la lengua extranjera,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</si>
  <si>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</si>
  <si>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Valorar críticamente la diversidad lingüística, cultural y artística propia de países donde se habla la lengua extranjera, y adecuarse a ella favoreciendo el desarrollo de una cultura compartida y una ciudadanía comprometida con la sostenibilidad, los derechos humanos y los valores democráticos.</t>
  </si>
  <si>
    <t>Aplicar estrategias para defender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</si>
  <si>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</si>
  <si>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</si>
  <si>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</si>
  <si>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</si>
  <si>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</si>
  <si>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</si>
  <si>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</si>
  <si>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</si>
  <si>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Estrategias de reparación y autoevaluación como forma de progresar con eficacia en el aprendizaje autónomo de la lengua extranjera.</t>
  </si>
  <si>
    <t>Estrategias para la planificación, ejecución, control y reparación de la comprensión, la producción y la coproducción de textos orales, escritos y multimodales de cierta longitud, bien organizados y cierta complejidad.</t>
  </si>
  <si>
    <t>Conocimientos, destrezas y actitudes que permiten llevar a cabo con eficacia actividades de mediación en situaciones cotidianas.</t>
  </si>
  <si>
    <t>Autoconfianza, iniciativa y asertividad. 1.º Bachillerato</t>
  </si>
  <si>
    <t>Descripción de fenómenos y acontecimientos de cierta complejidad.</t>
  </si>
  <si>
    <t>Expresión de instrucciones y consejos de cierta complejidad.</t>
  </si>
  <si>
    <t>Narración de acontecimientos de cierta complejidad pasados, puntuales y habituales, descripción de estados y situaciones presentes, y expresión de sucesos futuros y de predicciones a corto, medio y largo plazo.</t>
  </si>
  <si>
    <t>Expresión de emociones de forma eficaz.</t>
  </si>
  <si>
    <t>Expresión de la opinión de forma eficaz.</t>
  </si>
  <si>
    <t>Expresión de argumentaciones de forma eficaz.</t>
  </si>
  <si>
    <t>Reformulación, resumen y presentación de las opiniones de otros de forma eficaz.</t>
  </si>
  <si>
    <t>Modelos contextuales y géneros discursivos de uso común en la comprensión, producción y coproducción de textos de cierta complejidad orales, escritos y multimodales, breves y sencillos, literarios y no literarios.</t>
  </si>
  <si>
    <t>Características y reconocimiento de contextos de cierta complejidad (participantes y situación); expectativas generadas por el contexto.</t>
  </si>
  <si>
    <t>Organización y estructuración de cierta complejidad según el género, la función textual y la estructura. 1.º Bachillerato</t>
  </si>
  <si>
    <t>Expresión detallada y precisa de la entidad y sus propiedades.</t>
  </si>
  <si>
    <t>Expresión detallada y precisa de la cantidad y cualidad.</t>
  </si>
  <si>
    <t>Expresión detallada y precisa del espacio y las relaciones espaciales.</t>
  </si>
  <si>
    <t>Expresión detallada y precisa del tiempo y las relaciones temporales.</t>
  </si>
  <si>
    <t>Expresión detallada y precisa de la afirmación, la negación, la interrogación y la exclamación.</t>
  </si>
  <si>
    <t>Expresión detallada y precisa de las relaciones lógicas.</t>
  </si>
  <si>
    <t>Léxico preciso y especializado relativo a tiempo y espacio.</t>
  </si>
  <si>
    <t>Léxico preciso y especializado relativo a estados, eventos y acontecimientos.</t>
  </si>
  <si>
    <t>Léxico preciso y especializado relativo a actividades, procedimientos y procesos.</t>
  </si>
  <si>
    <t>Léxico preciso y especializado relativo a relaciones personales, sociales, académicas y profesionales.</t>
  </si>
  <si>
    <t>Léxico preciso y especializado relativo a educación, trabajo y emprendimiento.</t>
  </si>
  <si>
    <t>Léxico preciso y especializado relativo a lengua y comunicación intercultural.</t>
  </si>
  <si>
    <t>Léxico preciso y especializado relativo a ciencia y tecnología.</t>
  </si>
  <si>
    <t>Léxico preciso y especializado relativo a historia y cultura.</t>
  </si>
  <si>
    <t>Léxico especializado relativo a estrategias de enriquecimiento léxico (derivación, familias léxicas, polisemia, sinonimia, antonimia...). 1.º Bachillerato</t>
  </si>
  <si>
    <t>Patrones sonoros, acentuales, rítmicos y de entonación específicos.</t>
  </si>
  <si>
    <t>Significados e intenciones comunicativas generales asociadas a dichos patrones específicos.</t>
  </si>
  <si>
    <t>Alfabeto fonético básico.</t>
  </si>
  <si>
    <t>Convenciones ortográficas de cierta complejidad.</t>
  </si>
  <si>
    <t>Significados e intenciones comunicativas de cierta complejidad asociados a los formatos, patrones y elementos gráficos.</t>
  </si>
  <si>
    <t>Convenciones y estrategias conversacionales de cierta complejidad, en formato síncrono o asíncrono, para iniciar, mantener y terminar la comunicación.</t>
  </si>
  <si>
    <t>Convenciones y estrategias conversacionales de cierta complejidad, en formato síncrono o asíncrono, para colaborar, negociar significados, detectar la ironía, etc</t>
  </si>
  <si>
    <t>Convenciones y estrategias conversacionales de cierta complejidad, en formato síncrono o asíncrono, para tomar y ceder la palabra.</t>
  </si>
  <si>
    <t>Convenciones y estrategias conversacionales de cierta complejidad, en formato síncrono o asíncrono, para pedir y dar aclaraciones y explicaciones.</t>
  </si>
  <si>
    <t>Convenciones y estrategias conversacionales de cierta complejidad, en formato síncrono o asíncrono, para reformular, comparar y contrastar.</t>
  </si>
  <si>
    <t>Convenciones y estrategias conversacionales de cierta complejidad, en formato síncrono o asíncrono, para resumir y parafrasear. 1.º Bachillerato</t>
  </si>
  <si>
    <t>Recursos de cierta complejidad para el aprendizaje y estrategias de búsqueda y selección de información, y reelaboración de contenidos para su comunicación de contenidos: diccionarios, libros de consulta, bibliotecas, mediatecas, etiquetas en la red, recursos digitales e informáticos, etc.</t>
  </si>
  <si>
    <t>Respeto de la propiedad intelectual y derechos de autoría sobre las fuentes consultadas y contenidos utilizados: herramientas de cierta complejidad para el tratamiento de datos bibliográficos y recursos para evitar el plagio.</t>
  </si>
  <si>
    <t>Herramientas analógicas y digitales de cierta complejidad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</si>
  <si>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Estrategias y técnicas de cierta complejidad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</si>
  <si>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y herramientas de cierta complejidad, analógicas y digitales, individuales y cooperativas para la autoevaluación, la coevaluación y la autocorrección.</t>
  </si>
  <si>
    <t>Estrategias de cierta complejidad para organizar, retener, recuperar y utilizar creativamente unidades lingüísticas (léxico, morfosintaxis, patrones sonoros, etc.) a partir de la comparación de las lenguas y variedades que conforman el repertorio lingüístico personal.</t>
  </si>
  <si>
    <t>Comparación sistemática entre lenguas a partir de elementos de cierta complejidad de la lengua extranjera y otras lenguas: origen y parentescos.</t>
  </si>
  <si>
    <t>Expresiones y léxico específico de cierta complejidad para reflexionar sobre la comunicación, la lengua, el aprendizaje y las herramientas de comunicación y aprendizaje.</t>
  </si>
  <si>
    <t>Expresiones y léxico específico de cierta complejidad para compartir la reflexión sobre la comunicación, la lengua, el aprendizaje y las herramientas de comunicación y aprendizaje.</t>
  </si>
  <si>
    <t>La lengua extranjera como medio de comunicación y entendimiento entre pueblos, mediadora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</si>
  <si>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</si>
  <si>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Estrategias de detección, rechazo y actuación ante usos discriminatorios del lenguaje verbal y no verbal.</t>
  </si>
  <si>
    <t>Estrategias para entender y apreciar la diversidad lingüística, cultural y artística, atendiendo a valores ecosociales y democráticos.</t>
  </si>
  <si>
    <t>Patrones culturales de cierta complejidad propios de la lengua extranjera en relación a aspectos socioculturales y sociolingüísticos relativos a convenciones sociales, normas de cortesía y registros.</t>
  </si>
  <si>
    <t>Patrones culturales de cierta complejidad propios de la lengua extranjera en relación a historia, cultura y comunidades.</t>
  </si>
  <si>
    <t>Patrones culturales de cierta complejidad propios de la lengua extranjera en relación a instituciones, costumbres y rituales.</t>
  </si>
  <si>
    <t>Patrones culturales de cierta complejidad propios de la lengua extranjera en relación a valores, normas, creencias y actitudes.</t>
  </si>
  <si>
    <t>Patrones culturales de cierta complejidad propios de la lengua extranjera en relación a estereotipos y tabúes, y lenguaje no verbal.</t>
  </si>
  <si>
    <t>Patrones culturales de cierta complejidad propios de la lengua extranjera en relación a relaciones interpersonales y procesos de globalización en países donde se habla lalengua extranjera.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</si>
  <si>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</si>
  <si>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</si>
  <si>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</si>
  <si>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</si>
  <si>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</si>
  <si>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</si>
  <si>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</si>
  <si>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</si>
  <si>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</si>
  <si>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</si>
  <si>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</si>
  <si>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</si>
  <si>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</si>
  <si>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</si>
  <si>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</si>
  <si>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</si>
  <si>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</si>
  <si>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</si>
  <si>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</si>
  <si>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</si>
  <si>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</si>
  <si>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</si>
  <si>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</si>
  <si>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</si>
  <si>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</si>
  <si>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</si>
  <si>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</si>
  <si>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</si>
  <si>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</si>
  <si>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</si>
  <si>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</si>
  <si>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</si>
  <si>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</si>
  <si>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</si>
  <si>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extraer y analizar las ideas principales, la información relevante y las implicaciones generales de textos de cierta longitud, bien organizados y de cierta complejidad,</t>
  </si>
  <si>
    <t>Interpretar y valorar de manera crítica el contenido, la intención y los rasgos discursivos de textos de cierta longitud y complejidad sobre temas generales o más específicos, de r</t>
  </si>
  <si>
    <t>Seleccionar, organizar y aplicar las estrategias y conocimientos adecuados para extraer la información global y específica; distinguir la intención y las opiniones, tanto implícita</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</si>
  <si>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</si>
  <si>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</si>
  <si>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</si>
  <si>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Planificar, participar y colaborar asertiva y activamente, a través de diversos soportes, en situaciones interactivas de cierta complejidad sobre temas de interés personal o públic</t>
  </si>
  <si>
    <t>Seleccionar, organizar y utilizar, de forma flexible y en diferentes entornos, estrategias adecuadas para iniciar, mantener y terminar la comunicación; tomar y ceder la palabra; so</t>
  </si>
  <si>
    <t xml:space="preserve">Interpretar y explicar con eficacia textos y conceptos de cierta complejidad en situaciones de comunicación en las que atender a la diversidad, mostrando respeto y empatía por los </t>
  </si>
  <si>
    <t>Aplicar con eficacia estrategias que ayuden a crear puentes, faciliten la comunicación y sirvan para explicar y simplificar textos, conceptos y mensajes, y que sean adecuadas a las</t>
  </si>
  <si>
    <t>Utilizar con iniciativa y de forma creativa estrategias y conocimientos de mejora de su capacidad de comunicar y de aprender la lengua extranjera, con apoyo de otros interlocutores</t>
  </si>
  <si>
    <t>Registrar y reflexionar sobre los progresos y dificultades de aprendizaje de la lengua extranjera, seleccionando las estrategias más adecuadas y eficaces para superar esas dificult</t>
  </si>
  <si>
    <t>Actuar de forma adecuada, empática y respetuosa en situaciones interculturale,s construyendo vínculos entre las diferentes lenguas y culturas, analizando y rechazando cualquier tip</t>
  </si>
  <si>
    <t>Valorar críticamente la diversidad lingüística, cultural y artística propia de países donde se habla la lengua extranjera, y adecuarse a ella favoreciendo el desarrollo de una cult</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</si>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</sst>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168</v>
      </c>
      <c r="B1" s="3"/>
      <c r="C1" s="3"/>
      <c r="D1" s="3"/>
      <c r="E1" s="3"/>
      <c r="F1" s="3"/>
    </row>
    <row r="2" spans="1:6">
      <c r="A2" s="6" t="s">
        <v>28</v>
      </c>
      <c r="B2" s="6" t="s">
        <v>48</v>
      </c>
      <c r="C2" s="6" t="s">
        <v>169</v>
      </c>
      <c r="D2" s="6" t="s">
        <v>170</v>
      </c>
      <c r="E2" s="6" t="s">
        <v>171</v>
      </c>
      <c r="F2" s="6" t="s">
        <v>172</v>
      </c>
    </row>
    <row r="3" spans="1:6">
      <c r="A3" s="5">
        <v>1.1</v>
      </c>
      <c r="B3" s="5" t="s">
        <v>36</v>
      </c>
      <c r="C3" s="5" t="s">
        <v>173</v>
      </c>
      <c r="D3" s="7"/>
      <c r="E3" s="7">
        <v>6.25</v>
      </c>
      <c r="F3" s="5"/>
    </row>
    <row r="4" spans="1:6">
      <c r="A4" s="5">
        <v>1.2</v>
      </c>
      <c r="B4" s="5" t="s">
        <v>36</v>
      </c>
      <c r="C4" s="5" t="s">
        <v>174</v>
      </c>
      <c r="D4" s="7"/>
      <c r="E4" s="7">
        <v>6.25</v>
      </c>
      <c r="F4" s="5"/>
    </row>
    <row r="5" spans="1:6">
      <c r="A5" s="5">
        <v>1.3</v>
      </c>
      <c r="B5" s="5" t="s">
        <v>36</v>
      </c>
      <c r="C5" s="5" t="s">
        <v>175</v>
      </c>
      <c r="D5" s="7"/>
      <c r="E5" s="7">
        <v>6.25</v>
      </c>
      <c r="F5" s="5"/>
    </row>
    <row r="6" spans="1:6">
      <c r="A6" s="5">
        <v>2.1</v>
      </c>
      <c r="B6" s="5" t="s">
        <v>38</v>
      </c>
      <c r="C6" s="5" t="s">
        <v>176</v>
      </c>
      <c r="D6" s="7"/>
      <c r="E6" s="7">
        <v>6.25</v>
      </c>
      <c r="F6" s="5"/>
    </row>
    <row r="7" spans="1:6">
      <c r="A7" s="5">
        <v>2.2</v>
      </c>
      <c r="B7" s="5" t="s">
        <v>38</v>
      </c>
      <c r="C7" s="5" t="s">
        <v>177</v>
      </c>
      <c r="D7" s="7"/>
      <c r="E7" s="7">
        <v>6.25</v>
      </c>
      <c r="F7" s="5"/>
    </row>
    <row r="8" spans="1:6">
      <c r="A8" s="5">
        <v>2.3</v>
      </c>
      <c r="B8" s="5" t="s">
        <v>38</v>
      </c>
      <c r="C8" s="5" t="s">
        <v>178</v>
      </c>
      <c r="D8" s="7"/>
      <c r="E8" s="7">
        <v>6.25</v>
      </c>
      <c r="F8" s="5"/>
    </row>
    <row r="9" spans="1:6">
      <c r="A9" s="5">
        <v>3.1</v>
      </c>
      <c r="B9" s="5" t="s">
        <v>40</v>
      </c>
      <c r="C9" s="5" t="s">
        <v>179</v>
      </c>
      <c r="D9" s="7"/>
      <c r="E9" s="7">
        <v>6.25</v>
      </c>
      <c r="F9" s="5"/>
    </row>
    <row r="10" spans="1:6">
      <c r="A10" s="5">
        <v>3.2</v>
      </c>
      <c r="B10" s="5" t="s">
        <v>40</v>
      </c>
      <c r="C10" s="5" t="s">
        <v>180</v>
      </c>
      <c r="D10" s="7"/>
      <c r="E10" s="7">
        <v>6.25</v>
      </c>
      <c r="F10" s="5"/>
    </row>
    <row r="11" spans="1:6">
      <c r="A11" s="5">
        <v>4.1</v>
      </c>
      <c r="B11" s="5" t="s">
        <v>42</v>
      </c>
      <c r="C11" s="5" t="s">
        <v>181</v>
      </c>
      <c r="D11" s="7"/>
      <c r="E11" s="7">
        <v>6.25</v>
      </c>
      <c r="F11" s="5"/>
    </row>
    <row r="12" spans="1:6">
      <c r="A12" s="5">
        <v>4.2</v>
      </c>
      <c r="B12" s="5" t="s">
        <v>42</v>
      </c>
      <c r="C12" s="5" t="s">
        <v>182</v>
      </c>
      <c r="D12" s="7"/>
      <c r="E12" s="7">
        <v>6.25</v>
      </c>
      <c r="F12" s="5"/>
    </row>
    <row r="13" spans="1:6">
      <c r="A13" s="5">
        <v>5.1</v>
      </c>
      <c r="B13" s="5" t="s">
        <v>44</v>
      </c>
      <c r="C13" s="5" t="s">
        <v>66</v>
      </c>
      <c r="D13" s="7"/>
      <c r="E13" s="7">
        <v>6.25</v>
      </c>
      <c r="F13" s="5"/>
    </row>
    <row r="14" spans="1:6">
      <c r="A14" s="5">
        <v>5.2</v>
      </c>
      <c r="B14" s="5" t="s">
        <v>44</v>
      </c>
      <c r="C14" s="5" t="s">
        <v>183</v>
      </c>
      <c r="D14" s="7"/>
      <c r="E14" s="7">
        <v>6.25</v>
      </c>
      <c r="F14" s="5"/>
    </row>
    <row r="15" spans="1:6">
      <c r="A15" s="5">
        <v>5.3</v>
      </c>
      <c r="B15" s="5" t="s">
        <v>44</v>
      </c>
      <c r="C15" s="5" t="s">
        <v>184</v>
      </c>
      <c r="D15" s="7"/>
      <c r="E15" s="7">
        <v>6.25</v>
      </c>
      <c r="F15" s="5"/>
    </row>
    <row r="16" spans="1:6">
      <c r="A16" s="5">
        <v>6.1</v>
      </c>
      <c r="B16" s="5" t="s">
        <v>46</v>
      </c>
      <c r="C16" s="5" t="s">
        <v>185</v>
      </c>
      <c r="D16" s="7"/>
      <c r="E16" s="7">
        <v>6.25</v>
      </c>
      <c r="F16" s="5"/>
    </row>
    <row r="17" spans="1:6">
      <c r="A17" s="5">
        <v>6.2</v>
      </c>
      <c r="B17" s="5" t="s">
        <v>46</v>
      </c>
      <c r="C17" s="5" t="s">
        <v>186</v>
      </c>
      <c r="D17" s="7"/>
      <c r="E17" s="7">
        <v>6.25</v>
      </c>
      <c r="F17" s="5"/>
    </row>
    <row r="18" spans="1:6">
      <c r="A18" s="5">
        <v>6.3</v>
      </c>
      <c r="B18" s="5" t="s">
        <v>46</v>
      </c>
      <c r="C18" s="5" t="s">
        <v>187</v>
      </c>
      <c r="D18" s="7"/>
      <c r="E18" s="7">
        <v>6.25</v>
      </c>
      <c r="F18" s="5"/>
    </row>
    <row r="19" spans="1:6">
      <c r="A19" s="5" t="s">
        <v>188</v>
      </c>
      <c r="B19" s="5"/>
      <c r="C19" s="5"/>
      <c r="D19" s="7"/>
      <c r="E19" s="7">
        <f>SUM(E3:E18)</f>
        <v>100</v>
      </c>
      <c r="F19" s="5" t="s">
        <v>189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190</v>
      </c>
      <c r="B1" s="6" t="s">
        <v>191</v>
      </c>
      <c r="C1" s="6">
        <v>1.1</v>
      </c>
      <c r="D1" s="6">
        <v>1.2</v>
      </c>
      <c r="E1" s="6">
        <v>1.3</v>
      </c>
      <c r="F1" s="6">
        <v>2.1</v>
      </c>
      <c r="G1" s="6">
        <v>2.2</v>
      </c>
      <c r="H1" s="6">
        <v>2.3</v>
      </c>
      <c r="I1" s="6">
        <v>3.1</v>
      </c>
      <c r="J1" s="6">
        <v>3.2</v>
      </c>
      <c r="K1" s="6">
        <v>4.1</v>
      </c>
      <c r="L1" s="6">
        <v>4.2</v>
      </c>
      <c r="M1" s="6">
        <v>5.1</v>
      </c>
      <c r="N1" s="6">
        <v>5.2</v>
      </c>
      <c r="O1" s="6">
        <v>5.3</v>
      </c>
      <c r="P1" s="6">
        <v>6.1</v>
      </c>
      <c r="Q1" s="6">
        <v>6.2</v>
      </c>
      <c r="R1" s="6">
        <v>6.3</v>
      </c>
      <c r="S1" s="6" t="s">
        <v>192</v>
      </c>
      <c r="T1" s="6" t="s">
        <v>172</v>
      </c>
    </row>
    <row r="2" spans="1:20">
      <c r="A2" s="5" t="s">
        <v>193</v>
      </c>
      <c r="B2" s="5"/>
      <c r="C2" s="5"/>
      <c r="D2" s="5"/>
      <c r="E2" s="5"/>
      <c r="F2" s="5"/>
      <c r="G2" s="5"/>
      <c r="H2" s="5"/>
      <c r="I2" s="5"/>
      <c r="J2" s="5"/>
      <c r="K2" s="5"/>
      <c r="L2" s="5"/>
      <c r="M2" s="5"/>
      <c r="N2" s="5"/>
      <c r="O2" s="5"/>
      <c r="P2" s="5"/>
      <c r="Q2" s="5"/>
      <c r="R2" s="5"/>
      <c r="S2" s="5" t="str">
        <f>IFERROR(AVERAGE(C2:R2),"")</f>
        <v/>
      </c>
      <c r="T2" s="5"/>
    </row>
    <row r="3" spans="1:20">
      <c r="A3" s="5" t="s">
        <v>194</v>
      </c>
      <c r="B3" s="5"/>
      <c r="C3" s="5"/>
      <c r="D3" s="5"/>
      <c r="E3" s="5"/>
      <c r="F3" s="5"/>
      <c r="G3" s="5"/>
      <c r="H3" s="5"/>
      <c r="I3" s="5"/>
      <c r="J3" s="5"/>
      <c r="K3" s="5"/>
      <c r="L3" s="5"/>
      <c r="M3" s="5"/>
      <c r="N3" s="5"/>
      <c r="O3" s="5"/>
      <c r="P3" s="5"/>
      <c r="Q3" s="5"/>
      <c r="R3" s="5"/>
      <c r="S3" s="5" t="str">
        <f>IFERROR(AVERAGE(C3:R3),"")</f>
        <v/>
      </c>
      <c r="T3" s="5"/>
    </row>
    <row r="4" spans="1:20">
      <c r="A4" s="5" t="s">
        <v>195</v>
      </c>
      <c r="B4" s="5"/>
      <c r="C4" s="5"/>
      <c r="D4" s="5"/>
      <c r="E4" s="5"/>
      <c r="F4" s="5"/>
      <c r="G4" s="5"/>
      <c r="H4" s="5"/>
      <c r="I4" s="5"/>
      <c r="J4" s="5"/>
      <c r="K4" s="5"/>
      <c r="L4" s="5"/>
      <c r="M4" s="5"/>
      <c r="N4" s="5"/>
      <c r="O4" s="5"/>
      <c r="P4" s="5"/>
      <c r="Q4" s="5"/>
      <c r="R4" s="5"/>
      <c r="S4" s="5" t="str">
        <f>IFERROR(AVERAGE(C4:R4),"")</f>
        <v/>
      </c>
      <c r="T4" s="5"/>
    </row>
    <row r="5" spans="1:20">
      <c r="A5" s="5" t="s">
        <v>196</v>
      </c>
      <c r="B5" s="5"/>
      <c r="C5" s="5"/>
      <c r="D5" s="5"/>
      <c r="E5" s="5"/>
      <c r="F5" s="5"/>
      <c r="G5" s="5"/>
      <c r="H5" s="5"/>
      <c r="I5" s="5"/>
      <c r="J5" s="5"/>
      <c r="K5" s="5"/>
      <c r="L5" s="5"/>
      <c r="M5" s="5"/>
      <c r="N5" s="5"/>
      <c r="O5" s="5"/>
      <c r="P5" s="5"/>
      <c r="Q5" s="5"/>
      <c r="R5" s="5"/>
      <c r="S5" s="5" t="str">
        <f>IFERROR(AVERAGE(C5:R5),"")</f>
        <v/>
      </c>
      <c r="T5" s="5"/>
    </row>
    <row r="6" spans="1:20">
      <c r="A6" s="5" t="s">
        <v>197</v>
      </c>
      <c r="B6" s="5"/>
      <c r="C6" s="5"/>
      <c r="D6" s="5"/>
      <c r="E6" s="5"/>
      <c r="F6" s="5"/>
      <c r="G6" s="5"/>
      <c r="H6" s="5"/>
      <c r="I6" s="5"/>
      <c r="J6" s="5"/>
      <c r="K6" s="5"/>
      <c r="L6" s="5"/>
      <c r="M6" s="5"/>
      <c r="N6" s="5"/>
      <c r="O6" s="5"/>
      <c r="P6" s="5"/>
      <c r="Q6" s="5"/>
      <c r="R6" s="5"/>
      <c r="S6" s="5" t="str">
        <f>IFERROR(AVERAGE(C6:R6),"")</f>
        <v/>
      </c>
      <c r="T6" s="5"/>
    </row>
    <row r="7" spans="1:20">
      <c r="A7" s="5" t="s">
        <v>198</v>
      </c>
      <c r="B7" s="5"/>
      <c r="C7" s="5"/>
      <c r="D7" s="5"/>
      <c r="E7" s="5"/>
      <c r="F7" s="5"/>
      <c r="G7" s="5"/>
      <c r="H7" s="5"/>
      <c r="I7" s="5"/>
      <c r="J7" s="5"/>
      <c r="K7" s="5"/>
      <c r="L7" s="5"/>
      <c r="M7" s="5"/>
      <c r="N7" s="5"/>
      <c r="O7" s="5"/>
      <c r="P7" s="5"/>
      <c r="Q7" s="5"/>
      <c r="R7" s="5"/>
      <c r="S7" s="5" t="str">
        <f>IFERROR(AVERAGE(C7:R7),"")</f>
        <v/>
      </c>
      <c r="T7" s="5"/>
    </row>
    <row r="8" spans="1:20">
      <c r="A8" s="5" t="s">
        <v>199</v>
      </c>
      <c r="B8" s="5"/>
      <c r="C8" s="5"/>
      <c r="D8" s="5"/>
      <c r="E8" s="5"/>
      <c r="F8" s="5"/>
      <c r="G8" s="5"/>
      <c r="H8" s="5"/>
      <c r="I8" s="5"/>
      <c r="J8" s="5"/>
      <c r="K8" s="5"/>
      <c r="L8" s="5"/>
      <c r="M8" s="5"/>
      <c r="N8" s="5"/>
      <c r="O8" s="5"/>
      <c r="P8" s="5"/>
      <c r="Q8" s="5"/>
      <c r="R8" s="5"/>
      <c r="S8" s="5" t="str">
        <f>IFERROR(AVERAGE(C8:R8),"")</f>
        <v/>
      </c>
      <c r="T8" s="5"/>
    </row>
    <row r="9" spans="1:20">
      <c r="A9" s="5" t="s">
        <v>200</v>
      </c>
      <c r="B9" s="5"/>
      <c r="C9" s="5"/>
      <c r="D9" s="5"/>
      <c r="E9" s="5"/>
      <c r="F9" s="5"/>
      <c r="G9" s="5"/>
      <c r="H9" s="5"/>
      <c r="I9" s="5"/>
      <c r="J9" s="5"/>
      <c r="K9" s="5"/>
      <c r="L9" s="5"/>
      <c r="M9" s="5"/>
      <c r="N9" s="5"/>
      <c r="O9" s="5"/>
      <c r="P9" s="5"/>
      <c r="Q9" s="5"/>
      <c r="R9" s="5"/>
      <c r="S9" s="5" t="str">
        <f>IFERROR(AVERAGE(C9:R9),"")</f>
        <v/>
      </c>
      <c r="T9" s="5"/>
    </row>
    <row r="10" spans="1:20">
      <c r="A10" s="5" t="s">
        <v>201</v>
      </c>
      <c r="B10" s="5"/>
      <c r="C10" s="5"/>
      <c r="D10" s="5"/>
      <c r="E10" s="5"/>
      <c r="F10" s="5"/>
      <c r="G10" s="5"/>
      <c r="H10" s="5"/>
      <c r="I10" s="5"/>
      <c r="J10" s="5"/>
      <c r="K10" s="5"/>
      <c r="L10" s="5"/>
      <c r="M10" s="5"/>
      <c r="N10" s="5"/>
      <c r="O10" s="5"/>
      <c r="P10" s="5"/>
      <c r="Q10" s="5"/>
      <c r="R10" s="5"/>
      <c r="S10" s="5" t="str">
        <f>IFERROR(AVERAGE(C10:R10),"")</f>
        <v/>
      </c>
      <c r="T10" s="5"/>
    </row>
    <row r="11" spans="1:20">
      <c r="A11" s="5" t="s">
        <v>202</v>
      </c>
      <c r="B11" s="5"/>
      <c r="C11" s="5"/>
      <c r="D11" s="5"/>
      <c r="E11" s="5"/>
      <c r="F11" s="5"/>
      <c r="G11" s="5"/>
      <c r="H11" s="5"/>
      <c r="I11" s="5"/>
      <c r="J11" s="5"/>
      <c r="K11" s="5"/>
      <c r="L11" s="5"/>
      <c r="M11" s="5"/>
      <c r="N11" s="5"/>
      <c r="O11" s="5"/>
      <c r="P11" s="5"/>
      <c r="Q11" s="5"/>
      <c r="R11" s="5"/>
      <c r="S11" s="5" t="str">
        <f>IFERROR(AVERAGE(C11:R11),"")</f>
        <v/>
      </c>
      <c r="T11" s="5"/>
    </row>
    <row r="12" spans="1:20">
      <c r="A12" s="5" t="s">
        <v>203</v>
      </c>
      <c r="B12" s="5"/>
      <c r="C12" s="5"/>
      <c r="D12" s="5"/>
      <c r="E12" s="5"/>
      <c r="F12" s="5"/>
      <c r="G12" s="5"/>
      <c r="H12" s="5"/>
      <c r="I12" s="5"/>
      <c r="J12" s="5"/>
      <c r="K12" s="5"/>
      <c r="L12" s="5"/>
      <c r="M12" s="5"/>
      <c r="N12" s="5"/>
      <c r="O12" s="5"/>
      <c r="P12" s="5"/>
      <c r="Q12" s="5"/>
      <c r="R12" s="5"/>
      <c r="S12" s="5" t="str">
        <f>IFERROR(AVERAGE(C12:R12),"")</f>
        <v/>
      </c>
      <c r="T12" s="5"/>
    </row>
    <row r="13" spans="1:20">
      <c r="A13" s="5" t="s">
        <v>204</v>
      </c>
      <c r="B13" s="5"/>
      <c r="C13" s="5"/>
      <c r="D13" s="5"/>
      <c r="E13" s="5"/>
      <c r="F13" s="5"/>
      <c r="G13" s="5"/>
      <c r="H13" s="5"/>
      <c r="I13" s="5"/>
      <c r="J13" s="5"/>
      <c r="K13" s="5"/>
      <c r="L13" s="5"/>
      <c r="M13" s="5"/>
      <c r="N13" s="5"/>
      <c r="O13" s="5"/>
      <c r="P13" s="5"/>
      <c r="Q13" s="5"/>
      <c r="R13" s="5"/>
      <c r="S13" s="5" t="str">
        <f>IFERROR(AVERAGE(C13:R13),"")</f>
        <v/>
      </c>
      <c r="T13" s="5"/>
    </row>
    <row r="14" spans="1:20">
      <c r="A14" s="5" t="s">
        <v>205</v>
      </c>
      <c r="B14" s="5"/>
      <c r="C14" s="5"/>
      <c r="D14" s="5"/>
      <c r="E14" s="5"/>
      <c r="F14" s="5"/>
      <c r="G14" s="5"/>
      <c r="H14" s="5"/>
      <c r="I14" s="5"/>
      <c r="J14" s="5"/>
      <c r="K14" s="5"/>
      <c r="L14" s="5"/>
      <c r="M14" s="5"/>
      <c r="N14" s="5"/>
      <c r="O14" s="5"/>
      <c r="P14" s="5"/>
      <c r="Q14" s="5"/>
      <c r="R14" s="5"/>
      <c r="S14" s="5" t="str">
        <f>IFERROR(AVERAGE(C14:R14),"")</f>
        <v/>
      </c>
      <c r="T14" s="5"/>
    </row>
    <row r="15" spans="1:20">
      <c r="A15" s="5" t="s">
        <v>206</v>
      </c>
      <c r="B15" s="5"/>
      <c r="C15" s="5"/>
      <c r="D15" s="5"/>
      <c r="E15" s="5"/>
      <c r="F15" s="5"/>
      <c r="G15" s="5"/>
      <c r="H15" s="5"/>
      <c r="I15" s="5"/>
      <c r="J15" s="5"/>
      <c r="K15" s="5"/>
      <c r="L15" s="5"/>
      <c r="M15" s="5"/>
      <c r="N15" s="5"/>
      <c r="O15" s="5"/>
      <c r="P15" s="5"/>
      <c r="Q15" s="5"/>
      <c r="R15" s="5"/>
      <c r="S15" s="5" t="str">
        <f>IFERROR(AVERAGE(C15:R15),"")</f>
        <v/>
      </c>
      <c r="T15" s="5"/>
    </row>
    <row r="16" spans="1:20">
      <c r="A16" s="5" t="s">
        <v>207</v>
      </c>
      <c r="B16" s="5"/>
      <c r="C16" s="5"/>
      <c r="D16" s="5"/>
      <c r="E16" s="5"/>
      <c r="F16" s="5"/>
      <c r="G16" s="5"/>
      <c r="H16" s="5"/>
      <c r="I16" s="5"/>
      <c r="J16" s="5"/>
      <c r="K16" s="5"/>
      <c r="L16" s="5"/>
      <c r="M16" s="5"/>
      <c r="N16" s="5"/>
      <c r="O16" s="5"/>
      <c r="P16" s="5"/>
      <c r="Q16" s="5"/>
      <c r="R16" s="5"/>
      <c r="S16" s="5" t="str">
        <f>IFERROR(AVERAGE(C16:R16),"")</f>
        <v/>
      </c>
      <c r="T16" s="5"/>
    </row>
    <row r="17" spans="1:20">
      <c r="A17" s="5" t="s">
        <v>208</v>
      </c>
      <c r="B17" s="5"/>
      <c r="C17" s="5"/>
      <c r="D17" s="5"/>
      <c r="E17" s="5"/>
      <c r="F17" s="5"/>
      <c r="G17" s="5"/>
      <c r="H17" s="5"/>
      <c r="I17" s="5"/>
      <c r="J17" s="5"/>
      <c r="K17" s="5"/>
      <c r="L17" s="5"/>
      <c r="M17" s="5"/>
      <c r="N17" s="5"/>
      <c r="O17" s="5"/>
      <c r="P17" s="5"/>
      <c r="Q17" s="5"/>
      <c r="R17" s="5"/>
      <c r="S17" s="5" t="str">
        <f>IFERROR(AVERAGE(C17:R17),"")</f>
        <v/>
      </c>
      <c r="T17" s="5"/>
    </row>
    <row r="18" spans="1:20">
      <c r="A18" s="5" t="s">
        <v>209</v>
      </c>
      <c r="B18" s="5"/>
      <c r="C18" s="5"/>
      <c r="D18" s="5"/>
      <c r="E18" s="5"/>
      <c r="F18" s="5"/>
      <c r="G18" s="5"/>
      <c r="H18" s="5"/>
      <c r="I18" s="5"/>
      <c r="J18" s="5"/>
      <c r="K18" s="5"/>
      <c r="L18" s="5"/>
      <c r="M18" s="5"/>
      <c r="N18" s="5"/>
      <c r="O18" s="5"/>
      <c r="P18" s="5"/>
      <c r="Q18" s="5"/>
      <c r="R18" s="5"/>
      <c r="S18" s="5" t="str">
        <f>IFERROR(AVERAGE(C18:R18),"")</f>
        <v/>
      </c>
      <c r="T18" s="5"/>
    </row>
    <row r="19" spans="1:20">
      <c r="A19" s="5" t="s">
        <v>210</v>
      </c>
      <c r="B19" s="5"/>
      <c r="C19" s="5"/>
      <c r="D19" s="5"/>
      <c r="E19" s="5"/>
      <c r="F19" s="5"/>
      <c r="G19" s="5"/>
      <c r="H19" s="5"/>
      <c r="I19" s="5"/>
      <c r="J19" s="5"/>
      <c r="K19" s="5"/>
      <c r="L19" s="5"/>
      <c r="M19" s="5"/>
      <c r="N19" s="5"/>
      <c r="O19" s="5"/>
      <c r="P19" s="5"/>
      <c r="Q19" s="5"/>
      <c r="R19" s="5"/>
      <c r="S19" s="5" t="str">
        <f>IFERROR(AVERAGE(C19:R19),"")</f>
        <v/>
      </c>
      <c r="T19" s="5"/>
    </row>
    <row r="20" spans="1:20">
      <c r="A20" s="5" t="s">
        <v>211</v>
      </c>
      <c r="B20" s="5"/>
      <c r="C20" s="5"/>
      <c r="D20" s="5"/>
      <c r="E20" s="5"/>
      <c r="F20" s="5"/>
      <c r="G20" s="5"/>
      <c r="H20" s="5"/>
      <c r="I20" s="5"/>
      <c r="J20" s="5"/>
      <c r="K20" s="5"/>
      <c r="L20" s="5"/>
      <c r="M20" s="5"/>
      <c r="N20" s="5"/>
      <c r="O20" s="5"/>
      <c r="P20" s="5"/>
      <c r="Q20" s="5"/>
      <c r="R20" s="5"/>
      <c r="S20" s="5" t="str">
        <f>IFERROR(AVERAGE(C20:R20),"")</f>
        <v/>
      </c>
      <c r="T20" s="5"/>
    </row>
    <row r="21" spans="1:20">
      <c r="A21" s="5" t="s">
        <v>212</v>
      </c>
      <c r="B21" s="5"/>
      <c r="C21" s="5"/>
      <c r="D21" s="5"/>
      <c r="E21" s="5"/>
      <c r="F21" s="5"/>
      <c r="G21" s="5"/>
      <c r="H21" s="5"/>
      <c r="I21" s="5"/>
      <c r="J21" s="5"/>
      <c r="K21" s="5"/>
      <c r="L21" s="5"/>
      <c r="M21" s="5"/>
      <c r="N21" s="5"/>
      <c r="O21" s="5"/>
      <c r="P21" s="5"/>
      <c r="Q21" s="5"/>
      <c r="R21" s="5"/>
      <c r="S21" s="5" t="str">
        <f>IFERROR(AVERAGE(C21:R21),"")</f>
        <v/>
      </c>
      <c r="T21" s="5"/>
    </row>
    <row r="22" spans="1:20">
      <c r="A22" s="5" t="s">
        <v>213</v>
      </c>
      <c r="B22" s="5"/>
      <c r="C22" s="5"/>
      <c r="D22" s="5"/>
      <c r="E22" s="5"/>
      <c r="F22" s="5"/>
      <c r="G22" s="5"/>
      <c r="H22" s="5"/>
      <c r="I22" s="5"/>
      <c r="J22" s="5"/>
      <c r="K22" s="5"/>
      <c r="L22" s="5"/>
      <c r="M22" s="5"/>
      <c r="N22" s="5"/>
      <c r="O22" s="5"/>
      <c r="P22" s="5"/>
      <c r="Q22" s="5"/>
      <c r="R22" s="5"/>
      <c r="S22" s="5" t="str">
        <f>IFERROR(AVERAGE(C22:R22),"")</f>
        <v/>
      </c>
      <c r="T22" s="5"/>
    </row>
    <row r="23" spans="1:20">
      <c r="A23" s="5" t="s">
        <v>214</v>
      </c>
      <c r="B23" s="5"/>
      <c r="C23" s="5"/>
      <c r="D23" s="5"/>
      <c r="E23" s="5"/>
      <c r="F23" s="5"/>
      <c r="G23" s="5"/>
      <c r="H23" s="5"/>
      <c r="I23" s="5"/>
      <c r="J23" s="5"/>
      <c r="K23" s="5"/>
      <c r="L23" s="5"/>
      <c r="M23" s="5"/>
      <c r="N23" s="5"/>
      <c r="O23" s="5"/>
      <c r="P23" s="5"/>
      <c r="Q23" s="5"/>
      <c r="R23" s="5"/>
      <c r="S23" s="5" t="str">
        <f>IFERROR(AVERAGE(C23:R23),"")</f>
        <v/>
      </c>
      <c r="T23" s="5"/>
    </row>
    <row r="24" spans="1:20">
      <c r="A24" s="5" t="s">
        <v>215</v>
      </c>
      <c r="B24" s="5"/>
      <c r="C24" s="5"/>
      <c r="D24" s="5"/>
      <c r="E24" s="5"/>
      <c r="F24" s="5"/>
      <c r="G24" s="5"/>
      <c r="H24" s="5"/>
      <c r="I24" s="5"/>
      <c r="J24" s="5"/>
      <c r="K24" s="5"/>
      <c r="L24" s="5"/>
      <c r="M24" s="5"/>
      <c r="N24" s="5"/>
      <c r="O24" s="5"/>
      <c r="P24" s="5"/>
      <c r="Q24" s="5"/>
      <c r="R24" s="5"/>
      <c r="S24" s="5" t="str">
        <f>IFERROR(AVERAGE(C24:R24),"")</f>
        <v/>
      </c>
      <c r="T24" s="5"/>
    </row>
    <row r="25" spans="1:20">
      <c r="A25" s="5" t="s">
        <v>216</v>
      </c>
      <c r="B25" s="5"/>
      <c r="C25" s="5"/>
      <c r="D25" s="5"/>
      <c r="E25" s="5"/>
      <c r="F25" s="5"/>
      <c r="G25" s="5"/>
      <c r="H25" s="5"/>
      <c r="I25" s="5"/>
      <c r="J25" s="5"/>
      <c r="K25" s="5"/>
      <c r="L25" s="5"/>
      <c r="M25" s="5"/>
      <c r="N25" s="5"/>
      <c r="O25" s="5"/>
      <c r="P25" s="5"/>
      <c r="Q25" s="5"/>
      <c r="R25" s="5"/>
      <c r="S25" s="5" t="str">
        <f>IFERROR(AVERAGE(C25:R25),"")</f>
        <v/>
      </c>
      <c r="T25" s="5"/>
    </row>
    <row r="26" spans="1:20">
      <c r="A26" s="5" t="s">
        <v>217</v>
      </c>
      <c r="B26" s="5"/>
      <c r="C26" s="5"/>
      <c r="D26" s="5"/>
      <c r="E26" s="5"/>
      <c r="F26" s="5"/>
      <c r="G26" s="5"/>
      <c r="H26" s="5"/>
      <c r="I26" s="5"/>
      <c r="J26" s="5"/>
      <c r="K26" s="5"/>
      <c r="L26" s="5"/>
      <c r="M26" s="5"/>
      <c r="N26" s="5"/>
      <c r="O26" s="5"/>
      <c r="P26" s="5"/>
      <c r="Q26" s="5"/>
      <c r="R26" s="5"/>
      <c r="S26" s="5" t="str">
        <f>IFERROR(AVERAGE(C26:R26),"")</f>
        <v/>
      </c>
      <c r="T26" s="5"/>
    </row>
    <row r="27" spans="1:20">
      <c r="A27" s="5" t="s">
        <v>218</v>
      </c>
      <c r="B27" s="5"/>
      <c r="C27" s="5"/>
      <c r="D27" s="5"/>
      <c r="E27" s="5"/>
      <c r="F27" s="5"/>
      <c r="G27" s="5"/>
      <c r="H27" s="5"/>
      <c r="I27" s="5"/>
      <c r="J27" s="5"/>
      <c r="K27" s="5"/>
      <c r="L27" s="5"/>
      <c r="M27" s="5"/>
      <c r="N27" s="5"/>
      <c r="O27" s="5"/>
      <c r="P27" s="5"/>
      <c r="Q27" s="5"/>
      <c r="R27" s="5"/>
      <c r="S27" s="5" t="str">
        <f>IFERROR(AVERAGE(C27:R27),"")</f>
        <v/>
      </c>
      <c r="T27" s="5"/>
    </row>
    <row r="28" spans="1:20">
      <c r="A28" s="5" t="s">
        <v>219</v>
      </c>
      <c r="B28" s="5"/>
      <c r="C28" s="5"/>
      <c r="D28" s="5"/>
      <c r="E28" s="5"/>
      <c r="F28" s="5"/>
      <c r="G28" s="5"/>
      <c r="H28" s="5"/>
      <c r="I28" s="5"/>
      <c r="J28" s="5"/>
      <c r="K28" s="5"/>
      <c r="L28" s="5"/>
      <c r="M28" s="5"/>
      <c r="N28" s="5"/>
      <c r="O28" s="5"/>
      <c r="P28" s="5"/>
      <c r="Q28" s="5"/>
      <c r="R28" s="5"/>
      <c r="S28" s="5" t="str">
        <f>IFERROR(AVERAGE(C28:R28),"")</f>
        <v/>
      </c>
      <c r="T28" s="5"/>
    </row>
    <row r="29" spans="1:20">
      <c r="A29" s="5" t="s">
        <v>220</v>
      </c>
      <c r="B29" s="5"/>
      <c r="C29" s="5"/>
      <c r="D29" s="5"/>
      <c r="E29" s="5"/>
      <c r="F29" s="5"/>
      <c r="G29" s="5"/>
      <c r="H29" s="5"/>
      <c r="I29" s="5"/>
      <c r="J29" s="5"/>
      <c r="K29" s="5"/>
      <c r="L29" s="5"/>
      <c r="M29" s="5"/>
      <c r="N29" s="5"/>
      <c r="O29" s="5"/>
      <c r="P29" s="5"/>
      <c r="Q29" s="5"/>
      <c r="R29" s="5"/>
      <c r="S29" s="5" t="str">
        <f>IFERROR(AVERAGE(C29:R29),"")</f>
        <v/>
      </c>
      <c r="T29" s="5"/>
    </row>
    <row r="30" spans="1:20">
      <c r="A30" s="5" t="s">
        <v>221</v>
      </c>
      <c r="B30" s="5"/>
      <c r="C30" s="5"/>
      <c r="D30" s="5"/>
      <c r="E30" s="5"/>
      <c r="F30" s="5"/>
      <c r="G30" s="5"/>
      <c r="H30" s="5"/>
      <c r="I30" s="5"/>
      <c r="J30" s="5"/>
      <c r="K30" s="5"/>
      <c r="L30" s="5"/>
      <c r="M30" s="5"/>
      <c r="N30" s="5"/>
      <c r="O30" s="5"/>
      <c r="P30" s="5"/>
      <c r="Q30" s="5"/>
      <c r="R30" s="5"/>
      <c r="S30" s="5" t="str">
        <f>IFERROR(AVERAGE(C30:R30),"")</f>
        <v/>
      </c>
      <c r="T30" s="5"/>
    </row>
    <row r="31" spans="1:20">
      <c r="A31" s="5" t="s">
        <v>222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6.25</v>
      </c>
    </row>
    <row r="3" spans="1:11">
      <c r="A3" s="5" t="s">
        <v>35</v>
      </c>
      <c r="B3" s="5">
        <v>1.2</v>
      </c>
      <c r="C3" s="5" t="s">
        <v>36</v>
      </c>
      <c r="D3" s="5" t="s">
        <v>57</v>
      </c>
      <c r="E3" s="5"/>
      <c r="F3" s="5"/>
      <c r="G3" s="5"/>
      <c r="H3" s="5" t="s">
        <v>56</v>
      </c>
      <c r="I3" s="5"/>
      <c r="J3" s="5"/>
      <c r="K3" s="7">
        <v>6.25</v>
      </c>
    </row>
    <row r="4" spans="1:11">
      <c r="A4" s="5" t="s">
        <v>35</v>
      </c>
      <c r="B4" s="5">
        <v>1.3</v>
      </c>
      <c r="C4" s="5" t="s">
        <v>36</v>
      </c>
      <c r="D4" s="5" t="s">
        <v>58</v>
      </c>
      <c r="E4" s="5"/>
      <c r="F4" s="5"/>
      <c r="G4" s="5"/>
      <c r="H4" s="5" t="s">
        <v>56</v>
      </c>
      <c r="I4" s="5"/>
      <c r="J4" s="5"/>
      <c r="K4" s="7">
        <v>6.25</v>
      </c>
    </row>
    <row r="5" spans="1:11">
      <c r="A5" s="5" t="s">
        <v>35</v>
      </c>
      <c r="B5" s="5">
        <v>2.1</v>
      </c>
      <c r="C5" s="5" t="s">
        <v>38</v>
      </c>
      <c r="D5" s="5" t="s">
        <v>59</v>
      </c>
      <c r="E5" s="5"/>
      <c r="F5" s="5"/>
      <c r="G5" s="5"/>
      <c r="H5" s="5" t="s">
        <v>56</v>
      </c>
      <c r="I5" s="5"/>
      <c r="J5" s="5"/>
      <c r="K5" s="7">
        <v>6.25</v>
      </c>
    </row>
    <row r="6" spans="1:11">
      <c r="A6" s="5" t="s">
        <v>35</v>
      </c>
      <c r="B6" s="5">
        <v>2.2</v>
      </c>
      <c r="C6" s="5" t="s">
        <v>38</v>
      </c>
      <c r="D6" s="5" t="s">
        <v>60</v>
      </c>
      <c r="E6" s="5"/>
      <c r="F6" s="5"/>
      <c r="G6" s="5"/>
      <c r="H6" s="5" t="s">
        <v>56</v>
      </c>
      <c r="I6" s="5"/>
      <c r="J6" s="5"/>
      <c r="K6" s="7">
        <v>6.25</v>
      </c>
    </row>
    <row r="7" spans="1:11">
      <c r="A7" s="5" t="s">
        <v>35</v>
      </c>
      <c r="B7" s="5">
        <v>2.3</v>
      </c>
      <c r="C7" s="5" t="s">
        <v>38</v>
      </c>
      <c r="D7" s="5" t="s">
        <v>61</v>
      </c>
      <c r="E7" s="5"/>
      <c r="F7" s="5"/>
      <c r="G7" s="5"/>
      <c r="H7" s="5" t="s">
        <v>56</v>
      </c>
      <c r="I7" s="5"/>
      <c r="J7" s="5"/>
      <c r="K7" s="7">
        <v>6.25</v>
      </c>
    </row>
    <row r="8" spans="1:11">
      <c r="A8" s="5" t="s">
        <v>35</v>
      </c>
      <c r="B8" s="5">
        <v>3.1</v>
      </c>
      <c r="C8" s="5" t="s">
        <v>40</v>
      </c>
      <c r="D8" s="5" t="s">
        <v>62</v>
      </c>
      <c r="E8" s="5"/>
      <c r="F8" s="5"/>
      <c r="G8" s="5"/>
      <c r="H8" s="5" t="s">
        <v>56</v>
      </c>
      <c r="I8" s="5"/>
      <c r="J8" s="5"/>
      <c r="K8" s="7">
        <v>6.25</v>
      </c>
    </row>
    <row r="9" spans="1:11">
      <c r="A9" s="5" t="s">
        <v>35</v>
      </c>
      <c r="B9" s="5">
        <v>3.2</v>
      </c>
      <c r="C9" s="5" t="s">
        <v>40</v>
      </c>
      <c r="D9" s="5" t="s">
        <v>63</v>
      </c>
      <c r="E9" s="5"/>
      <c r="F9" s="5"/>
      <c r="G9" s="5"/>
      <c r="H9" s="5" t="s">
        <v>56</v>
      </c>
      <c r="I9" s="5"/>
      <c r="J9" s="5"/>
      <c r="K9" s="7">
        <v>6.25</v>
      </c>
    </row>
    <row r="10" spans="1:11">
      <c r="A10" s="5" t="s">
        <v>35</v>
      </c>
      <c r="B10" s="5">
        <v>4.1</v>
      </c>
      <c r="C10" s="5" t="s">
        <v>42</v>
      </c>
      <c r="D10" s="5" t="s">
        <v>64</v>
      </c>
      <c r="E10" s="5"/>
      <c r="F10" s="5"/>
      <c r="G10" s="5"/>
      <c r="H10" s="5" t="s">
        <v>56</v>
      </c>
      <c r="I10" s="5"/>
      <c r="J10" s="5"/>
      <c r="K10" s="7">
        <v>6.25</v>
      </c>
    </row>
    <row r="11" spans="1:11">
      <c r="A11" s="5" t="s">
        <v>35</v>
      </c>
      <c r="B11" s="5">
        <v>4.2</v>
      </c>
      <c r="C11" s="5" t="s">
        <v>42</v>
      </c>
      <c r="D11" s="5" t="s">
        <v>65</v>
      </c>
      <c r="E11" s="5"/>
      <c r="F11" s="5"/>
      <c r="G11" s="5"/>
      <c r="H11" s="5" t="s">
        <v>56</v>
      </c>
      <c r="I11" s="5"/>
      <c r="J11" s="5"/>
      <c r="K11" s="7">
        <v>6.25</v>
      </c>
    </row>
    <row r="12" spans="1:11">
      <c r="A12" s="5" t="s">
        <v>35</v>
      </c>
      <c r="B12" s="5">
        <v>5.1</v>
      </c>
      <c r="C12" s="5" t="s">
        <v>44</v>
      </c>
      <c r="D12" s="5" t="s">
        <v>66</v>
      </c>
      <c r="E12" s="5"/>
      <c r="F12" s="5"/>
      <c r="G12" s="5"/>
      <c r="H12" s="5" t="s">
        <v>56</v>
      </c>
      <c r="I12" s="5"/>
      <c r="J12" s="5"/>
      <c r="K12" s="7">
        <v>6.25</v>
      </c>
    </row>
    <row r="13" spans="1:11">
      <c r="A13" s="5" t="s">
        <v>35</v>
      </c>
      <c r="B13" s="5">
        <v>5.2</v>
      </c>
      <c r="C13" s="5" t="s">
        <v>44</v>
      </c>
      <c r="D13" s="5" t="s">
        <v>67</v>
      </c>
      <c r="E13" s="5"/>
      <c r="F13" s="5"/>
      <c r="G13" s="5"/>
      <c r="H13" s="5" t="s">
        <v>56</v>
      </c>
      <c r="I13" s="5"/>
      <c r="J13" s="5"/>
      <c r="K13" s="7">
        <v>6.25</v>
      </c>
    </row>
    <row r="14" spans="1:11">
      <c r="A14" s="5" t="s">
        <v>35</v>
      </c>
      <c r="B14" s="5">
        <v>5.3</v>
      </c>
      <c r="C14" s="5" t="s">
        <v>44</v>
      </c>
      <c r="D14" s="5" t="s">
        <v>68</v>
      </c>
      <c r="E14" s="5"/>
      <c r="F14" s="5"/>
      <c r="G14" s="5"/>
      <c r="H14" s="5" t="s">
        <v>56</v>
      </c>
      <c r="I14" s="5"/>
      <c r="J14" s="5"/>
      <c r="K14" s="7">
        <v>6.25</v>
      </c>
    </row>
    <row r="15" spans="1:11">
      <c r="A15" s="5" t="s">
        <v>35</v>
      </c>
      <c r="B15" s="5">
        <v>6.1</v>
      </c>
      <c r="C15" s="5" t="s">
        <v>46</v>
      </c>
      <c r="D15" s="5" t="s">
        <v>69</v>
      </c>
      <c r="E15" s="5"/>
      <c r="F15" s="5"/>
      <c r="G15" s="5"/>
      <c r="H15" s="5" t="s">
        <v>56</v>
      </c>
      <c r="I15" s="5"/>
      <c r="J15" s="5"/>
      <c r="K15" s="7">
        <v>6.25</v>
      </c>
    </row>
    <row r="16" spans="1:11">
      <c r="A16" s="5" t="s">
        <v>35</v>
      </c>
      <c r="B16" s="5">
        <v>6.2</v>
      </c>
      <c r="C16" s="5" t="s">
        <v>46</v>
      </c>
      <c r="D16" s="5" t="s">
        <v>70</v>
      </c>
      <c r="E16" s="5"/>
      <c r="F16" s="5"/>
      <c r="G16" s="5"/>
      <c r="H16" s="5" t="s">
        <v>56</v>
      </c>
      <c r="I16" s="5"/>
      <c r="J16" s="5"/>
      <c r="K16" s="7">
        <v>6.25</v>
      </c>
    </row>
    <row r="17" spans="1:11">
      <c r="A17" s="5" t="s">
        <v>35</v>
      </c>
      <c r="B17" s="5">
        <v>6.3</v>
      </c>
      <c r="C17" s="5" t="s">
        <v>46</v>
      </c>
      <c r="D17" s="5" t="s">
        <v>71</v>
      </c>
      <c r="E17" s="5"/>
      <c r="F17" s="5"/>
      <c r="G17" s="5"/>
      <c r="H17" s="5" t="s">
        <v>56</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72</v>
      </c>
      <c r="C1" s="6" t="s">
        <v>73</v>
      </c>
      <c r="D1" s="6" t="s">
        <v>74</v>
      </c>
      <c r="E1" s="6" t="s">
        <v>30</v>
      </c>
      <c r="F1" s="6" t="s">
        <v>75</v>
      </c>
      <c r="G1" s="6" t="s">
        <v>76</v>
      </c>
      <c r="H1" s="6" t="s">
        <v>77</v>
      </c>
      <c r="I1" s="6" t="s">
        <v>78</v>
      </c>
    </row>
    <row r="2" spans="1:9">
      <c r="A2" s="5" t="s">
        <v>35</v>
      </c>
      <c r="B2" s="5" t="s">
        <v>79</v>
      </c>
      <c r="C2" s="5">
        <v>1</v>
      </c>
      <c r="D2" s="5" t="s">
        <v>80</v>
      </c>
      <c r="E2" s="5"/>
      <c r="F2" s="5"/>
      <c r="G2" s="5"/>
      <c r="H2" s="5"/>
      <c r="I2" s="5"/>
    </row>
    <row r="3" spans="1:9">
      <c r="A3" s="5" t="s">
        <v>35</v>
      </c>
      <c r="B3" s="5" t="s">
        <v>79</v>
      </c>
      <c r="C3" s="5">
        <v>2</v>
      </c>
      <c r="D3" s="5" t="s">
        <v>81</v>
      </c>
      <c r="E3" s="5"/>
      <c r="F3" s="5"/>
      <c r="G3" s="5"/>
      <c r="H3" s="5"/>
      <c r="I3" s="5"/>
    </row>
    <row r="4" spans="1:9">
      <c r="A4" s="5" t="s">
        <v>35</v>
      </c>
      <c r="B4" s="5" t="s">
        <v>79</v>
      </c>
      <c r="C4" s="5">
        <v>3</v>
      </c>
      <c r="D4" s="5" t="s">
        <v>82</v>
      </c>
      <c r="E4" s="5"/>
      <c r="F4" s="5"/>
      <c r="G4" s="5"/>
      <c r="H4" s="5"/>
      <c r="I4" s="5"/>
    </row>
    <row r="5" spans="1:9">
      <c r="A5" s="5" t="s">
        <v>35</v>
      </c>
      <c r="B5" s="5" t="s">
        <v>79</v>
      </c>
      <c r="C5" s="5">
        <v>4</v>
      </c>
      <c r="D5" s="5" t="s">
        <v>83</v>
      </c>
      <c r="E5" s="5"/>
      <c r="F5" s="5"/>
      <c r="G5" s="5"/>
      <c r="H5" s="5"/>
      <c r="I5" s="5"/>
    </row>
    <row r="6" spans="1:9">
      <c r="A6" s="5" t="s">
        <v>35</v>
      </c>
      <c r="B6" s="5" t="s">
        <v>79</v>
      </c>
      <c r="C6" s="5">
        <v>5</v>
      </c>
      <c r="D6" s="5" t="s">
        <v>84</v>
      </c>
      <c r="E6" s="5"/>
      <c r="F6" s="5"/>
      <c r="G6" s="5"/>
      <c r="H6" s="5"/>
      <c r="I6" s="5"/>
    </row>
    <row r="7" spans="1:9">
      <c r="A7" s="5" t="s">
        <v>35</v>
      </c>
      <c r="B7" s="5" t="s">
        <v>79</v>
      </c>
      <c r="C7" s="5">
        <v>6</v>
      </c>
      <c r="D7" s="5" t="s">
        <v>85</v>
      </c>
      <c r="E7" s="5"/>
      <c r="F7" s="5"/>
      <c r="G7" s="5"/>
      <c r="H7" s="5"/>
      <c r="I7" s="5"/>
    </row>
    <row r="8" spans="1:9">
      <c r="A8" s="5" t="s">
        <v>35</v>
      </c>
      <c r="B8" s="5" t="s">
        <v>79</v>
      </c>
      <c r="C8" s="5">
        <v>7</v>
      </c>
      <c r="D8" s="5" t="s">
        <v>86</v>
      </c>
      <c r="E8" s="5"/>
      <c r="F8" s="5"/>
      <c r="G8" s="5"/>
      <c r="H8" s="5"/>
      <c r="I8" s="5"/>
    </row>
    <row r="9" spans="1:9">
      <c r="A9" s="5" t="s">
        <v>35</v>
      </c>
      <c r="B9" s="5" t="s">
        <v>79</v>
      </c>
      <c r="C9" s="5">
        <v>8</v>
      </c>
      <c r="D9" s="5" t="s">
        <v>87</v>
      </c>
      <c r="E9" s="5"/>
      <c r="F9" s="5"/>
      <c r="G9" s="5"/>
      <c r="H9" s="5"/>
      <c r="I9" s="5"/>
    </row>
    <row r="10" spans="1:9">
      <c r="A10" s="5" t="s">
        <v>35</v>
      </c>
      <c r="B10" s="5" t="s">
        <v>79</v>
      </c>
      <c r="C10" s="5">
        <v>9</v>
      </c>
      <c r="D10" s="5" t="s">
        <v>88</v>
      </c>
      <c r="E10" s="5"/>
      <c r="F10" s="5"/>
      <c r="G10" s="5"/>
      <c r="H10" s="5"/>
      <c r="I10" s="5"/>
    </row>
    <row r="11" spans="1:9">
      <c r="A11" s="5" t="s">
        <v>35</v>
      </c>
      <c r="B11" s="5" t="s">
        <v>79</v>
      </c>
      <c r="C11" s="5">
        <v>10</v>
      </c>
      <c r="D11" s="5" t="s">
        <v>89</v>
      </c>
      <c r="E11" s="5"/>
      <c r="F11" s="5"/>
      <c r="G11" s="5"/>
      <c r="H11" s="5"/>
      <c r="I11" s="5"/>
    </row>
    <row r="12" spans="1:9">
      <c r="A12" s="5" t="s">
        <v>35</v>
      </c>
      <c r="B12" s="5" t="s">
        <v>79</v>
      </c>
      <c r="C12" s="5">
        <v>11</v>
      </c>
      <c r="D12" s="5" t="s">
        <v>90</v>
      </c>
      <c r="E12" s="5"/>
      <c r="F12" s="5"/>
      <c r="G12" s="5"/>
      <c r="H12" s="5"/>
      <c r="I12" s="5"/>
    </row>
    <row r="13" spans="1:9">
      <c r="A13" s="5" t="s">
        <v>35</v>
      </c>
      <c r="B13" s="5" t="s">
        <v>79</v>
      </c>
      <c r="C13" s="5">
        <v>12</v>
      </c>
      <c r="D13" s="5" t="s">
        <v>91</v>
      </c>
      <c r="E13" s="5"/>
      <c r="F13" s="5"/>
      <c r="G13" s="5"/>
      <c r="H13" s="5"/>
      <c r="I13" s="5"/>
    </row>
    <row r="14" spans="1:9">
      <c r="A14" s="5" t="s">
        <v>35</v>
      </c>
      <c r="B14" s="5" t="s">
        <v>79</v>
      </c>
      <c r="C14" s="5">
        <v>13</v>
      </c>
      <c r="D14" s="5" t="s">
        <v>92</v>
      </c>
      <c r="E14" s="5"/>
      <c r="F14" s="5"/>
      <c r="G14" s="5"/>
      <c r="H14" s="5"/>
      <c r="I14" s="5"/>
    </row>
    <row r="15" spans="1:9">
      <c r="A15" s="5" t="s">
        <v>35</v>
      </c>
      <c r="B15" s="5" t="s">
        <v>79</v>
      </c>
      <c r="C15" s="5">
        <v>14</v>
      </c>
      <c r="D15" s="5" t="s">
        <v>93</v>
      </c>
      <c r="E15" s="5"/>
      <c r="F15" s="5"/>
      <c r="G15" s="5"/>
      <c r="H15" s="5"/>
      <c r="I15" s="5"/>
    </row>
    <row r="16" spans="1:9">
      <c r="A16" s="5" t="s">
        <v>35</v>
      </c>
      <c r="B16" s="5" t="s">
        <v>79</v>
      </c>
      <c r="C16" s="5">
        <v>15</v>
      </c>
      <c r="D16" s="5" t="s">
        <v>94</v>
      </c>
      <c r="E16" s="5"/>
      <c r="F16" s="5"/>
      <c r="G16" s="5"/>
      <c r="H16" s="5"/>
      <c r="I16" s="5"/>
    </row>
    <row r="17" spans="1:9">
      <c r="A17" s="5" t="s">
        <v>35</v>
      </c>
      <c r="B17" s="5" t="s">
        <v>79</v>
      </c>
      <c r="C17" s="5">
        <v>16</v>
      </c>
      <c r="D17" s="5" t="s">
        <v>95</v>
      </c>
      <c r="E17" s="5"/>
      <c r="F17" s="5"/>
      <c r="G17" s="5"/>
      <c r="H17" s="5"/>
      <c r="I17" s="5"/>
    </row>
    <row r="18" spans="1:9">
      <c r="A18" s="5" t="s">
        <v>35</v>
      </c>
      <c r="B18" s="5" t="s">
        <v>79</v>
      </c>
      <c r="C18" s="5">
        <v>17</v>
      </c>
      <c r="D18" s="5" t="s">
        <v>96</v>
      </c>
      <c r="E18" s="5"/>
      <c r="F18" s="5"/>
      <c r="G18" s="5"/>
      <c r="H18" s="5"/>
      <c r="I18" s="5"/>
    </row>
    <row r="19" spans="1:9">
      <c r="A19" s="5" t="s">
        <v>35</v>
      </c>
      <c r="B19" s="5" t="s">
        <v>79</v>
      </c>
      <c r="C19" s="5">
        <v>18</v>
      </c>
      <c r="D19" s="5" t="s">
        <v>97</v>
      </c>
      <c r="E19" s="5"/>
      <c r="F19" s="5"/>
      <c r="G19" s="5"/>
      <c r="H19" s="5"/>
      <c r="I19" s="5"/>
    </row>
    <row r="20" spans="1:9">
      <c r="A20" s="5" t="s">
        <v>35</v>
      </c>
      <c r="B20" s="5" t="s">
        <v>79</v>
      </c>
      <c r="C20" s="5">
        <v>19</v>
      </c>
      <c r="D20" s="5" t="s">
        <v>98</v>
      </c>
      <c r="E20" s="5"/>
      <c r="F20" s="5"/>
      <c r="G20" s="5"/>
      <c r="H20" s="5"/>
      <c r="I20" s="5"/>
    </row>
    <row r="21" spans="1:9">
      <c r="A21" s="5" t="s">
        <v>35</v>
      </c>
      <c r="B21" s="5" t="s">
        <v>79</v>
      </c>
      <c r="C21" s="5">
        <v>20</v>
      </c>
      <c r="D21" s="5" t="s">
        <v>99</v>
      </c>
      <c r="E21" s="5"/>
      <c r="F21" s="5"/>
      <c r="G21" s="5"/>
      <c r="H21" s="5"/>
      <c r="I21" s="5"/>
    </row>
    <row r="22" spans="1:9">
      <c r="A22" s="5" t="s">
        <v>35</v>
      </c>
      <c r="B22" s="5" t="s">
        <v>79</v>
      </c>
      <c r="C22" s="5">
        <v>21</v>
      </c>
      <c r="D22" s="5" t="s">
        <v>100</v>
      </c>
      <c r="E22" s="5"/>
      <c r="F22" s="5"/>
      <c r="G22" s="5"/>
      <c r="H22" s="5"/>
      <c r="I22" s="5"/>
    </row>
    <row r="23" spans="1:9">
      <c r="A23" s="5" t="s">
        <v>35</v>
      </c>
      <c r="B23" s="5" t="s">
        <v>79</v>
      </c>
      <c r="C23" s="5">
        <v>22</v>
      </c>
      <c r="D23" s="5" t="s">
        <v>101</v>
      </c>
      <c r="E23" s="5"/>
      <c r="F23" s="5"/>
      <c r="G23" s="5"/>
      <c r="H23" s="5"/>
      <c r="I23" s="5"/>
    </row>
    <row r="24" spans="1:9">
      <c r="A24" s="5" t="s">
        <v>35</v>
      </c>
      <c r="B24" s="5" t="s">
        <v>79</v>
      </c>
      <c r="C24" s="5">
        <v>23</v>
      </c>
      <c r="D24" s="5" t="s">
        <v>102</v>
      </c>
      <c r="E24" s="5"/>
      <c r="F24" s="5"/>
      <c r="G24" s="5"/>
      <c r="H24" s="5"/>
      <c r="I24" s="5"/>
    </row>
    <row r="25" spans="1:9">
      <c r="A25" s="5" t="s">
        <v>35</v>
      </c>
      <c r="B25" s="5" t="s">
        <v>79</v>
      </c>
      <c r="C25" s="5">
        <v>24</v>
      </c>
      <c r="D25" s="5" t="s">
        <v>103</v>
      </c>
      <c r="E25" s="5"/>
      <c r="F25" s="5"/>
      <c r="G25" s="5"/>
      <c r="H25" s="5"/>
      <c r="I25" s="5"/>
    </row>
    <row r="26" spans="1:9">
      <c r="A26" s="5" t="s">
        <v>35</v>
      </c>
      <c r="B26" s="5" t="s">
        <v>79</v>
      </c>
      <c r="C26" s="5">
        <v>25</v>
      </c>
      <c r="D26" s="5" t="s">
        <v>104</v>
      </c>
      <c r="E26" s="5"/>
      <c r="F26" s="5"/>
      <c r="G26" s="5"/>
      <c r="H26" s="5"/>
      <c r="I26" s="5"/>
    </row>
    <row r="27" spans="1:9">
      <c r="A27" s="5" t="s">
        <v>35</v>
      </c>
      <c r="B27" s="5" t="s">
        <v>79</v>
      </c>
      <c r="C27" s="5">
        <v>26</v>
      </c>
      <c r="D27" s="5" t="s">
        <v>105</v>
      </c>
      <c r="E27" s="5"/>
      <c r="F27" s="5"/>
      <c r="G27" s="5"/>
      <c r="H27" s="5"/>
      <c r="I27" s="5"/>
    </row>
    <row r="28" spans="1:9">
      <c r="A28" s="5" t="s">
        <v>35</v>
      </c>
      <c r="B28" s="5" t="s">
        <v>79</v>
      </c>
      <c r="C28" s="5">
        <v>27</v>
      </c>
      <c r="D28" s="5" t="s">
        <v>106</v>
      </c>
      <c r="E28" s="5"/>
      <c r="F28" s="5"/>
      <c r="G28" s="5"/>
      <c r="H28" s="5"/>
      <c r="I28" s="5"/>
    </row>
    <row r="29" spans="1:9">
      <c r="A29" s="5" t="s">
        <v>35</v>
      </c>
      <c r="B29" s="5" t="s">
        <v>79</v>
      </c>
      <c r="C29" s="5">
        <v>28</v>
      </c>
      <c r="D29" s="5" t="s">
        <v>107</v>
      </c>
      <c r="E29" s="5"/>
      <c r="F29" s="5"/>
      <c r="G29" s="5"/>
      <c r="H29" s="5"/>
      <c r="I29" s="5"/>
    </row>
    <row r="30" spans="1:9">
      <c r="A30" s="5" t="s">
        <v>35</v>
      </c>
      <c r="B30" s="5" t="s">
        <v>79</v>
      </c>
      <c r="C30" s="5">
        <v>29</v>
      </c>
      <c r="D30" s="5" t="s">
        <v>108</v>
      </c>
      <c r="E30" s="5"/>
      <c r="F30" s="5"/>
      <c r="G30" s="5"/>
      <c r="H30" s="5"/>
      <c r="I30" s="5"/>
    </row>
    <row r="31" spans="1:9">
      <c r="A31" s="5" t="s">
        <v>35</v>
      </c>
      <c r="B31" s="5" t="s">
        <v>79</v>
      </c>
      <c r="C31" s="5">
        <v>30</v>
      </c>
      <c r="D31" s="5" t="s">
        <v>109</v>
      </c>
      <c r="E31" s="5"/>
      <c r="F31" s="5"/>
      <c r="G31" s="5"/>
      <c r="H31" s="5"/>
      <c r="I31" s="5"/>
    </row>
    <row r="32" spans="1:9">
      <c r="A32" s="5" t="s">
        <v>35</v>
      </c>
      <c r="B32" s="5" t="s">
        <v>79</v>
      </c>
      <c r="C32" s="5">
        <v>31</v>
      </c>
      <c r="D32" s="5" t="s">
        <v>110</v>
      </c>
      <c r="E32" s="5"/>
      <c r="F32" s="5"/>
      <c r="G32" s="5"/>
      <c r="H32" s="5"/>
      <c r="I32" s="5"/>
    </row>
    <row r="33" spans="1:9">
      <c r="A33" s="5" t="s">
        <v>35</v>
      </c>
      <c r="B33" s="5" t="s">
        <v>79</v>
      </c>
      <c r="C33" s="5">
        <v>32</v>
      </c>
      <c r="D33" s="5" t="s">
        <v>111</v>
      </c>
      <c r="E33" s="5"/>
      <c r="F33" s="5"/>
      <c r="G33" s="5"/>
      <c r="H33" s="5"/>
      <c r="I33" s="5"/>
    </row>
    <row r="34" spans="1:9">
      <c r="A34" s="5" t="s">
        <v>35</v>
      </c>
      <c r="B34" s="5" t="s">
        <v>79</v>
      </c>
      <c r="C34" s="5">
        <v>33</v>
      </c>
      <c r="D34" s="5" t="s">
        <v>112</v>
      </c>
      <c r="E34" s="5"/>
      <c r="F34" s="5"/>
      <c r="G34" s="5"/>
      <c r="H34" s="5"/>
      <c r="I34" s="5"/>
    </row>
    <row r="35" spans="1:9">
      <c r="A35" s="5" t="s">
        <v>35</v>
      </c>
      <c r="B35" s="5" t="s">
        <v>79</v>
      </c>
      <c r="C35" s="5">
        <v>34</v>
      </c>
      <c r="D35" s="5" t="s">
        <v>113</v>
      </c>
      <c r="E35" s="5"/>
      <c r="F35" s="5"/>
      <c r="G35" s="5"/>
      <c r="H35" s="5"/>
      <c r="I35" s="5"/>
    </row>
    <row r="36" spans="1:9">
      <c r="A36" s="5" t="s">
        <v>35</v>
      </c>
      <c r="B36" s="5" t="s">
        <v>79</v>
      </c>
      <c r="C36" s="5">
        <v>35</v>
      </c>
      <c r="D36" s="5" t="s">
        <v>114</v>
      </c>
      <c r="E36" s="5"/>
      <c r="F36" s="5"/>
      <c r="G36" s="5"/>
      <c r="H36" s="5"/>
      <c r="I36" s="5"/>
    </row>
    <row r="37" spans="1:9">
      <c r="A37" s="5" t="s">
        <v>35</v>
      </c>
      <c r="B37" s="5" t="s">
        <v>79</v>
      </c>
      <c r="C37" s="5">
        <v>36</v>
      </c>
      <c r="D37" s="5" t="s">
        <v>115</v>
      </c>
      <c r="E37" s="5"/>
      <c r="F37" s="5"/>
      <c r="G37" s="5"/>
      <c r="H37" s="5"/>
      <c r="I37" s="5"/>
    </row>
    <row r="38" spans="1:9">
      <c r="A38" s="5" t="s">
        <v>35</v>
      </c>
      <c r="B38" s="5" t="s">
        <v>79</v>
      </c>
      <c r="C38" s="5">
        <v>37</v>
      </c>
      <c r="D38" s="5" t="s">
        <v>116</v>
      </c>
      <c r="E38" s="5"/>
      <c r="F38" s="5"/>
      <c r="G38" s="5"/>
      <c r="H38" s="5"/>
      <c r="I38" s="5"/>
    </row>
    <row r="39" spans="1:9">
      <c r="A39" s="5" t="s">
        <v>35</v>
      </c>
      <c r="B39" s="5" t="s">
        <v>79</v>
      </c>
      <c r="C39" s="5">
        <v>38</v>
      </c>
      <c r="D39" s="5" t="s">
        <v>117</v>
      </c>
      <c r="E39" s="5"/>
      <c r="F39" s="5"/>
      <c r="G39" s="5"/>
      <c r="H39" s="5"/>
      <c r="I39" s="5"/>
    </row>
    <row r="40" spans="1:9">
      <c r="A40" s="5" t="s">
        <v>35</v>
      </c>
      <c r="B40" s="5" t="s">
        <v>79</v>
      </c>
      <c r="C40" s="5">
        <v>39</v>
      </c>
      <c r="D40" s="5" t="s">
        <v>118</v>
      </c>
      <c r="E40" s="5"/>
      <c r="F40" s="5"/>
      <c r="G40" s="5"/>
      <c r="H40" s="5"/>
      <c r="I40" s="5"/>
    </row>
    <row r="41" spans="1:9">
      <c r="A41" s="5" t="s">
        <v>35</v>
      </c>
      <c r="B41" s="5" t="s">
        <v>79</v>
      </c>
      <c r="C41" s="5">
        <v>40</v>
      </c>
      <c r="D41" s="5" t="s">
        <v>119</v>
      </c>
      <c r="E41" s="5"/>
      <c r="F41" s="5"/>
      <c r="G41" s="5"/>
      <c r="H41" s="5"/>
      <c r="I41" s="5"/>
    </row>
    <row r="42" spans="1:9">
      <c r="A42" s="5" t="s">
        <v>35</v>
      </c>
      <c r="B42" s="5" t="s">
        <v>79</v>
      </c>
      <c r="C42" s="5">
        <v>41</v>
      </c>
      <c r="D42" s="5" t="s">
        <v>120</v>
      </c>
      <c r="E42" s="5"/>
      <c r="F42" s="5"/>
      <c r="G42" s="5"/>
      <c r="H42" s="5"/>
      <c r="I42" s="5"/>
    </row>
    <row r="43" spans="1:9">
      <c r="A43" s="5" t="s">
        <v>35</v>
      </c>
      <c r="B43" s="5" t="s">
        <v>79</v>
      </c>
      <c r="C43" s="5">
        <v>42</v>
      </c>
      <c r="D43" s="5" t="s">
        <v>121</v>
      </c>
      <c r="E43" s="5"/>
      <c r="F43" s="5"/>
      <c r="G43" s="5"/>
      <c r="H43" s="5"/>
      <c r="I43" s="5"/>
    </row>
    <row r="44" spans="1:9">
      <c r="A44" s="5" t="s">
        <v>35</v>
      </c>
      <c r="B44" s="5" t="s">
        <v>79</v>
      </c>
      <c r="C44" s="5">
        <v>43</v>
      </c>
      <c r="D44" s="5" t="s">
        <v>122</v>
      </c>
      <c r="E44" s="5"/>
      <c r="F44" s="5"/>
      <c r="G44" s="5"/>
      <c r="H44" s="5"/>
      <c r="I44" s="5"/>
    </row>
    <row r="45" spans="1:9">
      <c r="A45" s="5" t="s">
        <v>35</v>
      </c>
      <c r="B45" s="5" t="s">
        <v>79</v>
      </c>
      <c r="C45" s="5">
        <v>1</v>
      </c>
      <c r="D45" s="5" t="s">
        <v>123</v>
      </c>
      <c r="E45" s="5"/>
      <c r="F45" s="5"/>
      <c r="G45" s="5"/>
      <c r="H45" s="5"/>
      <c r="I45" s="5"/>
    </row>
    <row r="46" spans="1:9">
      <c r="A46" s="5" t="s">
        <v>35</v>
      </c>
      <c r="B46" s="5" t="s">
        <v>79</v>
      </c>
      <c r="C46" s="5">
        <v>2</v>
      </c>
      <c r="D46" s="5" t="s">
        <v>124</v>
      </c>
      <c r="E46" s="5"/>
      <c r="F46" s="5"/>
      <c r="G46" s="5"/>
      <c r="H46" s="5"/>
      <c r="I46" s="5"/>
    </row>
    <row r="47" spans="1:9">
      <c r="A47" s="5" t="s">
        <v>35</v>
      </c>
      <c r="B47" s="5" t="s">
        <v>79</v>
      </c>
      <c r="C47" s="5">
        <v>3</v>
      </c>
      <c r="D47" s="5" t="s">
        <v>125</v>
      </c>
      <c r="E47" s="5"/>
      <c r="F47" s="5"/>
      <c r="G47" s="5"/>
      <c r="H47" s="5"/>
      <c r="I47" s="5"/>
    </row>
    <row r="48" spans="1:9">
      <c r="A48" s="5" t="s">
        <v>35</v>
      </c>
      <c r="B48" s="5" t="s">
        <v>79</v>
      </c>
      <c r="C48" s="5">
        <v>4</v>
      </c>
      <c r="D48" s="5" t="s">
        <v>126</v>
      </c>
      <c r="E48" s="5"/>
      <c r="F48" s="5"/>
      <c r="G48" s="5"/>
      <c r="H48" s="5"/>
      <c r="I48" s="5"/>
    </row>
    <row r="49" spans="1:9">
      <c r="A49" s="5" t="s">
        <v>35</v>
      </c>
      <c r="B49" s="5" t="s">
        <v>79</v>
      </c>
      <c r="C49" s="5">
        <v>5</v>
      </c>
      <c r="D49" s="5" t="s">
        <v>127</v>
      </c>
      <c r="E49" s="5"/>
      <c r="F49" s="5"/>
      <c r="G49" s="5"/>
      <c r="H49" s="5"/>
      <c r="I49" s="5"/>
    </row>
    <row r="50" spans="1:9">
      <c r="A50" s="5" t="s">
        <v>35</v>
      </c>
      <c r="B50" s="5" t="s">
        <v>79</v>
      </c>
      <c r="C50" s="5">
        <v>6</v>
      </c>
      <c r="D50" s="5" t="s">
        <v>128</v>
      </c>
      <c r="E50" s="5"/>
      <c r="F50" s="5"/>
      <c r="G50" s="5"/>
      <c r="H50" s="5"/>
      <c r="I50" s="5"/>
    </row>
    <row r="51" spans="1:9">
      <c r="A51" s="5" t="s">
        <v>35</v>
      </c>
      <c r="B51" s="5" t="s">
        <v>79</v>
      </c>
      <c r="C51" s="5">
        <v>1</v>
      </c>
      <c r="D51" s="5" t="s">
        <v>129</v>
      </c>
      <c r="E51" s="5"/>
      <c r="F51" s="5"/>
      <c r="G51" s="5"/>
      <c r="H51" s="5"/>
      <c r="I51" s="5"/>
    </row>
    <row r="52" spans="1:9">
      <c r="A52" s="5" t="s">
        <v>35</v>
      </c>
      <c r="B52" s="5" t="s">
        <v>79</v>
      </c>
      <c r="C52" s="5">
        <v>2</v>
      </c>
      <c r="D52" s="5" t="s">
        <v>130</v>
      </c>
      <c r="E52" s="5"/>
      <c r="F52" s="5"/>
      <c r="G52" s="5"/>
      <c r="H52" s="5"/>
      <c r="I52" s="5"/>
    </row>
    <row r="53" spans="1:9">
      <c r="A53" s="5" t="s">
        <v>35</v>
      </c>
      <c r="B53" s="5" t="s">
        <v>79</v>
      </c>
      <c r="C53" s="5">
        <v>3</v>
      </c>
      <c r="D53" s="5" t="s">
        <v>131</v>
      </c>
      <c r="E53" s="5"/>
      <c r="F53" s="5"/>
      <c r="G53" s="5"/>
      <c r="H53" s="5"/>
      <c r="I53" s="5"/>
    </row>
    <row r="54" spans="1:9">
      <c r="A54" s="5" t="s">
        <v>35</v>
      </c>
      <c r="B54" s="5" t="s">
        <v>79</v>
      </c>
      <c r="C54" s="5">
        <v>4</v>
      </c>
      <c r="D54" s="5" t="s">
        <v>132</v>
      </c>
      <c r="E54" s="5"/>
      <c r="F54" s="5"/>
      <c r="G54" s="5"/>
      <c r="H54" s="5"/>
      <c r="I54" s="5"/>
    </row>
    <row r="55" spans="1:9">
      <c r="A55" s="5" t="s">
        <v>35</v>
      </c>
      <c r="B55" s="5" t="s">
        <v>79</v>
      </c>
      <c r="C55" s="5">
        <v>5</v>
      </c>
      <c r="D55" s="5" t="s">
        <v>133</v>
      </c>
      <c r="E55" s="5"/>
      <c r="F55" s="5"/>
      <c r="G55" s="5"/>
      <c r="H55" s="5"/>
      <c r="I55" s="5"/>
    </row>
    <row r="56" spans="1:9">
      <c r="A56" s="5" t="s">
        <v>35</v>
      </c>
      <c r="B56" s="5" t="s">
        <v>79</v>
      </c>
      <c r="C56" s="5">
        <v>6</v>
      </c>
      <c r="D56" s="5" t="s">
        <v>134</v>
      </c>
      <c r="E56" s="5"/>
      <c r="F56" s="5"/>
      <c r="G56" s="5"/>
      <c r="H56" s="5"/>
      <c r="I56" s="5"/>
    </row>
    <row r="57" spans="1:9">
      <c r="A57" s="5" t="s">
        <v>35</v>
      </c>
      <c r="B57" s="5" t="s">
        <v>79</v>
      </c>
      <c r="C57" s="5">
        <v>7</v>
      </c>
      <c r="D57" s="5" t="s">
        <v>135</v>
      </c>
      <c r="E57" s="5"/>
      <c r="F57" s="5"/>
      <c r="G57" s="5"/>
      <c r="H57" s="5"/>
      <c r="I57" s="5"/>
    </row>
    <row r="58" spans="1:9">
      <c r="A58" s="5" t="s">
        <v>35</v>
      </c>
      <c r="B58" s="5" t="s">
        <v>79</v>
      </c>
      <c r="C58" s="5">
        <v>8</v>
      </c>
      <c r="D58" s="5" t="s">
        <v>136</v>
      </c>
      <c r="E58" s="5"/>
      <c r="F58" s="5"/>
      <c r="G58" s="5"/>
      <c r="H58" s="5"/>
      <c r="I58" s="5"/>
    </row>
    <row r="59" spans="1:9">
      <c r="A59" s="5" t="s">
        <v>35</v>
      </c>
      <c r="B59" s="5" t="s">
        <v>79</v>
      </c>
      <c r="C59" s="5">
        <v>9</v>
      </c>
      <c r="D59" s="5" t="s">
        <v>137</v>
      </c>
      <c r="E59" s="5"/>
      <c r="F59" s="5"/>
      <c r="G59" s="5"/>
      <c r="H59" s="5"/>
      <c r="I59" s="5"/>
    </row>
    <row r="60" spans="1:9">
      <c r="A60" s="5" t="s">
        <v>35</v>
      </c>
      <c r="B60" s="5" t="s">
        <v>79</v>
      </c>
      <c r="C60" s="5">
        <v>10</v>
      </c>
      <c r="D60" s="5" t="s">
        <v>138</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139</v>
      </c>
      <c r="B1" s="3"/>
      <c r="C1" s="3"/>
      <c r="D1" s="3"/>
    </row>
    <row r="2" spans="1:4">
      <c r="A2" s="6" t="s">
        <v>140</v>
      </c>
      <c r="B2" s="6" t="s">
        <v>141</v>
      </c>
      <c r="C2" s="6" t="s">
        <v>142</v>
      </c>
      <c r="D2" s="6" t="s">
        <v>143</v>
      </c>
    </row>
    <row r="3" spans="1:4">
      <c r="A3" s="5">
        <v>1</v>
      </c>
      <c r="B3" s="5" t="s">
        <v>144</v>
      </c>
      <c r="C3" s="5" t="s">
        <v>145</v>
      </c>
      <c r="D3" s="5" t="s">
        <v>146</v>
      </c>
    </row>
    <row r="4" spans="1:4">
      <c r="A4" s="5">
        <v>2</v>
      </c>
      <c r="B4" s="5" t="s">
        <v>147</v>
      </c>
      <c r="C4" s="5" t="s">
        <v>148</v>
      </c>
      <c r="D4" s="5" t="s">
        <v>149</v>
      </c>
    </row>
    <row r="5" spans="1:4">
      <c r="A5" s="5">
        <v>3</v>
      </c>
      <c r="B5" s="5" t="s">
        <v>150</v>
      </c>
      <c r="C5" s="5" t="s">
        <v>151</v>
      </c>
      <c r="D5" s="5" t="s">
        <v>152</v>
      </c>
    </row>
    <row r="6" spans="1:4">
      <c r="A6" s="5">
        <v>4</v>
      </c>
      <c r="B6" s="5" t="s">
        <v>153</v>
      </c>
      <c r="C6" s="5" t="s">
        <v>154</v>
      </c>
      <c r="D6" s="5"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2026-05-19T17:41:31+02:00</dcterms:created>
  <dcterms:modified xsi:type="dcterms:W3CDTF">2026-05-19T17:41:31+02:00</dcterms:modified>
  <dc:title>Currículo LOMLOE Inglés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