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<sst xmlns="http://schemas.openxmlformats.org/spreadsheetml/2006/main" uniqueCount="605">
  <si>
    <t>Corrigiendo.es</t>
  </si>
  <si>
    <t>Materia</t>
  </si>
  <si>
    <t>Inglés</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</si>
  <si>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</si>
  <si>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</si>
  <si>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</si>
  <si>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</si>
  <si>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</si>
  <si>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</si>
  <si>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</si>
  <si>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</si>
  <si>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</si>
  <si>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</si>
  <si>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</si>
  <si>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</si>
  <si>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</si>
  <si>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</si>
  <si>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</si>
  <si>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</si>
  <si>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</si>
  <si>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</si>
  <si>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</si>
  <si>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19:32</t>
  </si>
  <si>
    <t>Resumen ejecutivo (CCAA vs BOE)</t>
  </si>
  <si>
    <t>Madrid no ha publicado decreto propio para Lengua Extranjera I (1.º Bachillerato); aplica íntegramente el currículo estatal del RD 243/2022.</t>
  </si>
  <si>
    <t>Contexto pedagógico del curso</t>
  </si>
  <si>
    <t>Primer curso post-obligatorio. El alumnado entra con motivación y nivel muy variables tras 4.º ESO. Los criterios LOMLOE exigen ya razonamiento de nivel medio-alto y autonomía en el aprendizaje.</t>
  </si>
  <si>
    <t>Comunidad de Madrid vs BOE — Inglés</t>
  </si>
  <si>
    <t>Resumen ejecutivo</t>
  </si>
  <si>
    <t>Mantiene del BOE</t>
  </si>
  <si>
    <t>Sí, se mantiene íntegramente el currículo establecido en el Real Decreto 243/2022, de 15 de abril, para Lengua Extranjera I de 1.º de Bachillerato.</t>
  </si>
  <si>
    <t>Decreto de referencia</t>
  </si>
  <si>
    <t>Real Decreto 243/2022, de 15 de abril, por el que se establecen la ordenación y las enseñanzas mínimas del Bachillerato.</t>
  </si>
  <si>
    <t>Implicación para la programación</t>
  </si>
  <si>
    <t>La programación didáctica debe ceñirse al currículo estatal sin añadidos autonómicos. Pueden usarse los criterios de evaluación y saberes básicos del BOE, sin necesidad de adaptaciones territoriales adicionales.</t>
  </si>
  <si>
    <t>Variante</t>
  </si>
  <si>
    <t>Código</t>
  </si>
  <si>
    <t>Descripción oficial</t>
  </si>
  <si>
    <t>Resumen claro</t>
  </si>
  <si>
    <t>Qué hace el alumnado</t>
  </si>
  <si>
    <t>No es</t>
  </si>
  <si>
    <t>Ejemplo de actividad</t>
  </si>
  <si>
    <t>Palabra clave pedagógica</t>
  </si>
  <si>
    <t>Lengua Extranjera I</t>
  </si>
  <si>
    <t>CE.1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</si>
  <si>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 La comprensión supone recibir y procesar información.</t>
  </si>
  <si>
    <t>El alumnado entiende lo esencial de textos en lengua estándar y deduce significados usando pistas del contexto.</t>
  </si>
  <si>
    <t>El alumnado lee o escucha textos en lengua estándar, identifica ideas principales y argumentos, y aplica estrategias de inferencia y verificación para comprender.</t>
  </si>
  <si>
    <t>No es traducir literalmente ni responder preguntas de comprensión memorísticas; tampoco es leer sin fijarse en la estructura argumentativa.</t>
  </si>
  <si>
    <t>Tras leer un artículo breve en inglés sobre un tema cotidiano, el alumnado infiere el significado de palabras desconocidas y escribe un resumen de tres líneas.</t>
  </si>
  <si>
    <t>interpretar</t>
  </si>
  <si>
    <t>CE.2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</si>
  <si>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</si>
  <si>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El alumnado escribe textos originales cada vez más largos, claros y organizados en inglés.</t>
  </si>
  <si>
    <t>El alumnado planifica, redacta y revisa textos escritos en inglés sobre temas diversos, aplicando estrategias de síntesis y corrección para expresar ideas propias.</t>
  </si>
  <si>
    <t>No es traducir frases sueltas, ni rellenar ejercicios de gramática, ni copiar modelos sin personalizar.</t>
  </si>
  <si>
    <t>El alumnado escribe una carta formal de 250 palabras en inglés solicitando información a una universidad extranjera.</t>
  </si>
  <si>
    <t>producir</t>
  </si>
  <si>
    <t>CE.3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</si>
  <si>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</si>
  <si>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El alumnado conversa en lengua extranjera con fluidez y cortesía, usando recursos digitales para lograr sus objetivos comunicativos.</t>
  </si>
  <si>
    <t>El alumnado mantiene conversaciones espontáneas, aplica estrategias de cooperación y usa herramientas digitales para comunicarse de forma efectiva y respetuosa.</t>
  </si>
  <si>
    <t>No es repetir frases hechas ni traducir mentalmente. No es un monólogo preparado, sino interacción real con otros.</t>
  </si>
  <si>
    <t>El alumnado realiza un debate simulado en inglés sobre el uso de redes sociales, turnándose y respondiendo a preguntas.</t>
  </si>
  <si>
    <t>comunicar</t>
  </si>
  <si>
    <t>CE.4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</si>
  <si>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</si>
  <si>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El alumnado actúa como puente entre lenguas o registros, aclarando ideas y mensajes para que todos se entiendan.</t>
  </si>
  <si>
    <t>El alumnado interpreta y reformula mensajes entre distintas lenguas o variedades, explicando conceptos y opiniones con claridad para facilitar la comunicación.</t>
  </si>
  <si>
    <t>No es traducir literalmente ni repetir frases hechas. No es solo explicar vocabulario sin contexto. Es adaptar el mensaje para que sea comprensible y fluido.</t>
  </si>
  <si>
    <t>El alumnado, en parejas, explica a un compañero extranjero una tradición española usando inglés sencillo y ejemplos.</t>
  </si>
  <si>
    <t>mediar</t>
  </si>
  <si>
    <t>CE.5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</si>
  <si>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</si>
  <si>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El alumnado reflexiona sobre lo que sabe de varias lenguas y comparte trucos para comunicarse mejor.</t>
  </si>
  <si>
    <t>El alumnado reflexiona críticamente sobre el funcionamiento de distintas lenguas, comparte estrategias personales y amplía su repertorio lingüístico para mejorar su comunicación.</t>
  </si>
  <si>
    <t>No es traducir entre lenguas ni estudiar gramática aislada. No es aprender cada lengua por separado sin conexión.</t>
  </si>
  <si>
    <t>Comparar cómo se expresa gratitud en inglés, español y una lengua que conozcan, y crear un repertorio personal de frases.</t>
  </si>
  <si>
    <t>transferir</t>
  </si>
  <si>
    <t>CE.6</t>
  </si>
  <si>
    <t>Valorar críticamente y adecuarse a la diversidad lingüística, cultural y artística a partir de la lengua extranjera, reflexionando y compartiendo las semejanzas y las diferencias entre lenguas y culturas, para actuar de forma respetuosa y eficaz, y fomentar la comprensión mutua en situaciones interculturales.</t>
  </si>
  <si>
    <t>El alumnado reflexiona sobre diferencias culturales y lingüísticas para actuar con empatía en contextos interculturales</t>
  </si>
  <si>
    <t>El alumnado analiza y compara rasgos culturales y lingüísticos de países angloparlantes, comparte sus reflexiones y aplica estrategias de comunicación respetuosa</t>
  </si>
  <si>
    <t>No es memorizar datos culturales ni traducir costumbres; es comparar, reflexionar y ajustar el propio comportamiento comunicativo</t>
  </si>
  <si>
    <t>Comparar cómo se celebran las fiestas de cumpleaños en Reino Unido y en España, y debatir cómo dirigirse a un anfitrión con respeto</t>
  </si>
  <si>
    <t>valorar</t>
  </si>
  <si>
    <t>Competencia</t>
  </si>
  <si>
    <t>Verbo de desempeño</t>
  </si>
  <si>
    <t>Evidencia observable</t>
  </si>
  <si>
    <t>Instrumento sugerido</t>
  </si>
  <si>
    <t>Contexto en el aula</t>
  </si>
  <si>
    <t>Errata típica a evitar</t>
  </si>
  <si>
    <t>Peso sugerido %</t>
  </si>
  <si>
    <t>Extraer y analizar las ideas principales, la información relevante y las implicaciones generales de textos de cierta longitud, bien organizados y de cierta complejidad, orales, escritos y multimodales, sobre temas de relevancia personal o de interés público, tanto concretos como abstractos, expresados de forma clara y en la lengua estándar, incluso en entornos moderadamente ruidosos, a través de diversos soportes.</t>
  </si>
  <si>
    <t>Analizar ideas principales e implicaciones de textos orales, escritos y multimodales sobre temas diversos.</t>
  </si>
  <si>
    <t>analizar</t>
  </si>
  <si>
    <t>El alumnado produce un análisis escrito donde extrae y explica las ideas principales y las implicaciones de un texto multimodal de cierta longitud.</t>
  </si>
  <si>
    <t>Examen escrito</t>
  </si>
  <si>
    <t>Lectura o escucha de un artículo o vídeo sobre un tema de interés público, seguido de preguntas analíticas.</t>
  </si>
  <si>
    <t>Interpretar y valorar de manera crítica el contenido, la intención y los rasgos discursivos de textos de cierta longitud y complejidad, con especial énfasis en los textos académicos y de los medios de comunicación, así como de textos de ficción, sobre temas generales o más específicos, de relevancia personal o de interés público.</t>
  </si>
  <si>
    <t>Valorar críticamente textos académicos, mediáticos y de ficción, analizando su contenido, intención y rasgos discursivos.</t>
  </si>
  <si>
    <t>Valorar</t>
  </si>
  <si>
    <t>El alumnado produce un comentario crítico escrito de un texto, identificando su intención y rasgos discursivos con argumentos textuales.</t>
  </si>
  <si>
    <t>Rubrica produccion</t>
  </si>
  <si>
    <t>Lectura y análisis de un artículo de opinión o texto académico, seguido de comentario crítico.</t>
  </si>
  <si>
    <t>Aceptar una opinión subjetiva sin evidencia textual en lugar de una valoración crítica fundamentada.</t>
  </si>
  <si>
    <t>Seleccionar, organizar y aplicar las estrategias y conocimientos adecuados para comprender la información global y específica, y distinguir la intención y las opiniones, tanto implícitas como explícitas (siempre que estén claramente señalizadas), de los textos; inferir significados e interpretar elementos no verbales; y buscar, seleccionar y contrastar información.</t>
  </si>
  <si>
    <t>Seleccionar y aplicar estrategias para comprender información global, específica, intenciones y opiniones en textos, usando inferencias y contrastando fuentes.</t>
  </si>
  <si>
    <t>aplicar</t>
  </si>
  <si>
    <t>El alumnado entrega respuestas escritas que demuestran comprensión global y específica, identificación de intenciones y opiniones implícitas/explicitas, e inferencias a partir de elementos verbales y no verbales.</t>
  </si>
  <si>
    <t>Lectura de un texto auténtico seguida de preguntas de comprensión que requieren inferencia y contraste de fuentes.</t>
  </si>
  <si>
    <t>Evaluar solo la comprensión literal sin considerar la capacidad de inferir significados o interpretar elementos no verbales.</t>
  </si>
  <si>
    <t>Expresar oralmente con suficiente fluidez y corrección textos claros, coherentes, bien organizados, adecuados a la situación comunicativa y en diferentes registros sobre asuntos de relevancia personal o de interés público conocidos por el alumnado, con el fin de describir, narrar, argumentar e informar, en diferentes soportes, utilizando recursos verbales y no verbales, así como estrategias de planificación, control, compensación y cooperación.</t>
  </si>
  <si>
    <t>Comunicar oralmente de forma fluida y coherente sobre temas personales o públicos, utilizando estrategias comunicativas en diferentes registros y soportes.</t>
  </si>
  <si>
    <t>El alumnado realiza una exposición oral planificada, con control y compensación, sobre un tema de interés público, ajustándose al registro adecuado.</t>
  </si>
  <si>
    <t>Exposición / interacción oral</t>
  </si>
  <si>
    <t>Preparación y presentación individual de un discurso argumentativo o narrativo ante la clase.</t>
  </si>
  <si>
    <t>Se califica la lectura de un guion escrito como expresión oral, sin evaluar la fluidez ni la interacción.</t>
  </si>
  <si>
    <t>Redactar y difundir textos detallados de cierta extensión y complejidad y de estructura clara, adecuados a la situación comunicativa, a la tipología textual y a las herramientas analógicas y digitales utilizadas, evitando errores que dificulten o impidan la comprensión, reformulando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</si>
  <si>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Redactar y difundir textos detallados y coherentes sobre temas personales o públicos, citando fuentes y evitando plagio.</t>
  </si>
  <si>
    <t>El alumnado redacta y difunde un texto (digital o analógico) de estructura clara, con citas y justificación de opiniones, sin errores graves.</t>
  </si>
  <si>
    <t>Escritura individual o colaborativa de un texto argumentativo o expositivo, con publicación en soporte físico o digital.</t>
  </si>
  <si>
    <t>Uso de traductores automáticos sin reformulación, generando textos poco naturales o con errores de sentido.</t>
  </si>
  <si>
    <t>Seleccionar, organizar y aplicar conocimientos y estrategias de planificación, producción, revisión y cooperación, para componer textos de estructura clara, y adecuados a las intenciones comunicativas, las características contextuales, los aspectos socioculturales y la tipología textual, usando los recursos físicos o digitales más adecuados en función de la tarea y de los interlocutores reales o potenciales.</t>
  </si>
  <si>
    <t>Aplicar estrategias de planificación, producción y revisión para componer textos claros y adecuados al contexto y propósito comunicativo.</t>
  </si>
  <si>
    <t>El alumnado produce un texto escrito o digital de estructura clara, planificado y revisado, que responde a una intención comunicativa concreta y al contexto sociocultural.</t>
  </si>
  <si>
    <t>Redacción de un texto argumentativo o descriptivo tras una fase guiada de planificación y revisión en parejas.</t>
  </si>
  <si>
    <t>Se evalúa solo la corrección gramatical, ignorando la adecuación contextual y el uso de estrategias de planificación y revisión.</t>
  </si>
  <si>
    <t>Planificar, participar y colaborar asertiva y activamente, a través de diversos soportes, en situaciones interactivas sobre temas de relevancia personal o de interés público conocidos por el alumnado, mostrando iniciativa, empatía y respeto por la cortesía lingüística y la etiqueta digital, así como por las diferentes necesidades, ideas, inquietudes, iniciativas y motivaciones de los interlocutores, y ofreciendo explicaciones, argumentos y comentarios.</t>
  </si>
  <si>
    <t>Participar con fluidez y cortesía en interacciones planificadas, ofreciendo argumentos y explicaciones en soportes variados.</t>
  </si>
  <si>
    <t>argumentar</t>
  </si>
  <si>
    <t>El alumnado participa en diálogos o debates planificados, aportando argumentos y explicaciones con respeto y iniciativa.</t>
  </si>
  <si>
    <t>Observacion sistematica</t>
  </si>
  <si>
    <t>Debates o simulaciones sobre temas de interés personal o social en formato oral o digital.</t>
  </si>
  <si>
    <t>Evaluar solo la corrección gramatical sin considerar la eficacia comunicativa ni la cortesía.</t>
  </si>
  <si>
    <t>Seleccionar, organizar y utilizar, de forma flexible y en diferentes entornos, estrategias adecuadas para iniciar, mantener y terminar la comunicación, tomar y ceder la palabra, solicitar y formular aclaraciones y explicaciones, reformular, comparar y contrastar, resumir, colaborar, debatir, resolver problemas y gestionar situaciones comprometidas.</t>
  </si>
  <si>
    <t>Aplicar de forma flexible estrategias para iniciar, mantener y gestionar la comunicación oral en interacciones variadas.</t>
  </si>
  <si>
    <t>El alumnado participa en interacciones orales (debates, simulaciones) aplicando estrategias como tomar la palabra, reformular y resolver problemas.</t>
  </si>
  <si>
    <t>Debates, role-plays y simulaciones de situaciones cotidianas o profesionales.</t>
  </si>
  <si>
    <t>Evaluar solo la corrección gramatical sin considerar la aplicación de estrategias de interacción.</t>
  </si>
  <si>
    <t>Interpretar y explicar textos, conceptos y comunicaciones en situaciones en las que atender a la diversidad, mostrando respeto y aprecio por los interlocutores y por las lenguas, variedades o registros empleados, y participando en la solución de problemas frecuentes de intercomprensión y de entendimiento, a partir de diversos recursos y soportes.</t>
  </si>
  <si>
    <t>Interpreta y explica textos y conceptos en contextos de diversidad, mostrando respeto y resolviendo problemas de intercomprensión.</t>
  </si>
  <si>
    <t>Interpretar</t>
  </si>
  <si>
    <t>El alumnado produce una explicación oral o escrita de un texto o concepto adaptada a un interlocutor con diferente nivel o procedencia lingüística.</t>
  </si>
  <si>
    <t>Actividad por parejas donde un alumno explica un texto cultural a un compañero extranjero.</t>
  </si>
  <si>
    <t>Evaluar solo la comprensión lectora en lugar de la capacidad de explicar y adaptar el mensaje.</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</si>
  <si>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el conocimiento previo de los interlocutores.</t>
  </si>
  <si>
    <t>Aplicar estrategias de mediación para explicar y simplificar mensajes usando recursos adecuados al contexto y al interlocutor.</t>
  </si>
  <si>
    <t>El alumnado produce una explicación oral simplificada de un texto o concepto, utilizando apoyos visuales y adaptando el lenguaje a su interlocutor.</t>
  </si>
  <si>
    <t>El alumnado actúa como mediador entre dos compañeros con distinto nivel de lengua, explicando un concepto complejo.</t>
  </si>
  <si>
    <t>Confundir la evaluación de la corrección gramatical con la efectividad de la mediación comunicativa.</t>
  </si>
  <si>
    <t>Comparar y argumentar las semejanzas y diferencias entre distintas lenguas reflexionando sobre su funcionamiento y estableciendo relaciones entre ellas.</t>
  </si>
  <si>
    <t>Comparar y argumentar semejanzas y diferencias entre lenguas, reflexionando sobre su funcionamiento y relaciones.</t>
  </si>
  <si>
    <t>comparar</t>
  </si>
  <si>
    <t>El alumnado entrega un texto escrito (ensayo o tabla comparativa) en el que compara y argumenta semejanzas y diferencias entre dos lenguas, incluyendo reflexión sobre su funcionamiento y relaciones.</t>
  </si>
  <si>
    <t>Actividad de análisis contrastivo tras estudio de estructuras gramaticales de dos lenguas.</t>
  </si>
  <si>
    <t>Valorar solo la enumeración de diferencias sin exigir argumentación ni reflexión crítica.</t>
  </si>
  <si>
    <t>Utilizar con iniciativa y de forma creativa estrategias y conocimientos de mejora de la capacidad de comunicar y de aprender la lengua extranjera con apoyo de otros participantes y de soportes analógicos y digitales.</t>
  </si>
  <si>
    <t>Emplear con iniciativa estrategias y conocimientos para mejorar la comunicación en lengua extranjera, apoyándose en otros y en recursos analógicos/digitales.</t>
  </si>
  <si>
    <t>El alumnado presenta un registro o producto (oral/escrito) donde demuestra el uso deliberado de estrategias comunicativas, apoyado en otros y en soportes variados.</t>
  </si>
  <si>
    <t>Portfolio / dosier</t>
  </si>
  <si>
    <t>Trabajo en parejas o grupos para resolver una tarea comunicativa, documentando las estrategias empleadas.</t>
  </si>
  <si>
    <t>Confundir la iniciativa y creatividad en el uso de estrategias con la simple fluidez oral; evaluar el resultado sin atender al proceso estratégico.</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</si>
  <si>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</si>
  <si>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reflexiona sobre su aprendizaje, identifica dificultades, selecciona estrategias y documenta su progreso en un portafolio o diario, compartiendo dicho proceso.</t>
  </si>
  <si>
    <t>evaluar</t>
  </si>
  <si>
    <t>El alumnado entrega un diario de aprendizaje o portfolio con reflexiones, autoevaluaciones y coevaluaciones, donde registra progresos y dificultades y selecciona estrategias.</t>
  </si>
  <si>
    <t>Tras cada unidad didáctica, el alumnado completa una entrada en su diario de aprendizaje o portfolio.</t>
  </si>
  <si>
    <t>Evaluar la calidad lingüística de la reflexión en lugar de la profundidad del análisis metacognitivo y la selección de estrategias.</t>
  </si>
  <si>
    <t>Actuar de forma adecuada y respetuosa en situaciones interculturales construyendo vínculos entre las diferentes lenguas y culturas, analizando y rechazando cualquier tipo de discriminación, prejuicio y estereotipo, y solucionando aquellos factores socioculturales que dificulten la comunicación.</t>
  </si>
  <si>
    <t>Analiza situaciones interculturales, rechaza estereotipos y actúa con empatía y respeto, solucionando problemas comunicativos.</t>
  </si>
  <si>
    <t>El alumnado analiza un caso intercultural, identifica y rechaza estereotipos, y propone una solución respetuosa que facilite la comunicación.</t>
  </si>
  <si>
    <t>Tras leer un texto sobre un malentendido cultural, los estudiantes redactan una carta de respuesta empática.</t>
  </si>
  <si>
    <t>Evaluar la corrección gramatical en lugar de la capacidad para analizar y rechazar estereotipos.</t>
  </si>
  <si>
    <t>Valorar críticamente la diversidad lingüística, cultural y artística propia de países donde se habla la lengua extranjera, y adecuarse a ella, favoreciendo el desarrollo de una cultura compartida.</t>
  </si>
  <si>
    <t>El alumnado valora críticamente la diversidad lingüística y cultural de países anglófonos, vinculándola a derechos humanos y valores democráticos.</t>
  </si>
  <si>
    <t>El alumnado elabora una exposición oral en la que analiza y valora críticamente una manifestación cultural o lingüística de un país de habla inglesa, justificando su adecuación a los derechos humanos.</t>
  </si>
  <si>
    <t>El alumnado investiga una tradición o producto cultural de un país anglófono y lo presenta oralmente, defendiendo su valor desde una perspectiva de derechos humanos.</t>
  </si>
  <si>
    <t>Se evalúa únicamente la corrección lingüística o la descripción cultural, sin atender a la capacidad de valoración crítica basada en derechos humanos.</t>
  </si>
  <si>
    <t>Aplicar estrategias para defender y apreciar la diversidad lingüística, cultural y artística.</t>
  </si>
  <si>
    <t>Aplicar estrategias para defender y apreciar la diversidad lingüística, cultural y artística, con valores ecosociales y democráticos.</t>
  </si>
  <si>
    <t>El alumnado produce un discurso (oral o escrito) donde aplica estrategias argumentativas para defender la diversidad, integrando principios de justicia e igualdad.</t>
  </si>
  <si>
    <t>Analizan casos de diversidad cultural y elaboran una defensa fundamentada en valores democráticos.</t>
  </si>
  <si>
    <t>Confundir el criterio con un ejercicio de vocabulario sobre diversidad, evaluando solo términos en lugar de la aplicación de estrategias argumentativas.</t>
  </si>
  <si>
    <t>Bloque</t>
  </si>
  <si>
    <t>#</t>
  </si>
  <si>
    <t>Saber oficial</t>
  </si>
  <si>
    <t>Dimensión</t>
  </si>
  <si>
    <t>Saber previo necesario</t>
  </si>
  <si>
    <t>Conexión competencial</t>
  </si>
  <si>
    <t>Ejemplo actividad de aula</t>
  </si>
  <si>
    <t>Saberes básicos del decreto</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</si>
  <si>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</si>
  <si>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Utilización eficaz de recursos lingüísticos y extralingüísticos que permitan satisfacer necesidades comunicativas más sofisticadas.</t>
  </si>
  <si>
    <t>Desarrollo, de forma cada vez más autónoma, de estrategias de comunicación para superar las interrupciones y lapsos comunicativos y para iniciar y concluir los intercambios comunicativos.</t>
  </si>
  <si>
    <t>Análisis de 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</si>
  <si>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para la evaluación.</t>
  </si>
  <si>
    <t>Revisión del mensaje reelaborándolo a partir del feedback recibido o la propia lectura crítica del mismo y formulación de hipótesis correctoras para subsiguientes producciones comunicativas.</t>
  </si>
  <si>
    <t>Expresiones y léxico específico para reflexionar y compartir la reflexión sobre la comunicación, la lengua, el aprendizaje y las herramientas de comunicación y aprendizaje (metalenguaje).</t>
  </si>
  <si>
    <t>Uso de la función metalingüística de la lengua en su favor para el intercambio de ideas sobre temas relacionados con los procesos comunicativos y de aprendizaje, mostrando progresivamente su capacidad comunicativa.</t>
  </si>
  <si>
    <t>Comparación sistemática entre lenguas a partir de elementos de la lengua extranjera y otras lenguas: origen y parentescos.</t>
  </si>
  <si>
    <t>Comparación entre la lengua extranjera y la materna para llegar a conclusiones tras el análisis de elementos sintácticos y semánticos adecuados a su nivel de competencia.</t>
  </si>
  <si>
    <t>Conocimiento de fenómenos semánticos como «falsos amigos» o cognados.</t>
  </si>
  <si>
    <t>La lengua extranjera como medio de comunicación y entendimiento entre pueblos como facilitador del acceso a otras culturas y otras lenguas y como herramienta de participación social y de enriquecimiento personal: consulta de fuentes de información en lengua extranjera.</t>
  </si>
  <si>
    <t>Interés e iniciativa en la realización de intercambios comunicativos a través de diferentes medios con hablantes o estudiantes de la lengua extranjera, así como por conocer informaciones culturales de los países donde se habla la lengua extranjera.</t>
  </si>
  <si>
    <t>Implicación activa y progresivamente autónoma en actividades enfocadas a la utilización de la lengua extranjera, tanto fuera como dentro del aula, mediante proyectos, debates, inmersiones lingüísticas, intercambios, etc… encaminados a la puesta en práctica y la mejora de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</si>
  <si>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</si>
  <si>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Ampliación de fórmulas de cortesía adecuadas en los intercambios sociales.</t>
  </si>
  <si>
    <t>Conocimiento de acontecimientos culturales diversos de tipo histórico, geográfico o literario, obteniendo la información por diferentes medios.</t>
  </si>
  <si>
    <t>Estrategias para entender y apreciar la diversidad lingüística, cultural y artística.</t>
  </si>
  <si>
    <t>Comparación y contraste entre la propia cultura y la transmitida por la lengua extranjera, favoreciendo con ello una actitud crítica de la propia y la aceptación y el respeto de la ajena.</t>
  </si>
  <si>
    <t>Estrategias de detección, rechazo y actuación ante usos discriminatorios del lenguaje verbal y no verbal.</t>
  </si>
  <si>
    <t>Empleo de expresiones alternativas para nombrar por igual a todas las personas sin discriminación.</t>
  </si>
  <si>
    <t>Uso de fórmulas concretas para el uso de un lenguaje más inclusivo.</t>
  </si>
  <si>
    <t>Autoconfianza, iniciativa y asertividad. Estrategias progresivamente autónomas de autorreparación y autoevaluación como forma de progresar en el aprendizaje autónomo de la lengua extranjera.</t>
  </si>
  <si>
    <t>Reajuste de la tarea, tras la identificación del error y valoración de las dificultades y de los recursos disponibles.</t>
  </si>
  <si>
    <t>Estrategias para la planificación, ejecución, control y reparación de la comprensión, la producción y la coproducción de textos orales, escritos y multimodales.</t>
  </si>
  <si>
    <t>Uso cada vez más autónomo de estrategias lingüísticas, paralingüísticas o paratextuales para compensar las carencias lingüísticas en mensajes orales, escritos o multimodales.</t>
  </si>
  <si>
    <t>Utilización progresivamente autónoma de las TIC para transmitir el mensaje de la forma más efectiva posible y crear textos en diferentes formatos (visual, audiovisual, digital)</t>
  </si>
  <si>
    <t>Conocimientos, destrezas y actitudes que permiten llevar a cabo actividades de mediación en situaciones cotidianas.</t>
  </si>
  <si>
    <t>Técnicas para subsanar las dificultades que puedan surgir en el intercambio comunicativo (interrupciones, ambigüedades, omisiones de información, olvidos, etc.)</t>
  </si>
  <si>
    <t>Utilización cada vez más autónoma de 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</si>
  <si>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Comprensión de los aspectos principales, detalles relevantes, algunas ideas implícitas y el uso de recursos retóricos de la lengua en textos literarios y no literarios que presenten una estructura asequible y un lenguaje no muy idiomático.</t>
  </si>
  <si>
    <t>Uso de unidades lingüísticas cada vez más complejas y significados asociados a dichas unidades tales como expresión de la entidad y sus propiedades, cantidad y calidad, el espacio y las relaciones espaciales, el tiempo y las relaciones temporales, la afirmación, la negación, la interrogación y la exclamación, relaciones lógicas.</t>
  </si>
  <si>
    <t>Léxico común y especializado de interés para el alumnado, relativo a tiempo y espacio; estados, eventos y acontecimientos; actividades, procedimientos y procesos; relaciones personales, sociales, académicas y profesionales; educación, trabajo y emprendimiento; lengua y comunicación intercultural; ciencia y tecnología; historia y cultura; así como estrategias enriquecimiento léxico (derivación, familias léxicas, polisemia, sinonimia, antonimia...)</t>
  </si>
  <si>
    <t>Reconocimiento y uso progresivamente autónomo de expresiones comunes y especializadas, de frases hechas más sofisticadas y de léxico relativo a los temas mencionados.</t>
  </si>
  <si>
    <t>Identificación progresivamente autónoma de un vocabulario cada vez más complejo (sinónimos, antónimos, términos polisémicos y palabras con prefijos y sufijos).</t>
  </si>
  <si>
    <t>Reconocimiento y utilización, cada vez más autónoma, de léxico de uso común y más especializado dentro de las propias áreas de interés en los ámbitos personal, público, académico y ocupacional.</t>
  </si>
  <si>
    <t>Convenciones ortográficas y significados e intenciones comunicativas asociados a los formatos, patrones y elementos gráficos.</t>
  </si>
  <si>
    <t>Reconocimiento de los patrones ortográficos, de puntuación y de formato de uso común, y algunos de carácter más específico (p. e. indicaciones para acotar información, como paréntesis o guiones, abreviaturas y símbolos etc.), en procesadores de textos para utilizar con eficacia las convenciones de escritura que rigen en la comunicación por Internet.</t>
  </si>
  <si>
    <t>Profundización en las 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</si>
  <si>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</si>
  <si>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Comprensión en manuales, páginas web y otros textos informativos oficiales, institucionales, o corporativos, de información concreta para la resolución de tareas de clase o trabajos de investigación.</t>
  </si>
  <si>
    <t>Respeto de la propiedad intelectual y derechos de autor sobre las fuentes consultadas y para evitar el plagio.</t>
  </si>
  <si>
    <t>Reconocimiento y respeto del concepto de autoría en la creación de contenidos e inclusión explícita de referencias bibliográficas.</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</si>
  <si>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a comunicación y el desarrollo de proyectos con hablantes o estudiantes de la lengua extranjera.</t>
  </si>
  <si>
    <t>Utilización adecuada y autónoma de las aulas virtuales, foros y distintas redes sociales como herramienta de obtención e intercambio de información y comunicación en el proceso de enseñanza-aprendizaje.</t>
  </si>
  <si>
    <t>Participación en proyectos e intercambios personales o virtuales con estudiantes de países de lengua extranjera a través de herramientas digitales colaborativas que incidan favorablemente en las relaciones personales y académicas. ALEMÁN.</t>
  </si>
  <si>
    <t>Funciones comunicativas adecuadas al ámbito y al contexto comunicativo: describir fenómenos y acontecimientos; dar instrucciones y consejos; narrar acontecimientos pasados puntuales y habituales, describir estados y situaciones presentes y expresar sucesos futuros y de predicciones a corto, medio y largo plazo; expresar emociones; expresar la opinión; expresar argumentaciones; reformular, presentar las opiniones de otros, resumir.</t>
  </si>
  <si>
    <t>Expresión de relaciones lógicas: conjunción (sowohl… als auch); disyunción (entweder…oder); oposición/concesión (obwohl, dennoch); causa (denn-weil, wegen, da); finalidad (dazu, darum); comparación (so/nicht so + Adj + als; mehr/weniger + Adj./Adv. (als); der Beste aus beiden; der Beste immer); resultado/correlación (deshalb, so dass, je mehr… desto besser); condición (wenn, sofern, falls); estilo indirecto (Indirekte Rede: Redewiedergabe, Konjunktiv I, Vorschläge, Aufforderungen, Befehle und Wünsche)</t>
  </si>
  <si>
    <t>Relaciones temporales (solange, seitdem, nachdem)</t>
  </si>
  <si>
    <t>Expresión del tiempo: pasado (Präteritum, Perfekt, Plusquamperfekt, historisches Präsens, Konjunktiv II); presente (Präsens, Konjunktiv II); futuro (werden; Präsens + Adv.; Perfekt + Adv.)</t>
  </si>
  <si>
    <t>Expresión del aspecto puntual (Perfekt, Plusquamperfekt, Futur II); durativo (Präsens, Präteritum und Futur I); habitual (Präsens und Präteritum (+ Adv., z.B. gewöhnlich); pflegen zu); incoativo (sich etwas vornehmen / sich vornehmen, etwas zu machen); terminativo (Adv. (gerade/schon) + Perfekt).</t>
  </si>
  <si>
    <t>Expresión de la modalidad: factualidad (Aussagesätze); capacidad (schaffen); posibilidad/probabilidad (möglicherweise, wahrscheinlich); necesidad (benötigen, brauchen); obligación (brauchen/nicht brauchen); permiso (dürfen, können, lassen); intención (denken zu+Inf.)</t>
  </si>
  <si>
    <t>Expresión de la existencia (es sollte/müsste geben); la entidad (nicht zählbare / Sammelbezeichnungen / zusammengesetzte Nomen, Pronomen (Relativpronomen, Determinativpronomen); la cualidad (z.B. eher unbekannt; leicht zu finden)</t>
  </si>
  <si>
    <t>Expresión de la cantidad: Zahlen (Brüche und Dezimalzahlen), Quantität (z.B. mehrere), Grad (z.B. unmäßig / ziemlich + Adj.)</t>
  </si>
  <si>
    <t>Expresión del espacio: Präpositionen und Lokaladverbien.</t>
  </si>
  <si>
    <t>Expresión del tiempo: Stundenzählung (z.B. morgen um diese Zeit, in zehn Tagen); Zeiteneinheiten (z.B. Semester); Ausdruck der Zeit (eher, später); Dauer (den ganzen Tag, den ganzen Sommer lang); Vorzeitigkeit (noch, schon (nicht)); Nachzeitigkeit (danach, später); Aufeinanderfolge (zuerst, zunächst, schließich); Gleichzeitigkeit (gerade als); Häufigkeit (sehr oft, oftmals; Tag ein, Tag aus).</t>
  </si>
  <si>
    <t>Expresión del modo: Modaladverbien und Modalsätze (z.B. höflich, aus dem Lot geraten).</t>
  </si>
  <si>
    <t>Patrones sonoros, acentuales, rítmicos y de entonación, y significados e intenciones comunicativas generales asociadas a dichos patrones. Alfabeto fonético básico.</t>
  </si>
  <si>
    <t>Discriminación de patrones sonoros, acentuales, rítmicos y de entonación de uso común y más específico, y reconocimiento de sus significados e intenciones comunicativas expresas, así como algunas de carácter implícito (incluyendo el interés o la indiferencia) cuando la articulación es clara. FRANCÉS.</t>
  </si>
  <si>
    <t>Descripción de fenómenos y acontecimientos mediante relaciones lógicas: conjunción (aussi bien que); disyunción; oposición (seulement si, bien que, même si, par contre, malgré, pourtant, toutefois, tout de même, avoir beau, quand (bien) même, alors même que + conditionnel); causa (étant donné que, vu que, comme); finalidad (pour que, dans le but que, de façon à ce que, de manière à ce que, afin que + Subj.); comparación (le meilleur, le mieux, le pire, de même que, plus…plus, moins…moins, plus…moins, moins…plus); consecuencia (si bien que, de telle manière que, de façon à ce que); distributivas (tantôt…tantôt, bien….bien); condición (si, même si + Indic., à condition de + Inf., à condition de, à moins de + inf., au/dans le cas où (+ conditionnel)); estilo indirecto (rapporter des informations, des opinions); reformular (c’est à dire); resumir (bref, en résumé, en somme)</t>
  </si>
  <si>
    <t>Expresión de la modalidad: factualidad; capacidad; posibilidad/probabilidad (il est possible que, il se peut que); necesidad; obligación/prohibición (se voir dans l’obligation de, se voir forcé à (faire) qqch.); permiso; intención/deseo (exprimer le souhait qui concerne un autre: j'aimerais que/ je voudrais que/ j’aurais envie que/ ça me plairait que + Subj.); factitivo o causal con el verbo faire (ex: Pierre a fait tomber son livre/s’est fait couper les cheveux); condicional (conditionnel présent).</t>
  </si>
  <si>
    <t>Expresión del tiempo: presente; pasado (plus-que-parfait); futuro; puntual (demain à cette heure-là, hier à cette heure-ci, dans nº jours, d’ici peu); divisions (dans les années, quinzaine); indicaciones de tiempo (au début, à la fin, en début de semaine); duración ((tout) le long de); anterioridad (jusqu’à ce que, d’ici (à ce) que); posterioridad (dès que, depuis (le temps) que); secuenciación (premièrement, deuxièmement); simultaneidad (lorsque, le temps de + Inf., une fois que, lors de + nom); frecuencia (de temps en temps, tous/ toutes les…); relaciones temporales (depuis, dès, au fur et à mesure, tandis que, jusqu’au moment où).</t>
  </si>
  <si>
    <t>Expresión del aspecto: puntual (frases simples); durativo (il était une fois, à cette époque là…); habitual (de temps en temps, chaque, tous les, nº fois par… mois/an…); incoativo (être sur le point de); terminativo (cesser de, arrêter de, mettre fin à qqch.).</t>
  </si>
  <si>
    <t>Expresión de la existencia (presentativo); la entidad (artículos, nombres, pronombres personales, adjetivos y pronombres demostrativos; pronombres personales COD y COI, «en», «y»; proposiciones adjetivas (lequel, laquelle, auquel, duquel)); la cualidad; la posesión (pronombres posesivos).</t>
  </si>
  <si>
    <t>Expresión de la cantidad (fracciones, decimales, porcentajes; artículos partitivos, adverbios de cantidad y medidas) y el grado.</t>
  </si>
  <si>
    <t>Expresión del espacio: (prépositions et adverbes de lieu, position, distance, mouvement, direction, provenance, destination).</t>
  </si>
  <si>
    <t>Expresión del modo (à l´aide de, grâce à).</t>
  </si>
  <si>
    <t>Reconocimiento y producción de patrones sonoros, acentuales, rítmicos y de entonación, de uso común y más específicos, asociados a intenciones comunicativas expresas y de carácter implícito.</t>
  </si>
  <si>
    <t>Identificación de símbolos fonéticos (API) con la pronunciación de fonemas.</t>
  </si>
  <si>
    <t>Reconocimiento y producción de fonemas de especial dificultad. Sonidos más característicos de la lengua francesa, insistiendo en las diferencias con la lengua materna: Fonemas vocálicos nasales; fonemas [y] / [u]; fonemas [ə] / [e] / [ø] / [oe ] / [ɛ]; fonemas [ v] / [b]; fonemas [s] / [z]. INGLÉS.</t>
  </si>
  <si>
    <t>Uso adecuado de estructuras y funciones asociadas a diferentes situaciones de comunicación y contextos: formal vs informal, presencial vs remoto, analógico vs digital,…</t>
  </si>
  <si>
    <t>Descripción de fenómenos y acontecimientos mediante relaciones lógicas: conjunción (as well as); disyunción (either…or); oposición/concesión (although; however); causa (because (of); due to; as); finalidad (so that; in order to); comparación (as/not so Adj. as; less/more + Adj./Adv. (than); the better of the two; the best ever); resultado/correlación (so; so that; the more…the better); condición (if; unless; in case); estilo indirecto (reported information, instructions, advice, offers, suggestions, promises, commands, wishes).</t>
  </si>
  <si>
    <t>ing).</t>
  </si>
  <si>
    <t>ing). Relaciones temporales (while; once (we have finished))</t>
  </si>
  <si>
    <t>Expresión de la argumentación introduciendo el punto de vista personal (The main issue is, It is interesting to consider, It is undeniable that… etc.), citando ejemplos y fuentes (For instance, If we take the case of… etc.), y estableciendo conclusions (To conclude, the truth is that…,etc.)</t>
  </si>
  <si>
    <t>Expresar emoción y opiniones: I love/like/enjoy/don’t like/hate/ I think, I believe, In my opinion, In my point of view, the way I see it, As I see it, According to…, As X says… etc.</t>
  </si>
  <si>
    <t>Reformular ideas y resumirlas: In other words, that´s to say, in short, summing up, to put in a nutshell… etc.</t>
  </si>
  <si>
    <t>Reconocimiento de los símbolos fonéticos (IPA) y pronunciación de fonemas, incluidos los de especial dificultad.</t>
  </si>
  <si>
    <t>Pronunciación de formas contractas y diferenciación entre formas débiles y fuertes y sus diferentes intenciones comunicativas. ITALIANO.</t>
  </si>
  <si>
    <t>Expresión de relaciones lógicas: conjunción (inoltre,(e) pure, nemmeno); disyunción (altrimenti); oposición (comunque, tuttavia, piuttosto di/che); causa (p.es. poiché, visto che); concesión (benché, malgrado); finalidad (perché, affinché); condición (nel caso che, a patto che); comparación ((tanto) quanto, più/ meno di quanto); resultado /correlación (perciò, cosicché, in modo (tale) da, sia...sia); estilo indirecto (informazione riferita, consigli, ordini, offerte, suggerimenti, promesse, avvisi).</t>
  </si>
  <si>
    <t>Relaciones temporales (prima che; dopo (+Inf. composto), intanto, finché).</t>
  </si>
  <si>
    <t>Expresión del tiempo (presente (presente); pasado (presente, imperfetto, perfetto composto, piuccheperfetto, perfetto semplice); futuro (futuro semplice e composto)) y del aspecto (puntual (tempi semplici); durativo (presente, imperfetto, perfetto composto e piuccheperfetto (+Avv.), perfetto semplice (+Avv.); futuro stare + gerundio); habitual (tempi semplici e perfetto composto e piuccheperfetto (+Avv.)); iterativo (imperfetto (+Avv.); incoativo (attacare a/scoppiare a + Inf.); terminativo (presente storico; terminare di + Inf.; tempi composti e perfetto semplice).</t>
  </si>
  <si>
    <t>Expresión de la modalidad (factualidad (frasi dichiarative affermative e negative); capacidad ((non) essere bravo a +Inf.); posibilidad (futuro semplice; verbi, sostantivi e aggettivi che esprimono opinione, dubbio, assunzione, attesa, persuasione, apparenza + cong.); necesidad (occorrere); obligación (essere obbligato a + Inf.)); intención (verbi volitivi + cong.)); prohibición (proibire di +Inf. semplice; non + futuro semplice).</t>
  </si>
  <si>
    <t>Expresión de la existencia (p.es. dovrebbe esserci stato; ecco fatto); la entidad (nomi contabili / massa / collettivi/ composti; pronomi (relativi, riflessivi, tonici); determinanti); la cualidad (p.es. parecchio stanco; difficile da fare).</t>
  </si>
  <si>
    <t>Expresión de la cantidad (numero: singolare/plurale; numerali cardinali, ordinali, collettivi (p.es. centinaio, migliaio), moltiplicativi (p.es. triplo); frazionari (p.es. un quarto); distributivi (p.es uno a uno). Quantità: p.es. diverso, un blocchetto da dieci; grado: p.es. enormemente dispiaciuto; piuttosto stanco.</t>
  </si>
  <si>
    <t>Expresión del espacio (preposizioni, avverbi ed espressioni che indicano luogo, posizione, distanza, movimento, direzione, origine e disposizione.</t>
  </si>
  <si>
    <t>Expresión del tiempo (p.es. alle 17 ore e quarantacinque)); divisione (p.es. al tramonto, ai nostri giorni) e collocazione nel tempo (p.es. nel diciannovesimo secolo); durata (p.es. in un quarto d’ora, è da …che); anteriorità (p.es. qualche mese prima); posteriorità (p.es. il giormo successivo); contemporaneità (p.es. intanto); sequenza (p.es. inoltre.. poi… infine); intermittenza (p.es. ogni volta); frequenza (p.es. raramente).</t>
  </si>
  <si>
    <t>Expresión del modo (avverbi ed espressioni di modo: p.es. per caso, apposta, di nascosto).</t>
  </si>
  <si>
    <t>Uso adecuado de los diferentes patrones sonoros, acentuales, rítmicos y de entonación en la producción de los diferentes textos.</t>
  </si>
  <si>
    <t>Reconocimiento y pronunciación de los fonemas que presentan mayor dificultad como son los sonidos: /t͡ʃ/, /d͡ʒ/, /ʎ/, /ʃ/ y /t͡s/ y la correcta pronunciación de las consonantes dobles. PORTUGUÉS.</t>
  </si>
  <si>
    <t>Expresión de relaciones lógicas: conjunção (nem…nem, assim como); oposição /concessão (entretanto, embora); causa (por causa de; devido a; não porque); finalidade (para que; de maneira a (que)); comparação (mais/menos/ tão/tanto + Adj./Adv./S + (do) que/como/quanto); superlativo relativo (p.e. o melhor jogador do mondo); resultado /correlação (assim, portanto, de (tal) maneira que, tão...que); condição (se, sem que, a não ser que); estilo indireto (informações oferecimientos, sugestões, promessas, ordens, desejos).</t>
  </si>
  <si>
    <t>Relaciones temporales (antes que, depois que, logo que, até que, apenas).</t>
  </si>
  <si>
    <t>Expresión del tiempo: pasado (presente histórico, pretérito imperfeito, perfeito simple e perfeito composto e pretérito mais-mais-queperfeito composto); futuro (futuro imperfeito (+Adv.) e futuro perfeito do indicativo).</t>
  </si>
  <si>
    <t>Expresión del aspecto: puntual (tempos simples); durativo (presente, futuro simples, pretérito imperfeito e pretérito perfeito do indicativo (+ Adv.); estar/ficar + gerúndio); habitual (tempos simples (+ Adv.)); incoativo (desatar a + Inf.); iterativas (tornar a + Inf.); terminativo (presente histórico, pretérito perfeito simple e composto, pretéiro mais-queperfeito composto e futuro perfeito do indicativo; estar/ser/ficar + participio).</t>
  </si>
  <si>
    <t>Expresión de la modalidad: factualidad (frases declarativas); capacidad (poder com; conseguir + Inf.); posibilidad/probabilidad (possível/impossível que + Conj.; tal vez + Conj.; futuro do presente); necesidad (precisar; ser preciso/necessário que + Conj.); obligación (ser obrigatório que + Conj.; presente do indicativo); permiso (ser possível / permitido que + Conj.); prohibición ((não) ser possível/ permitido que + Conj.); intención (querer que + Conj.; ir / haver de + Inf.).</t>
  </si>
  <si>
    <t>Expresión de la existencia (p.e. faltar, acontecer); la entidad (substantivos contáveisl/massivos /coletivos/compostos; pronomes (relativos, reflexivos átonos/tônicos, determinantes); la cualidad (p.e. bem nervoso; hábil em línguas).</t>
  </si>
  <si>
    <t>Expresión de la cantidad: Singular/Plural; Numerais (p.e. fraccionarios; decimais). Quantidade: p.e. vários. Um bocado de, uns 70 quilos. Grau: p.e. completamente; todo molhado; pequena (demais).</t>
  </si>
  <si>
    <t>Expresión del espacio (preposições e advérbios de lugar, localização, distância, movimento, direcção).</t>
  </si>
  <si>
    <t>Expresión del tiempo expressões, preposições e locuções de tempo (momento pontual (p. e. esta hora amanhã; em dez minutos), divisões (p. e. semestre, Natal) e indicações de tempo (p. e. mais atrás, mais cedo); duração (p. e. o dia todo; o verão inteiro); próximo ano); sequência (em primeiro lugar, de seguida, depois, para concluir); simultaneidade (enquanto); frequência (p. e. de vez em quando, todos os anos).</t>
  </si>
  <si>
    <t>Expresión del modo (expressões, preposições e locuções prepositivas de modo, p. e. às claras; cuidadosamente).</t>
  </si>
  <si>
    <t>Patrones sonoros, acentuales, rítmicos y de entonación.</t>
  </si>
  <si>
    <t>Rúbricas IA por competencia específica</t>
  </si>
  <si>
    <t>CE</t>
  </si>
  <si>
    <t>Peso recom. %</t>
  </si>
  <si>
    <t>Instrumento principal</t>
  </si>
  <si>
    <t>Nivel</t>
  </si>
  <si>
    <t>Etiqueta</t>
  </si>
  <si>
    <t>Rango</t>
  </si>
  <si>
    <t>Descriptor / Ejemplo evidencia</t>
  </si>
  <si>
    <t>Rúbrica genérica</t>
  </si>
  <si>
    <t>No conseguido</t>
  </si>
  <si>
    <t>0-49%</t>
  </si>
  <si>
    <t>Comprende fragmentos aislados de textos sencillos, pero no identifica las ideas principales ni las líneas argumentales. No aplica estrategias de inferencia o comprobación de significados, o las usa de forma inadecuada.
→ Lee un artículo corto y al preguntarle por el tema principal responde con información tangencial o incorrecta; no utiliza el diccionario ni el contexto para aclarar palabras desconocidas.</t>
  </si>
  <si>
    <t>En proceso</t>
  </si>
  <si>
    <t>50-69%</t>
  </si>
  <si>
    <t>Identifica algunas ideas principales y líneas argumentales básicas, aunque con imprecisiones o lagunas. Utiliza estrategias de inferencia y comprobación de significados de manera ocasional o con resultados parcialmente correctos.
→ Resume aproximadamente el contenido de un texto, pero omite detalles clave o malinterpreta la postura del autor; busca algunas palabras en el diccionario pero no verifica la acepción adecuada.</t>
  </si>
  <si>
    <t>Adquirido</t>
  </si>
  <si>
    <t>70-89%</t>
  </si>
  <si>
    <t>Comprende e interpreta correctamente las ideas principales y las líneas argumentales básicas de textos en lengua estándar. Selecciona y aplica estrategias de inferencia y comprobación de significados, y recurre a fuentes fiables cuando lo necesita para resolver dudas.
→ Lee un texto argumentativo de 500 palabras, extrae las tesis y los argumentos principales, explica la relación entre ellos, y utiliza el contexto y el diccionario para confirmar el significado de términos clave.</t>
  </si>
  <si>
    <t>Avanzado</t>
  </si>
  <si>
    <t>90-100%</t>
  </si>
  <si>
    <t>Además de lo anterior, evalúa críticamente la fiabilidad de las fuentes, integra inferencias complejas y transfiere la comprensión a contextos nuevos. Reconoce matices y valoraciones implícitas, y justifica sus interpretaciones con evidencia textual.
→ Compara dos textos sobre un mismo tema, valora la credibilidad de cada fuente, identifica sesgos, y elabora una interpretación propia argumentada; aplica las estrategias aprendidas a un texto de un género no trabajado en clase.</t>
  </si>
  <si>
    <t>No logra producir textos orales o escritos que resulten claros, organizados o detallados. Las producciones son muy breves, desordenadas y con numerosos errores que impiden la comprensión del mensaje. No se observan estrategias de planificación, síntesis o autorreparación.
→ El estudiante responde a una pregunta oral con frases sueltas y sin cohesión; en una tarea escrita, presenta un texto de menos de 50 palabras con ideas inconexas y errores gramaticales graves.</t>
  </si>
  <si>
    <t>Produce textos breves y sencillos con una estructura básica, aunque todavía presenta errores frecuentes que ocasionalmente dificultan la comprensión. Comienza a aplicar algunas estrategias como la planificación elemental o la repetición, pero de manera inconsistente.
→ El estudiante redacta una descripción de su rutina diaria de unas 80 palabras, con frases simples y conectores básicos; la organización es aceptable, pero hay errores de concordancia y vocabulario limitado.</t>
  </si>
  <si>
    <t>Produce textos orales y escritos claros, bien organizados y detallados, con suficiente fluidez y corrección para comunicar ideas y argumentos de forma coherente. Utiliza estrategias de planificación, síntesis y autorreparación de manera adecuada, y el resultado es comprensible y adecuado al propósito comunicativo.
→ El estudiante realiza una presentación oral de unos 3 minutos sobre un tema conocido, con introducción, desarrollo y conclusión, usando conectores y léxico apropiado; comete algún error menor pero se autocorrige.</t>
  </si>
  <si>
    <t>Produce textos originales, de cierta extensión y complejidad, con un alto grado de claridad, organización y detalle. Demuestra capacidad para transferir estrategias a contextos nuevos, integrando la planificación, síntesis y autorreparación de forma eficaz. La producción es fluida, precisa y creativa, adecuada a diversos propósitos y situaciones.
→ El estudiante escribe un artículo de opinión (200-250 palabras) con argumentos matizados, estructura avanzada (tesis, contraargumento, conclusión) y un registro formal; apenas comete errores y utiliza recursos estilísticos propios.</t>
  </si>
  <si>
    <t>Interactúa de forma muy limitada y con muchas interrupciones. Precisa de apoyo constante del docente o de guías muy estructuradas. No emplea estrategias de cooperación ni respeta las normas básicas de cortesía. El uso de recursos analógicos o digitales es nulo o ineficaz.
→ En un role-play de reserva de hotel, solo responde con palabras sueltas ‘sí’ o ‘no’, necesita que el compañero repita todo y no utiliza fórmulas de cortesía.</t>
  </si>
  <si>
    <t>Interactúa de forma parcial, con pausas frecuentes y cierta falta de precisión. Intenta usar estrategias de cooperación básicas (pedir repetición) y algún recurso analógico o digital, aunque con resultados irregulares. Mantiene un respeto básico por las normas de cortesía, pero con errores.
→ En un debate sobre redes sociales, participa con frases sencillas, se detiene a buscar palabras, usa un traductor en su móvil de forma poco integrada, y pide aclaraciones dos veces.</t>
  </si>
  <si>
    <t>Interactúa de forma activa y eficaz, con fluidez y precisión adecuadas al nivel. Emplea estrategias de cooperación variadas (tomar turnos, reformular, resumir) y utiliza recursos analógicos o digitales de manera funcional. Respeta las normas de cortesía de forma consistente.
→ En una simulación de entrevista de trabajo, mantiene la conversación sin apenas pausas, usa expresiones para mostrar interés, toma notas en papel y consulta un esquema digital, y emplea fórmulas de cortesía al inicio y cierre.</t>
  </si>
  <si>
    <t>Interactúa con espontaneidad, fluidez y precisión, adaptándose al contexto y al interlocutor. Selecciona y combina estrategias de cooperación de forma creativa e integra recursos analógicos y digitales de manera original para enriquecer la comunicación. Mantiene un tono respetuoso y adecuado a cada situación.
→ En un coloquio improvisado sobre temas de actualidad, interviene con naturalidad, reformula las ideas de otros para profundizar, usa una presentación multimedia improvisada desde su tableta y modula su lenguaje según la formalidad del momento.</t>
  </si>
  <si>
    <t>Intenta mediar pero no logra transmitir la información de manera eficaz. Interpreta o explica conceptos de forma incorrecta o incompleta, y no utiliza estrategias para simplificar mensajes ni para crear una atmósfera positiva.
→ En un intercambio oral, trata de explicar una palabra desconocida a un compañero pero da una definición errónea que causa confusión.</t>
  </si>
  <si>
    <t>Media con ayuda ocasional, explicando conceptos sencillos pero con dificultades para transmitir opiniones o matices. Aplica alguna estrategia básica (como repetir o usar gestos) pero el mensaje pierde claridad o precisión.
→ Ayudado por un diccionario, explica el significado de 'sustainability' a un compañero, pero omite aspectos importantes como el contexto ecológico.</t>
  </si>
  <si>
    <t>Media de forma eficaz, interpretando y explicando conceptos y opiniones con claridad. Utiliza estrategias como simplificar, reformular o ejemplificar, y contribuye a mantener un ambiente comunicativo positivo.
→ Durante un debate, resume y clarifica los argumentos de un compañero que tiene dificultades con el idioma, facilitando la comprensión del resto del grupo.</t>
  </si>
  <si>
    <t>Media con soltura y autonomía, anticipándose a posibles malentendidos y adaptando su lenguaje al interlocutor y al contexto. Integra estrategias complejas (paráfrasis, cambio de registro, síntesis) y fomenta una atmósfera de confianza y colaboración.
→ En una simulación de mediación intercultural, reformula expresiones idiomáticas de un hablante nativo para que un aprendiz las entienda, y además sugiere alternativas culturalmente apropiadas.</t>
  </si>
  <si>
    <t>Reconoce algunas semejanzas básicas entre lenguas si se le señalan, pero no las explica ni las usa para mejorar su comunicación. No registra ni reflexiona sobre su aprendizaje.
→ En una actividad guiada, señala una palabra similar entre inglés y español (por ejemplo, 'information'), pero no puede explicar por qué se parecen ni cómo usarlo.</t>
  </si>
  <si>
    <t>Identifica y compara algunas semejanzas y diferencias entre lenguas con apoyo, y utiliza estrategias básicas (como el uso de cognados) para comunicarse, aunque de forma irregular. Registra algún progreso pero sin reflexión profunda.
→ Completa una tabla comparativa de cognados entre inglés y francés con ayuda del profesor, y en una producción oral breve usa algún cognado de forma correcta.</t>
  </si>
  <si>
    <t>Compara y argumenta semejanzas y diferencias entre lenguas de forma autónoma, utilizando ese conocimiento para mejorar su comunicación. Selecciona y aplica estrategias de aprendizaje (como el uso de patrones gramaticales) y reflexiona sobre su progreso, registrando dificultades y aciertos.
→ Redacta una entrada en su diario de aprendizaje donde compara el uso de los tiempos verbales en inglés y español, explica cómo esa comparación le ayudó a elegir el tiempo correcto en un texto, y señala una estrategia que le funcionó.</t>
  </si>
  <si>
    <t>Analiza críticamente el funcionamiento de distintas lenguas y variedades, transfiriendo estrategias y conocimientos a contextos nuevos y complejos. Comparte y recomienda estrategias a otros, y evalúa su propio aprendizaje de manera autónoma, estableciendo metas de mejora.
→ En una exposición oral, explica cómo el conocimiento del sistema de casos en alemán le ayudó a comprender la estructura de oraciones en latín, y propone una estrategia de estudio para compañeros que aprenden ambas lenguas.</t>
  </si>
  <si>
    <t>Identifica alguna semejanza o diferencia cultural evidente, pero no actúa con empatía ni respeto; su comunicación es confusa o inapropiada.
→ En un debate sobre costumbres navideñas, solo nombra una diferencia (comida) sin mostrar interés o respeto por la otra cultura.</t>
  </si>
  <si>
    <t>Describe semejanzas y diferencias entre culturas con apoyo, y en situaciones guiadas muestra un intento de actuar de forma empática, aunque con errores o falta de naturalidad.
→ Prepara un guion para un role-play sobre una visita cultural, pero al representarlo no mantiene el contacto visual y usa frases hechas sin adaptarlas al contexto.</t>
  </si>
  <si>
    <t>Analiza críticamente la diversidad lingüística y cultural, comparando aspectos significativos, y se comunica de forma empática y respetuosa en situaciones interculturales conocidas, justificando sus puntos de vista.
→ Tras ver un vídeo sobre tradiciones en Reino Unido y España, redacta una reflexión donde compara el trato a los mayores y explica cómo mostraría respeto en una situación similar.</t>
  </si>
  <si>
    <t>Evalúa y transfiere estrategias interculturales a contextos nuevos, integrando perspectivas múltiples; propone acciones para fomentar la comprensión mutua y defiende la diversidad con argumentos ecosociales.
→ Participa en un foro online con estudiantes de varios países, analiza un conflicto cultural surgido y sugiere un plan de mediación que tenga en cuenta valores ecológicos y sociales.</t>
  </si>
  <si>
    <t>Secuenciación trimestral</t>
  </si>
  <si>
    <t>Trimestre</t>
  </si>
  <si>
    <t>Título pedagógico</t>
  </si>
  <si>
    <t>Horas estimadas</t>
  </si>
  <si>
    <t>SDA recomendada</t>
  </si>
  <si>
    <t>Saberes principales</t>
  </si>
  <si>
    <t>Criterios evaluables</t>
  </si>
  <si>
    <t>Competencias dominantes</t>
  </si>
  <si>
    <t>Identidad, Narración y Entorno Social</t>
  </si>
  <si>
    <t>SDA: 'My Roots, My Story'. Creación de un podcast biográfico o documental digital sobre la historia personal y familiar, utilizando tiempos de pasado y conectores de narración.</t>
  </si>
  <si>
    <t xml:space="preserve">
• Léxico común y especializado relativo a tiempo y espacio; estados, eventos y acontecimientos; relaciones personales, sociales y académicas.
• Funciones comunicativas: describir fenómenos y acontecimientos; narrar acontecimientos pasados puntuales y habituales; expresar emociones y opiniones.
• Expresión del tiempo: pasado (Präteritum, Perfekt, Past Simple/Continuous, Passé Composé, Imperfetto) y presente.
• Relaciones lógicas básicas: conjunción (as well as, tanto... como) y disyunción (either... or, soit... soit).
• Aspectos socioculturales y sociolingüísticos: convenciones sociales, normas de cortesía y registros; instituciones, costumbres y rituales.
• Ampliación de fórmulas de cortesía adecuadas en los intercambios sociales.
• Conocimiento de fenómenos semánticos como «falsos amigos» o cognados.
• Comparación entre la lengua extranjera y la materna para el análisis de elementos sintácticos y semánticos.</t>
  </si>
  <si>
    <t>1.1: Extraer y analizar las ideas principales y la información relevante.
2.1: Expresar oralmente con suficiente fluidez y corrección textos claros.
3.1: Planificar y participar asertivamente en situaciones interactivas.
5.1: Comparar y argumentar las semejanzas y diferencias entre distintas lenguas.</t>
  </si>
  <si>
    <t>CE.1: Comprender e interpretar ideas principales.
CE.2: Producir textos originales y organizados.</t>
  </si>
  <si>
    <t>Instrumentos / evaluación</t>
  </si>
  <si>
    <t>Evaluación diagnóstica inicial; portafolio de producciones orales (podcast); pruebas de comprensión auditiva y escrita sobre textos narrativos.</t>
  </si>
  <si>
    <t>Argumentación, Futuro y Desafíos Globales</t>
  </si>
  <si>
    <t>SDA: 'The World in 2050'. Debate académico y redacción de un ensayo argumentativo sobre los avances tecnológicos y el cambio climático, empleando estructuras de futuro y condicionales.</t>
  </si>
  <si>
    <t xml:space="preserve">
• Léxico relativo a educación, trabajo y emprendimiento; ciencia y tecnología; medio ambiente.
• Funciones comunicativas: dar instrucciones y consejos; expresar sucesos futuros y predicciones; expresar argumentaciones.
• Expresión de la modalidad: factualidad, capacidad, posibilidad/probabilidad, necesidad, obligación, permiso e intención.
• Expresión del tiempo: futuro (will, werden, futuro semplice, futur simple) y aspecto durativo/habitual.
• Relaciones lógicas complejas: causa (because, denn, parce que), finalidad (so that, pour que), comparación y resultado.
• La lengua extranjera como medio de comunicación y entendimiento entre pueblos y herramienta de participación social.
• Interés e iniciativa en la realización de intercambios comunicativos a través de diferentes medios.
• Estrategias para entender y apreciar la diversidad lingüística, cultural y artística.</t>
  </si>
  <si>
    <t>1.2: Interpretar y valorar de manera crítica el contenido y la intención.
2.2: Redactar y difundir textos detallados de cierta extensión y complejidad.
3.2: Seleccionar y utilizar estrategias adecuadas para iniciar, mantener y terminar la comunicación.
6.2: Valorar críticamente la diversidad lingüística y cultural.</t>
  </si>
  <si>
    <t>CE.3: Interactuar con fluidez y precisión.
CE.5: Ampliar y usar los repertorios lingüísticos personales.</t>
  </si>
  <si>
    <t>Observación sistemática en debates; rúbrica de expresión escrita (ensayo); pruebas de uso de la lengua (gramática y léxico en contexto).</t>
  </si>
  <si>
    <t>Mediación, Cultura y Pensamiento Crítico</t>
  </si>
  <si>
    <t>SDA: 'Cultural Ambassadors'. Proyecto de mediación donde el alumnado debe explicar un conflicto cultural o una obra artística a un público extranjero, adaptando el registro y resumiendo fuentes.</t>
  </si>
  <si>
    <t xml:space="preserve">
• Léxico relativo a historia y cultura; estrategias de enriquecimiento léxico (derivación, polisemia, sinonimia).
• Funciones comunicativas: reformular, presentar las opiniones de otros, resumir y parafrasear.
• Estilo indirecto (Reported speech, Indirekte Rede, Discours indirect) para transmitir información, consejos y órdenes.
• Relaciones lógicas de oposición/concesión (although, bien que, obwohl) y condición (if, wenn, si).
• Relaciones temporales complejas (anterioridad, posterioridad, simultaneidad).
• Conocimientos, destrezas y actitudes para llevar a cabo actividades de mediación en situaciones cotidianas.
• Estrategias de detección, rechazo y actuación ante usos discriminatorios del lenguaje.
• Uso de fórmulas concretas para el uso de un lenguaje más inclusivo.
• Comparación sistemática entre lenguas: origen y parentescos.</t>
  </si>
  <si>
    <t>4.1: Interpretar y explicar textos y conceptos en situaciones de diversidad.
4.2: Aplicar estrategias que ayuden a crear puentes y faciliten la comunicación.
5.2: Utilizar con iniciativa estrategias de mejora de la capacidad de comunicar.
6.1: Actuar de forma adecuada y respetuosa en situaciones interculturales.</t>
  </si>
  <si>
    <t>CE.4: Mediar entre distintas lenguas o variedades.
CE.6: Valorar críticamente la diversidad lingüística y cultural.</t>
  </si>
  <si>
    <t>Tarea de mediación escrita y oral; autoevaluación final del progreso lingüístico; examen final integrador de competencias.</t>
  </si>
  <si>
    <t>Situaciones de aprendizaje sugeridas (SDA)</t>
  </si>
  <si>
    <t>SDA 1</t>
  </si>
  <si>
    <t>Voices of Madrid: A Podcast Mini-Series</t>
  </si>
  <si>
    <t>Subtítulo</t>
  </si>
  <si>
    <t>Discovering hidden cultural gems through English</t>
  </si>
  <si>
    <t>Contexto</t>
  </si>
  <si>
    <t>Our class has been contacted by a partner school in Germany. They are curious about the lesser-known cultural spots in Madrid. We will create a podcast series in English to introduce them to unique places that represent the multicultural identity of the city.</t>
  </si>
  <si>
    <t>Reto central</t>
  </si>
  <si>
    <t>Produce a podcast episode in English that narrates the cultural significance of a selected Madrid location, includes at least one interview (real or simulated), and engages the German partner school in an intercultural dialogue.</t>
  </si>
  <si>
    <t>Recursos</t>
  </si>
  <si>
    <t xml:space="preserve">
• Teléfonos móviles o micrófonos USB
• Audacity (edición)
• Plantilla de guión
• Rúbrica de evaluación
• Plataforma para compartir (p.ej., Ivoox, Spotify for Podcasters)</t>
  </si>
  <si>
    <t>Transversales</t>
  </si>
  <si>
    <t>Educación en comunicación mediática, competencia intercultural, conciencia de ciudadanía global.</t>
  </si>
  <si>
    <t>Fase</t>
  </si>
  <si>
    <t>Duración</t>
  </si>
  <si>
    <t>Descripción</t>
  </si>
  <si>
    <t>Evidencia recogida</t>
  </si>
  <si>
    <t>Activación y planteamiento del reto</t>
  </si>
  <si>
    <t>1 sesión</t>
  </si>
  <si>
    <t>Se presenta el correo de la escuela alemana pidiendo recomendaciones culturales de Madrid. Debate sobre qué lugares consideran auténticos. Se formula la pregunta guía y se forman equipos de 3-4 personas.</t>
  </si>
  <si>
    <t>Lluvia de ideas y selección de un lugar por equipo</t>
  </si>
  <si>
    <t>Adquisición guiada de saberes</t>
  </si>
  <si>
    <t>2 sesiones</t>
  </si>
  <si>
    <t>Análisis de podcasts modelo en inglés (BBC, NPR) para identificar estructura, lenguaje y tono. Vocabulario específico para describir lugares, cultura y entrevistas. Práctica de expresión oral planificada (monólogo de un minuto sobre el lugar elegido).</t>
  </si>
  <si>
    <t>Ejercicios de análisis de podcast y práctica oral</t>
  </si>
  <si>
    <t>Aplicación al reto</t>
  </si>
  <si>
    <t>Investigación del lugar seleccionado (historia, diversidad, anécdotas). Diseño del guión del podcast: roles (narrador, entrevistador, entrevistado), preguntas para la entrevista real o simulada. Grabación de borrador con feedback del docente.</t>
  </si>
  <si>
    <t>Guión completo del podcast y notas de investigación</t>
  </si>
  <si>
    <t>Producción y comunicación</t>
  </si>
  <si>
    <t>Grabación definitiva del podcast (en aula o exteriores) y edición (Audacity). Subida a plataforma (Spotify for Podcasters o web del centro) con portada y descripción. Envío del enlace a la escuela alemana.</t>
  </si>
  <si>
    <t>Archivo de audio del podcast y metadatos</t>
  </si>
  <si>
    <t>Reflexión y evaluación</t>
  </si>
  <si>
    <t>Escucha cruzada de los podcasts de otros equipos y coevaluación con rúbrica. Recepción de preguntas de la audiencia alemana y respuesta en foro. Autoevaluación individual sobre el proceso y logro de criterios.</t>
  </si>
  <si>
    <t>Rúbrica cumplimentada por pares y autoevaluación</t>
  </si>
  <si>
    <t>SDA 2</t>
  </si>
  <si>
    <t>Anglicismos en Madrid: ¿préstamo o invasión?</t>
  </si>
  <si>
    <t>Una investigación sobre el uso del inglés en el lenguaje juvenil madrileño</t>
  </si>
  <si>
    <t>El centro educativo se encuentra en un barrio de Madrid con alta exposición al turismo y a la cultura anglosajona. Se observa que el alumnado emplea anglicismos y frases en inglés con frecuencia, pero no hay datos claros sobre su uso real ni sobre las actitudes hacia esa mezcla lingüística. El reto surge al proponer al alumnado que investigue este fenómeno en su propio instituto y comunique los resultados a la comunidad educativa.</t>
  </si>
  <si>
    <t>Diseñar y aplicar una encuesta sobre el uso de anglicismos y actitudes hacia el inglés entre el alumnado del centro, analizar los datos obtenidos y elaborar un informe escrito presentado oralmente a los coordinadores del programa bilingüe y a otros compañeros.</t>
  </si>
  <si>
    <t xml:space="preserve">
• Plantilla de encuesta (Google Forms)
• Hoja de cálculo (Excel/Sheets) para tabular datos
• Ejemplo de informe científico en inglés
• Rúbricas de evaluación (oral y escrita)</t>
  </si>
  <si>
    <t>Educación intercultural y desarrollo de la competencia plurilingüe.</t>
  </si>
  <si>
    <t>Se presenta el encargo: investigar el uso de anglicismos en el instituto. Se visiona un vídeo sobre el spanglish en EE.UU. y se debate: ¿ocurre lo mismo en Madrid? El alumnado formula hipótesis y preguntas que guiarán la investigación.</t>
  </si>
  <si>
    <t>Listado de hipótesis iniciales y preguntas de investigación en el cuaderno.</t>
  </si>
  <si>
    <t>Se trabajan estrategias para diseñar una encuesta: redactar preguntas cerradas y abiertas, escalas Likert, etc. Se revisa vocabulario relacionado con la encuesta (survey, respondent, sample). También se introducen herramientas estadísticas básicas (frecuencias, porcentajes, gráficos de barras).</t>
  </si>
  <si>
    <t>Borrador de la encuesta en inglés y ejercicio de interpretación de gráficos.</t>
  </si>
  <si>
    <t>El alumnado administra la encuesta a una muestra representativa del instituto (fuera del aula, en recreos o clases autorizadas). Luego, en clase, vuelcan los datos en una hoja de cálculo y elaboran gráficos. Paralelamente, buscan información complementaria sobre anglicismos en otros contextos (artículos, estudios).</t>
  </si>
  <si>
    <t>Datos recogidos y gráficos generados en grupo.</t>
  </si>
  <si>
    <t>Cada equipo redacta el informe de investigación (introducción, metodología, resultados, conclusiones) y prepara una presentación oral de 5-7 minutos con apoyo visual (póster o diapositivas). Se dedica tiempo a ensayar y recibir retroalimentación entre equipos.</t>
  </si>
  <si>
    <t>Informe escrito en su versión final y guion de la presentación.</t>
  </si>
  <si>
    <t>Se realiza la presentación oral ante la audiencia (coordinación bilingüe y alumnado invitado). Tras cada presentación, hay un turno de preguntas. Finalmente, los equipos completan una autoevaluación y coevaluación usando rúbricas, centrándose en los criterios trabajados.</t>
  </si>
  <si>
    <t>Rúbricas cumplimentadas, diana de autoevaluación y reflexión escrita sobre estrategias para valorar la diversidad lingüística.</t>
  </si>
  <si>
    <t>SDA 3</t>
  </si>
  <si>
    <t>Madrid en tus manos</t>
  </si>
  <si>
    <t>Guía inclusiva para un barrio acogedor</t>
  </si>
  <si>
    <t>El barrio donde se ubica el instituto es una zona de alta diversidad cultural con una asociación de vecinos activa que quiere mejorar la acogida a inmigrantes. El alumnado de 1.º de Bachillerato es el encargado de diseñar un recurso práctico y accesible.</t>
  </si>
  <si>
    <t>Diseñar y elaborar una guía digital interactiva (web o PDF) con mapas, descripciones y audios, junto con un cartel informativo bilingüe, que facilite a los recién llegados el acceso a recursos y espacios culturales del barrio.</t>
  </si>
  <si>
    <t xml:space="preserve">
• Ordenadores o tablets con acceso a internet
• Grabadora de voz (móvil)
• Plantilla de guía digital (Google Sites o Canva)
• Cartulina y rotuladores (para el cartel)
• Fotos e información del barrio (apertura de datos del Ayuntamiento de Madrid)</t>
  </si>
  <si>
    <t>Educación intercultural y ciudadana, competencia digital.</t>
  </si>
  <si>
    <t>Presentación del reto por parte de la asociación de vecinos. Lluvia de ideas sobre necesidades de un recién llegado. Análisis de guías turísticas existentes y de la diversidad del barrio (vídeos, fotos, datos).</t>
  </si>
  <si>
    <t>Preguntas y reflexiones iniciales en el cuaderno.</t>
  </si>
  <si>
    <t>Taller de vocabulario descriptivo (lugares, emociones), estructuras para dar instrucciones y consejos, y estrategias de mediación (reformular, simplificar). Práctica de grabación de audio y revisión de textos modelo.</t>
  </si>
  <si>
    <t>Ejercicios prácticos (describir un lugar, grabar un minuto de audio).</t>
  </si>
  <si>
    <t>Salida al barrio (virtual o presencial) para recopilar información: fotografías, tomar notas, entrevistar (en inglés si posible) a comerciantes o vecinos. Vuelta al aula para organizar datos.</t>
  </si>
  <si>
    <t>Notas de campo, grabaciones de entrevistas.</t>
  </si>
  <si>
    <t>3 sesiones</t>
  </si>
  <si>
    <t>En equipos, redactan los textos, graban los audios, diseñan el cartel y montan la guía digital. Revisión por pares y corrección final.</t>
  </si>
  <si>
    <t>Borradores, versión final de la guía y cartel.</t>
  </si>
  <si>
    <t>Presentación de los productos a la asociación (simulada con role-play) y coevaluación entre equipos. Cada alumno redacta la reflexión individual sobre diversidad cultural. Rellenan rúbrica y diana de autoevaluación.</t>
  </si>
  <si>
    <t>Rúbrica cumplimentada, reflexión escrita, acta de coevaluación.</t>
  </si>
  <si>
    <t>Diseño Universal del Aprendizaje (DUA) — sugerencias por CE</t>
  </si>
  <si>
    <t>Eje DUA</t>
  </si>
  <si>
    <t>Principio</t>
  </si>
  <si>
    <t>Sugerencias prácticas</t>
  </si>
  <si>
    <t>Representación</t>
  </si>
  <si>
    <t>Proporcionar múltiples formas de representación del contenido textual y audiovisual.</t>
  </si>
  <si>
    <t xml:space="preserve">
• Ofrecer versiones del mismo texto en audio (podcast o locución) y en formato visual con imágenes clave que apoyen el significado.
• Presentar un mapa conceptual interactivo que muestre la estructura argumental del texto antes de la lectura.
• Incluir glosarios hipervinculados para términos clave y opciones de traducción de oraciones completas bajo demanda.</t>
  </si>
  <si>
    <t>Acción y expresión</t>
  </si>
  <si>
    <t>Proporcionar múltiples formas de expresión de la comprensión e interpretación.</t>
  </si>
  <si>
    <t xml:space="preserve">
• Permitir que el alumnado demuestre su comprensión mediante un resumen oral grabado, un esquema visual o una línea de tiempo interactiva.
• Ofrecer la opción de responder a preguntas de interpretación mediante un debate grabado en pequeño grupo en lugar de por escrito.
• Facilitar la creación de un póster digital que sintetice las ideas principales y la argumentación usando infografías o mapas mentales.</t>
  </si>
  <si>
    <t>Implicación / motivación</t>
  </si>
  <si>
    <t>Proporcionar múltiples formas de implicación y sostenimiento del esfuerzo.</t>
  </si>
  <si>
    <t xml:space="preserve">
• Dejar que el alumnado elija entre tres textos auténticos (noticia, entrada de blog, extracto de novela) sobre un mismo tema de actualidad.
• Incorporar un sistema de badges o puntos por identificar y justificar el uso de estrategias de inferencia en textos de su elección.
• Plantear un reto en el que deban verificar la fiabilidad de una fuente buscando información contrastada y compartir sus hallazgos en un foro de clase.</t>
  </si>
  <si>
    <t>Proporcionar múltiples formas de representación del contenido y las tareas.</t>
  </si>
  <si>
    <t xml:space="preserve">
• Ofrecer modelos textuales anotados que expliciten la estructura, los marcadores discursivos y el uso de tiempos verbales en distintos géneros (narración, argumentación, descripción).
• Proporcionar organizadores gráficos (esquemas, mapas de ideas) para cada fase del proceso de escritura: planificación, textualización y revisión.
• Incluir pistas de audio con ejemplos de textos orales equivalentes para que el alumnado identifique patrones de coherencia y cohesión antes de escribir.</t>
  </si>
  <si>
    <t>Ofrecer múltiples opciones para la acción y la expresión del aprendizaje.</t>
  </si>
  <si>
    <t xml:space="preserve">
• Permitir la elección entre formato escrito tradicional, presentación oral grabada o producción de un pódcast breve que desarrolle la misma argumentación, evaluando los mismos criterios de coherencia y organización.
• Facilitar herramientas de dictado por voz y correctores ortográficos integrados para que el alumnado con dificultades grafomotrices pueda centrarse en la planificación y revisión.
• Incorporar plantillas de autoevaluación y coevaluación con escalas descriptivas que guíen la autorreparación y compensación de errores antes de la entrega final.</t>
  </si>
  <si>
    <t>Promover el interés, la relevancia y la autorregulación del aprendizaje.</t>
  </si>
  <si>
    <t xml:space="preserve">
• Ofrecer un banco de temas vinculados a intereses adolescentes (tecnología, medio ambiente, redes sociales) y que cada estudiante seleccione el que más le motive, justificando su elección.
• Establecer un sistema de logros parciales (rúbricas de proceso) que permita ver el progreso en cada estrategia (planificación, síntesis, compensación) y fomentar la autorreparación autónoma.
• Proponer una audiencia real (publicación en el blog del centro, intercambio con un aula extranjera) para que el producto tenga un propósito comunicativo auténtico y no solo una nota.</t>
  </si>
  <si>
    <t>Ofrecer el contenido en múltiples formatos para que el alumnado acceda a modelos de interacción variados.</t>
  </si>
  <si>
    <t xml:space="preserve">
• Proporcionar grabaciones de diálogos auténticos con diferentes acentos y velocidades, acompañadas de transcripciones y marcas visuales de entonación y pausas.
• Presentar vídeos cortos de interacciones cotidianas (pedir comida, concertar cita) con subtítulos seleccionables en L1 o L2 y preguntas guía sobre normas de cortesía.
• Distribuir tarjetas con frases y estrategias de cooperación (pedir aclaración, reformular, tomar turno) clasificadas por nivel de formalidad y contexto.</t>
  </si>
  <si>
    <t>Permitir múltiples formas de demostrar la capacidad de interacción oral y escrita.</t>
  </si>
  <si>
    <t xml:space="preserve">
• Ofrecer la opción de realizar una interacción oral en videollamada grabada con un compañero o con un chatbot de voz configurable que ajuste el ritmo y dé feedback inmediato sobre fluidez.
• Posibilitar la entrega de un diálogo escrito (chat simulado o intercambio de correos) donde se evidencien el uso de estrategias de cooperación y cortesía, con posibilidad de incluir emoticonos para reforzar el tono.
• Permitir la creación de un podcast de dos personas discutiendo un tema controvertido, donde el oyente pueda analizar después las estrategias de interacción empleadas.</t>
  </si>
  <si>
    <t>Fomentar la implicación mediante elección, relevancia y desafío ajustable.</t>
  </si>
  <si>
    <t xml:space="preserve">
• Dejar que el alumnado elija entre una lista de situaciones reales (entrevista de trabajo, pedir ayuda en una tienda, hacer un cumplido) y el formato (presencial, virtual, escrito) para la interacción evaluada.
• Incorporar elementos de gamificación: acumular puntos por usar correctamente estrategias de cortesía y cooperación, con un tablero de progreso visible.
• Ofrecer la opción de trabajar con un compañero autoseleccionado o con uno asignado al azar, y permitir cambiar de pareja tras cada interacción para experimentar diferentes dinámicas.</t>
  </si>
  <si>
    <t>Proporcionar múltiples medios de representación</t>
  </si>
  <si>
    <t xml:space="preserve">
• Ofrecer ejemplos de mediación en formato audio (diálogos reales grabados), texto (transcripciones con glosas) y vídeo (con énfasis en lenguaje no verbal) para un mismo contexto comunicativo.
• Presentar un mapa visual de estrategias de mediación (parafrasear, resumir, simplificar, explicar) con iconos y ejemplos de uso en diferentes situaciones (formal/informal, interlingüística/intralingüística).
• Proporcionar bancos de frases y expresiones clave (organizados por función: pedir aclaración, reformular, confirmar comprensión) con variantes de registro y acompañados de ejemplos auditivos.</t>
  </si>
  <si>
    <t>Proporcionar múltiples medios de expresión</t>
  </si>
  <si>
    <t xml:space="preserve">
• Permitir que el alumnado elija mediar de forma oral (grabación o role-play en vivo), escrita (mensaje o correo electrónico) o visual (infografía que sintetice el mensaje mediado).
• Facilitar plantillas estructuradas para la mediación: guiones con apartados (saludo, aclaración, reformulación, cierre) y opciones de registro, que sirvan de andamiaje.
• Ofrecer la posibilidad de crear un 'kit de mediación' (póster físico o digital) con estrategias y frases priorizadas por el propio estudiante, para usar durante la tarea.</t>
  </si>
  <si>
    <t>Proporcionar múltiples medios de motivación</t>
  </si>
  <si>
    <t xml:space="preserve">
• Dejar que el alumnado elija el contexto de la mediación entre opciones relacionadas con sus intereses (deporte, música, viajes, ciencia) o situaciones reales de su entorno (ayudar a un familiar turista, explicar un chiste intercultural).
• Diseñar un 'reto de mediación' escalonado con tres niveles de dificultad (por ejemplo, simplificar un texto académico vs. explicar un concepto abstracto a un principiante), y permitir que cada estudiante seleccione su punto de partida.
• Incorporar una rúbrica de autoevaluación negociada donde el alumnado defina sus propios indicadores de 'claridad' y 'atmósfera positiva' y reciba feedback enfocado en esos objetivos.</t>
  </si>
  <si>
    <t>Ofrecer múltiples formas de representación del contenido sobre estrategias y funcionamiento de lenguas.</t>
  </si>
  <si>
    <t xml:space="preserve">
• Tablas comparativas visuales entre lenguas (L1, inglés, otras) para contrastar estructuras gramaticales o estrategias de afianzamiento.
• Audios o vídeos cortos en distintas variedades del inglés (británico, americano) donde se reflexione sobre diferencias léxicas, acompañados de transcripciones.
• Infografías interactivas que relacionen estrategias de aprendizaje de lenguas (ej. uso de cognados, transferencia positiva) con ejemplos multilingües.</t>
  </si>
  <si>
    <t>Ofrecer múltiples formas de expresión para que el alumnado demuestre su reflexión crítica y compartición de estrategias.</t>
  </si>
  <si>
    <t xml:space="preserve">
• Diario digital personal de repertorio lingüístico donde el estudiante registre y compare estrategias propias en distintas lenguas (formato blog, carpeta, audio).
• Presentación oral o en vídeo (máx 3 min) explicando un error común y su solución basada en transferencia entre lenguas.
• Creación colaborativa de un glosario de estrategias de comunicación (para superar bloqueos, pedir aclaración, reformular) con ejemplos en inglés y su lengua materna.</t>
  </si>
  <si>
    <t>Fomentar la motivación mediante la elección, autenticidad y conexión con la experiencia lingüística personal.</t>
  </si>
  <si>
    <t xml:space="preserve">
• Permitir que el alumnado elija el par de lenguas (inglés + cualquier otra que conozca) para el análisis contrastivo, aumentando la relevancia personal.
• Proponer una tarea auténtica: elaborar una guía de supervivencia lingüística para un visitante extranjero, usando estrategias de comunicación.
• Retos semanales opcionales de reflexión lingüística (ej. ‘encuentra un falso amigo y comparte estrategia para no confundirlo’) con badges de logro.</t>
  </si>
  <si>
    <t>Proporcionar múltiples formas de representación</t>
  </si>
  <si>
    <t xml:space="preserve">
• Ofrecer versiones auditiva y escrita de un mismo discurso intercultural (ej. un podcast con transcripción anotada) para que el alumnado acceda según su preferencia.
• Emplear organizadores gráficos comparativos (mapas de doble burbuja) que visualicen elementos lingüísticos y culturales de la L2 frente a la L1.
• Presentar muestras auténticas (canciones, memes, noticias breves) con diferente nivel de andamiaje: glosarios, subtítulos, preguntas guía.</t>
  </si>
  <si>
    <t>Proporcionar múltiples formas de expresión</t>
  </si>
  <si>
    <t xml:space="preserve">
• Permitir que el alumnado elabore un producto multimodal (póster digital, vídeo corto o entrada de blog) que muestre similitudes y diferencias entre una costumbre de la cultura meta y la propia.
• Ofrecer la opción de participar en un debate oral grabado o redactar un ensayo argumentativo sobre la influencia de los estereotipos en la comunicación intercultural.
• Facilitar la creación de un guion y representación (grabada o en directo) de un encuentro intercultural donde se apliquen estrategias de cortesía y negociación.</t>
  </si>
  <si>
    <t>Proporcionar múltiples formas de motivación</t>
  </si>
  <si>
    <t xml:space="preserve">
• Permitir que cada estudiante elija una cultura de habla inglesa (de entre un listado variado) para investigar y compartir con el grupo.
• Vincular la tarea con experiencias personales: invitar a contar brevemente (en L2) un encuentro intercultural real o ficticio y reflexionar sobre lo que aprendieron.
• Ofrecer recursos escalonados (textos simples vs. complejos) para que el alumnado seleccione el nivel de desafío que desee al analizar un conflicto intercultural.</t>
  </si>
  <si>
    <t>Mapeo CE → descriptores del Perfil de Salida</t>
  </si>
  <si>
    <t>Descriptores principales</t>
  </si>
  <si>
    <t>Descriptores secundarios</t>
  </si>
  <si>
    <t>Justificación</t>
  </si>
  <si>
    <t>CCL2, CP1, CD1</t>
  </si>
  <si>
    <t>CCL3, CCL4, CPSAA1.2</t>
  </si>
  <si>
    <t>La CE implica comprender e interpretar textos en lengua estándar (CCL2, CCL4), comprender en lengua extranjera (CP1) y buscar fuentes fiables (CD1, CCL3). Las estrategias de inferencia y comprensión requieren autorregulación (CPSAA1.2).</t>
  </si>
  <si>
    <t>CCL1, CP2, CPSAA1.2</t>
  </si>
  <si>
    <t>CCL5, CD2, CE1</t>
  </si>
  <si>
    <t>La CE se centra en producir textos originales, claros y organizados (CCL1) en lengua extranjera (CP2), usando planificación y síntesis (CPSAA1.2). Implica también comunicación multimodal (CCL5), producción digital (CD2) y creatividad (CE1).</t>
  </si>
  <si>
    <t>CCL3, CP3, CPSAA3</t>
  </si>
  <si>
    <t>CD3, CPSAA5, CC2</t>
  </si>
  <si>
    <t>La CE trata de interactuar activamente con otras personas (CCL3) en lengua extranjera (CP3) mediante cooperación (CPSAA3), empleando recursos digitales (CD3) y resolviendo conflictos (CPSAA5). Incluye respeto a la diversidad social (CC2).</t>
  </si>
  <si>
    <t>CP2, CCL4, CC1</t>
  </si>
  <si>
    <t>CPSAA3, CCEC2, CE2</t>
  </si>
  <si>
    <t>La CE consiste en mediar entre lenguas (CP2) explicando conceptos (CCL4) y valorando la diversidad (CC1). Requiere cooperación (CPSAA3), apreciación cultural (CCEC2) y capacidad de adaptación (CE2).</t>
  </si>
  <si>
    <t>CP1, CPSAA1.1, CCL5</t>
  </si>
  <si>
    <t>CPSAA2, CC2, CCEC1</t>
  </si>
  <si>
    <t>La CE implica reflexionar críticamente sobre el funcionamiento de las lenguas (CP1, CCL5) y autoconocimiento (CPSAA1.1). Incluye aprender de errores (CPSAA2), respetar la diversidad (CC2) y creatividad (CCEC1).</t>
  </si>
  <si>
    <t>CC1, CCEC2, CP1</t>
  </si>
  <si>
    <t>CC2, CCEC4, CPSAA3</t>
  </si>
  <si>
    <t>La CE valora críticamente la diversidad lingüística, cultural y artística (CC1, CCEC2) desde la lengua extranjera (CP1), fomentando el respeto (CC2), el patrimonio (CCEC4) y la cooperación (CPSAA3).</t>
  </si>
  <si>
    <t>Preguntas frecuentes específicas de la CCAA</t>
  </si>
  <si>
    <t>Categoría</t>
  </si>
  <si>
    <t>Pregunta</t>
  </si>
  <si>
    <t>Respuesta</t>
  </si>
  <si>
    <t>Normativa</t>
  </si>
  <si>
    <t>¿Qué adaptaciones ha introducido la Comunidad de Madrid en los saberes básicos de Lengua Extranjera I respecto al BOE?</t>
  </si>
  <si>
    <t>Madrid ha mantenido las 6 competencias específicas del BOE, pero ha reorganizado los 102 saberes básicos en bloques propios. Además, incluye un criterio de evaluación adicional (total 16) que refuerza la mediación intercultural, ajustándose al contexto madrileño.</t>
  </si>
  <si>
    <t>Secuenciación</t>
  </si>
  <si>
    <t>¿Cuántos criterios de evaluación adicionales incluye el currículo madrileño de Lengua Extranjera I respecto al BOE?</t>
  </si>
  <si>
    <t>El BOE establece 15 criterios para Lengua Extranjera I en 1.º Bachillerato, mientras que Madrid añade uno más, totalizando 16. Ese criterio extra se centra en la producción de textos multimodales y la mediación, aspectos clave en la CCAA.</t>
  </si>
  <si>
    <t>Evaluación</t>
  </si>
  <si>
    <t>¿Cómo afectan las 3 horas semanales de Lengua Extranjera I a la secuenciación de los 102 saberes en 1.º de Bachillerato?</t>
  </si>
  <si>
    <t>Con 3 horas semanales, los 102 saberes deben priorizarse. Se recomienda dedicar 1 hora a comprensión y expresión oral, 1 a producción escrita y mediación, y 1 a reflexión lingüística e intercultural, distribuyendo los saberes en 30 semanas aproximadamente.</t>
  </si>
  <si>
    <t>Recuperación</t>
  </si>
  <si>
    <t>¿Qué procedimiento de recuperación sigue el departamento de Lengua Extranjera en 1.º Bachillerato para la evaluación ordinaria?</t>
  </si>
  <si>
    <t>Los alumnos no superados realizan una prueba extraordinaria en junio que evalúa las 6 competencias específicas mediante actividades integradas. Además, se ofrece un plan de refuerzo durante el curso con tareas de mediación y producción textual, priorizando los saberes no adquiridos.</t>
  </si>
  <si>
    <t>Atencion_diversidad</t>
  </si>
  <si>
    <t>¿Qué medidas de atención a la diversidad concretas se aplican en Lengua Extranjera I en Madrid?</t>
  </si>
  <si>
    <t>Se implementan adaptaciones de acceso como ampliación de tiempo y uso de TIC, y adaptaciones curriculares no significativas que ajustan la complejidad de los textos. También se diseñan itinerarios de refuerzo o profundización dentro de los 102 saberes, según el nivel de competencia.</t>
  </si>
  <si>
    <t>Departamento</t>
  </si>
  <si>
    <t>¿Cómo se coordina el departamento de Lengua Extranjera I con Lengua Castellana y Literatura en 1.º Bachillerato?</t>
  </si>
  <si>
    <t>Ambos departamentos acuerdan trabajar la competencia en comunicación lingüística mediante proyectos interdisciplinares: por ejemplo, analizar textos periodísticos en ambas lenguas o realizar exposiciones orales sobre un mismo tema cultural. También unifican criterios de corrección de expresión escrita.</t>
  </si>
  <si>
    <t>Inspeccion</t>
  </si>
  <si>
    <t>¿Qué documentación específica exige la inspección de Madrid en la programación de Lengua Extranjera I?</t>
  </si>
  <si>
    <t>La inspección solicita que la programación contemple explícitamente los 16 criterios de evaluación y los 102 saberes del Decreto madrileño. También requiere una tabla de relación entre competencias específicas, criterios y saberes, y la concreción de los instrumentos de evaluación para cada criterio.</t>
  </si>
  <si>
    <t>¿Qué recursos digitales son recomendados para Lengua Extranjera I en 1.º Bachillerato en Madrid?</t>
  </si>
  <si>
    <t>Se sugiere usar plataformas como EducaMadrid, Quizlet para vocabulario, y herramientas de creación de pódcast (Anchor) o vídeos (Clipchamp). Libros de texto como 'English Bachillerato 1' (Oxford) o 'Key to Bachillerato' (Burlington) incluyen actividades por competencias alineadas con los 16 criterios.</t>
  </si>
  <si>
    <t>Cómo programar tu LOMLOE — guía 7 pasos</t>
  </si>
  <si>
    <t>Título</t>
  </si>
  <si>
    <t>Tiempo estimado</t>
  </si>
  <si>
    <t>Tip práctico</t>
  </si>
  <si>
    <t>Leer el decreto vigente</t>
  </si>
  <si>
    <t>1 hora</t>
  </si>
  <si>
    <t>Descarga el decreto autonómico de Bachillerato y localiza el anexo de Lengua Extranjera I. Identifica las 6 competencias específicas (CE), los 16 criterios de evaluación y los 43 saberes básicos. Verifica si tu CCAA ha secuenciado los saberes por cursos.</t>
  </si>
  <si>
    <t>Imprime los saberes y recórtalos en tiras de papel; te ayudará a distribuirlos físicamente en una mesa antes de asignarlos a las situaciones de aprendizaje.</t>
  </si>
  <si>
    <t>Listar las CE y criterios</t>
  </si>
  <si>
    <t>30 minutos</t>
  </si>
  <si>
    <t>Transcribe las 6 CE y sus 16 criterios asociados en una tabla. Cada CE suele tener entre 2 y 3 criterios. Por ejemplo: CE1 (comprensión oral) puede tener criterios 1.1, 1.2 y 1.3. Agrúpalos y memoriza la estructura lógica.</t>
  </si>
  <si>
    <t>Usa un código de colores: un color por CE. Así verás rápidamente qué criterios pertenecen a cada competencia cuando planifiques actividades.</t>
  </si>
  <si>
    <t>Priorizar criterios e instrumentos</t>
  </si>
  <si>
    <t>2 horas</t>
  </si>
  <si>
    <t>Selecciona qué criterios evaluarás con instrumentos «gruesos» (exámenes orales/escritos) y cuáles con observación diaria. Por ejemplo: los criterios de producción oral se evalúan mejor con rúbrica de diálogos; los de mediación, con tareas de reformulación. Decide el peso de cada criterio (0-100%) y que sume 100% por evaluación.</t>
  </si>
  <si>
    <t>No puntúes cada criterio con decimales; usa intervalos de 5% (40, 45, 50...) para redondear y evitar discusiones con el departamento.</t>
  </si>
  <si>
    <t>Distribuir saberes por trimestre</t>
  </si>
  <si>
    <t>Reparte los 43 saberes en tres bloques trimestrales, manteniendo coherencia con las CE. Por ejemplo: saberes de comprensión oral (bloque A) y producción oral (bloque B) deben aparecer en cada trimestre. No satures un trimestre con más de 15 saberes. Asegura que todos se trabajan antes de final de curso.</t>
  </si>
  <si>
    <t>Deja siempre 2-3 saberes sin asignar fija; los usarás como «saberes de refuerzo» si algún trimestre se queda corto o para ampliar en SDA interdisciplinares.</t>
  </si>
  <si>
    <t>Diseñar una SDA tipo por trimestre</t>
  </si>
  <si>
    <t>3 horas</t>
  </si>
  <si>
    <t>Crea una situación de aprendizaje (SDA) por trimestre que integre al menos 2 CE, varios criterios y entre 5-7 saberes. La SDA debe tener un producto final (póster, debate, vídeo) y una secuencia de tareas. Por ejemplo: 1er trimestre «Organizar un viaje virtual», trabajando CE1, CE3 y CE6.</t>
  </si>
  <si>
    <t>Haz la primera SDA más guiada y la tercera más autónoma. Así progresas en el desarrollo de la competencia de aprender a aprender.</t>
  </si>
  <si>
    <t>Establecer ponderaciones del departamento</t>
  </si>
  <si>
    <t>Acuerda en el departamento el peso de cada CE en la nota final (ej. CE1 20%, CE2 15%, etc.). Define cómo se calcula la nota de cada CE a partir de sus criterios. Redacta un breve «acuerdo de departamento» y súbelo a la plataforma del centro.</t>
  </si>
  <si>
    <t>No tengas miedo de que una CE pese más si es la que más trabajas. La inspección valora la coherencia entre lo que haces en clase y cómo evalúas.</t>
  </si>
  <si>
    <t>Documentar atención a la diversidad y recuperación</t>
  </si>
  <si>
    <t>Redacta una plantilla de adaptaciones curriculares no significativas para alumnado con ACNEE o NEAE. Especifica medidas de acceso (más tiempo, apoyo visual) y modificaciones en instrumentos. Incluye un plan de recuperación para trimestres suspensos: pruebas específicas de criterios no superados, con fecha y criterio claro.</t>
  </si>
  <si>
    <t>Para la recuperación, diseña una «prueba de criterio único»: por ejemplo, si un alumno suspendió el criterio 2.2 (producción escrita), que presente un texto breve con rúbrica nueva, no todo el examen.</t>
  </si>
  <si>
    <t>Calculadora de ponderaciones — edita los pesos y mantén el total en 100 %</t>
  </si>
  <si>
    <t>Descripción breve</t>
  </si>
  <si>
    <t>Peso sugerido IA %</t>
  </si>
  <si>
    <t>Peso editable %</t>
  </si>
  <si>
    <t>Observaciones</t>
  </si>
  <si>
    <t>Extraer y analizar las ideas principales, la información relevante y las implicaciones generales de textos de cierta longitud, bien organizados y de cierta complejidad, orales, esc</t>
  </si>
  <si>
    <t>Interpretar y valorar de manera crítica el contenido, la intención y los rasgos discursivos de textos de cierta longitud y complejidad, con especial énfasis en los textos académico</t>
  </si>
  <si>
    <t>Seleccionar, organizar y aplicar las estrategias y conocimientos adecuados para comprender la información global y específica, y distinguir la intención y las opiniones, tanto impl</t>
  </si>
  <si>
    <t>Expresar oralmente con suficiente fluidez y corrección textos claros, coherentes, bien organizados, adecuados a la situación comunicativa y en diferentes registros sobre asuntos de</t>
  </si>
  <si>
    <t>Redactar y difundir textos detallados de cierta extensión y complejidad y de estructura clara, adecuados a la situación comunicativa, a la tipología textual y a las herramientas an</t>
  </si>
  <si>
    <t>Seleccionar, organizar y aplicar conocimientos y estrategias de planificación, producción, revisión y cooperación, para componer textos de estructura clara, y adecuados a las inten</t>
  </si>
  <si>
    <t>Planificar, participar y colaborar asertiva y activamente, a través de diversos soportes, en situaciones interactivas sobre temas de relevancia personal o de interés público conoci</t>
  </si>
  <si>
    <t>Seleccionar, organizar y utilizar, de forma flexible y en diferentes entornos, estrategias adecuadas para iniciar, mantener y terminar la comunicación, tomar y ceder la palabra, so</t>
  </si>
  <si>
    <t>Interpretar y explicar textos, conceptos y comunicaciones en situaciones en las que atender a la diversidad, mostrando respeto y aprecio por los interlocutores y por las lenguas, v</t>
  </si>
  <si>
    <t xml:space="preserve">Aplicar estrategias que ayuden a crear puentes, faciliten la comunicación y sirvan para explicar y simplificar textos, conceptos y mensajes, y que sean adecuadas a las intenciones </t>
  </si>
  <si>
    <t>Utilizar con iniciativa y de forma creativa estrategias y conocimientos de mejora de la capacidad de comunicar y de aprender la lengua extranjera con apoyo de otros participantes y</t>
  </si>
  <si>
    <t>Registrar y reflexionar sobre los progresos y dificultades de aprendizaje de la lengua extranjera, seleccionando las estrategias más adecuadas y eficaces para superar esas dificult</t>
  </si>
  <si>
    <t>Actuar de forma adecuada y respetuosa en situaciones interculturales construyendo vínculos entre las diferentes lenguas y culturas, analizando y rechazando cualquier tipo de discri</t>
  </si>
  <si>
    <t>Valorar críticamente la diversidad lingüística, cultural y artística propia de países donde se habla la lengua extranjera, y adecuarse a ella, favoreciendo el desarrollo de una cul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</si>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</sst>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102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473</v>
      </c>
      <c r="B1" s="4"/>
      <c r="C1" s="4"/>
      <c r="D1" s="4"/>
    </row>
    <row r="2" spans="1:4">
      <c r="A2" s="8" t="s">
        <v>294</v>
      </c>
      <c r="B2" s="8" t="s">
        <v>474</v>
      </c>
      <c r="C2" s="8" t="s">
        <v>475</v>
      </c>
      <c r="D2" s="8" t="s">
        <v>476</v>
      </c>
    </row>
    <row r="3" spans="1:4">
      <c r="A3" s="7" t="s">
        <v>44</v>
      </c>
      <c r="B3" s="7" t="s">
        <v>477</v>
      </c>
      <c r="C3" s="7" t="s">
        <v>478</v>
      </c>
      <c r="D3" s="7" t="s">
        <v>479</v>
      </c>
    </row>
    <row r="4" spans="1:4">
      <c r="A4" s="7" t="s">
        <v>51</v>
      </c>
      <c r="B4" s="7" t="s">
        <v>480</v>
      </c>
      <c r="C4" s="7" t="s">
        <v>481</v>
      </c>
      <c r="D4" s="7" t="s">
        <v>482</v>
      </c>
    </row>
    <row r="5" spans="1:4">
      <c r="A5" s="7" t="s">
        <v>58</v>
      </c>
      <c r="B5" s="7" t="s">
        <v>483</v>
      </c>
      <c r="C5" s="7" t="s">
        <v>484</v>
      </c>
      <c r="D5" s="7" t="s">
        <v>485</v>
      </c>
    </row>
    <row r="6" spans="1:4">
      <c r="A6" s="7" t="s">
        <v>65</v>
      </c>
      <c r="B6" s="7" t="s">
        <v>486</v>
      </c>
      <c r="C6" s="7" t="s">
        <v>487</v>
      </c>
      <c r="D6" s="7" t="s">
        <v>488</v>
      </c>
    </row>
    <row r="7" spans="1:4">
      <c r="A7" s="7" t="s">
        <v>72</v>
      </c>
      <c r="B7" s="7" t="s">
        <v>489</v>
      </c>
      <c r="C7" s="7" t="s">
        <v>490</v>
      </c>
      <c r="D7" s="7" t="s">
        <v>491</v>
      </c>
    </row>
    <row r="8" spans="1:4">
      <c r="A8" s="7" t="s">
        <v>79</v>
      </c>
      <c r="B8" s="7" t="s">
        <v>492</v>
      </c>
      <c r="C8" s="7" t="s">
        <v>493</v>
      </c>
      <c r="D8" s="7" t="s">
        <v>494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495</v>
      </c>
      <c r="B1" s="4"/>
      <c r="C1" s="4"/>
    </row>
    <row r="2" spans="1:3">
      <c r="A2" s="8" t="s">
        <v>496</v>
      </c>
      <c r="B2" s="8" t="s">
        <v>497</v>
      </c>
      <c r="C2" s="8" t="s">
        <v>498</v>
      </c>
    </row>
    <row r="3" spans="1:3">
      <c r="A3" s="7" t="s">
        <v>499</v>
      </c>
      <c r="B3" s="7" t="s">
        <v>500</v>
      </c>
      <c r="C3" s="7" t="s">
        <v>501</v>
      </c>
    </row>
    <row r="4" spans="1:3">
      <c r="A4" s="7" t="s">
        <v>502</v>
      </c>
      <c r="B4" s="7" t="s">
        <v>503</v>
      </c>
      <c r="C4" s="7" t="s">
        <v>504</v>
      </c>
    </row>
    <row r="5" spans="1:3">
      <c r="A5" s="7" t="s">
        <v>505</v>
      </c>
      <c r="B5" s="7" t="s">
        <v>506</v>
      </c>
      <c r="C5" s="7" t="s">
        <v>507</v>
      </c>
    </row>
    <row r="6" spans="1:3">
      <c r="A6" s="7" t="s">
        <v>508</v>
      </c>
      <c r="B6" s="7" t="s">
        <v>509</v>
      </c>
      <c r="C6" s="7" t="s">
        <v>510</v>
      </c>
    </row>
    <row r="7" spans="1:3">
      <c r="A7" s="7" t="s">
        <v>511</v>
      </c>
      <c r="B7" s="7" t="s">
        <v>512</v>
      </c>
      <c r="C7" s="7" t="s">
        <v>513</v>
      </c>
    </row>
    <row r="8" spans="1:3">
      <c r="A8" s="7" t="s">
        <v>514</v>
      </c>
      <c r="B8" s="7" t="s">
        <v>515</v>
      </c>
      <c r="C8" s="7" t="s">
        <v>516</v>
      </c>
    </row>
    <row r="9" spans="1:3">
      <c r="A9" s="7" t="s">
        <v>517</v>
      </c>
      <c r="B9" s="7" t="s">
        <v>518</v>
      </c>
      <c r="C9" s="7" t="s">
        <v>519</v>
      </c>
    </row>
    <row r="10" spans="1:3">
      <c r="A10" s="7" t="s">
        <v>370</v>
      </c>
      <c r="B10" s="7" t="s">
        <v>520</v>
      </c>
      <c r="C10" s="7" t="s">
        <v>521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522</v>
      </c>
      <c r="B1" s="4"/>
      <c r="C1" s="4"/>
      <c r="D1" s="4"/>
      <c r="E1" s="4"/>
    </row>
    <row r="2" spans="1:5">
      <c r="A2" s="8" t="s">
        <v>185</v>
      </c>
      <c r="B2" s="8" t="s">
        <v>523</v>
      </c>
      <c r="C2" s="8" t="s">
        <v>524</v>
      </c>
      <c r="D2" s="8" t="s">
        <v>376</v>
      </c>
      <c r="E2" s="8" t="s">
        <v>525</v>
      </c>
    </row>
    <row r="3" spans="1:5">
      <c r="A3" s="7">
        <v>1</v>
      </c>
      <c r="B3" s="7" t="s">
        <v>526</v>
      </c>
      <c r="C3" s="7" t="s">
        <v>527</v>
      </c>
      <c r="D3" s="7" t="s">
        <v>528</v>
      </c>
      <c r="E3" s="7" t="s">
        <v>529</v>
      </c>
    </row>
    <row r="4" spans="1:5">
      <c r="A4" s="7">
        <v>2</v>
      </c>
      <c r="B4" s="7" t="s">
        <v>530</v>
      </c>
      <c r="C4" s="7" t="s">
        <v>531</v>
      </c>
      <c r="D4" s="7" t="s">
        <v>532</v>
      </c>
      <c r="E4" s="7" t="s">
        <v>533</v>
      </c>
    </row>
    <row r="5" spans="1:5">
      <c r="A5" s="7">
        <v>3</v>
      </c>
      <c r="B5" s="7" t="s">
        <v>534</v>
      </c>
      <c r="C5" s="7" t="s">
        <v>535</v>
      </c>
      <c r="D5" s="7" t="s">
        <v>536</v>
      </c>
      <c r="E5" s="7" t="s">
        <v>537</v>
      </c>
    </row>
    <row r="6" spans="1:5">
      <c r="A6" s="7">
        <v>4</v>
      </c>
      <c r="B6" s="7" t="s">
        <v>538</v>
      </c>
      <c r="C6" s="7" t="s">
        <v>535</v>
      </c>
      <c r="D6" s="7" t="s">
        <v>539</v>
      </c>
      <c r="E6" s="7" t="s">
        <v>540</v>
      </c>
    </row>
    <row r="7" spans="1:5">
      <c r="A7" s="7">
        <v>5</v>
      </c>
      <c r="B7" s="7" t="s">
        <v>541</v>
      </c>
      <c r="C7" s="7" t="s">
        <v>542</v>
      </c>
      <c r="D7" s="7" t="s">
        <v>543</v>
      </c>
      <c r="E7" s="7" t="s">
        <v>544</v>
      </c>
    </row>
    <row r="8" spans="1:5">
      <c r="A8" s="7">
        <v>6</v>
      </c>
      <c r="B8" s="7" t="s">
        <v>545</v>
      </c>
      <c r="C8" s="7" t="s">
        <v>527</v>
      </c>
      <c r="D8" s="7" t="s">
        <v>546</v>
      </c>
      <c r="E8" s="7" t="s">
        <v>547</v>
      </c>
    </row>
    <row r="9" spans="1:5">
      <c r="A9" s="7">
        <v>7</v>
      </c>
      <c r="B9" s="7" t="s">
        <v>548</v>
      </c>
      <c r="C9" s="7" t="s">
        <v>527</v>
      </c>
      <c r="D9" s="7" t="s">
        <v>549</v>
      </c>
      <c r="E9" s="7" t="s">
        <v>550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551</v>
      </c>
      <c r="B1" s="4"/>
      <c r="C1" s="4"/>
      <c r="D1" s="4"/>
      <c r="E1" s="4"/>
      <c r="F1" s="4"/>
    </row>
    <row r="2" spans="1:6">
      <c r="A2" s="8" t="s">
        <v>36</v>
      </c>
      <c r="B2" s="8" t="s">
        <v>86</v>
      </c>
      <c r="C2" s="8" t="s">
        <v>552</v>
      </c>
      <c r="D2" s="8" t="s">
        <v>553</v>
      </c>
      <c r="E2" s="8" t="s">
        <v>554</v>
      </c>
      <c r="F2" s="8" t="s">
        <v>555</v>
      </c>
    </row>
    <row r="3" spans="1:6">
      <c r="A3" s="7">
        <v>1.1</v>
      </c>
      <c r="B3" s="7" t="s">
        <v>44</v>
      </c>
      <c r="C3" s="7" t="s">
        <v>556</v>
      </c>
      <c r="D3" s="9">
        <v>8.33</v>
      </c>
      <c r="E3" s="9">
        <v>8.33</v>
      </c>
      <c r="F3" s="7"/>
    </row>
    <row r="4" spans="1:6">
      <c r="A4" s="7">
        <v>1.2</v>
      </c>
      <c r="B4" s="7" t="s">
        <v>44</v>
      </c>
      <c r="C4" s="7" t="s">
        <v>557</v>
      </c>
      <c r="D4" s="9">
        <v>8.33</v>
      </c>
      <c r="E4" s="9">
        <v>8.33</v>
      </c>
      <c r="F4" s="7"/>
    </row>
    <row r="5" spans="1:6">
      <c r="A5" s="7">
        <v>1.3</v>
      </c>
      <c r="B5" s="7" t="s">
        <v>44</v>
      </c>
      <c r="C5" s="7" t="s">
        <v>558</v>
      </c>
      <c r="D5" s="9">
        <v>8.33</v>
      </c>
      <c r="E5" s="9">
        <v>8.33</v>
      </c>
      <c r="F5" s="7"/>
    </row>
    <row r="6" spans="1:6">
      <c r="A6" s="7">
        <v>2.1</v>
      </c>
      <c r="B6" s="7" t="s">
        <v>51</v>
      </c>
      <c r="C6" s="7" t="s">
        <v>559</v>
      </c>
      <c r="D6" s="9">
        <v>8.33</v>
      </c>
      <c r="E6" s="9">
        <v>8.33</v>
      </c>
      <c r="F6" s="7"/>
    </row>
    <row r="7" spans="1:6">
      <c r="A7" s="7">
        <v>2.2</v>
      </c>
      <c r="B7" s="7" t="s">
        <v>51</v>
      </c>
      <c r="C7" s="7" t="s">
        <v>560</v>
      </c>
      <c r="D7" s="9">
        <v>8.33</v>
      </c>
      <c r="E7" s="9">
        <v>8.33</v>
      </c>
      <c r="F7" s="7"/>
    </row>
    <row r="8" spans="1:6">
      <c r="A8" s="7">
        <v>2.3</v>
      </c>
      <c r="B8" s="7" t="s">
        <v>51</v>
      </c>
      <c r="C8" s="7" t="s">
        <v>561</v>
      </c>
      <c r="D8" s="9">
        <v>8.33</v>
      </c>
      <c r="E8" s="9">
        <v>8.33</v>
      </c>
      <c r="F8" s="7"/>
    </row>
    <row r="9" spans="1:6">
      <c r="A9" s="7">
        <v>3.1</v>
      </c>
      <c r="B9" s="7" t="s">
        <v>58</v>
      </c>
      <c r="C9" s="7" t="s">
        <v>562</v>
      </c>
      <c r="D9" s="9">
        <v>10.0</v>
      </c>
      <c r="E9" s="9">
        <v>10.0</v>
      </c>
      <c r="F9" s="7"/>
    </row>
    <row r="10" spans="1:6">
      <c r="A10" s="7">
        <v>3.2</v>
      </c>
      <c r="B10" s="7" t="s">
        <v>58</v>
      </c>
      <c r="C10" s="7" t="s">
        <v>563</v>
      </c>
      <c r="D10" s="9">
        <v>10.0</v>
      </c>
      <c r="E10" s="9">
        <v>10.0</v>
      </c>
      <c r="F10" s="7"/>
    </row>
    <row r="11" spans="1:6">
      <c r="A11" s="7">
        <v>4.1</v>
      </c>
      <c r="B11" s="7" t="s">
        <v>65</v>
      </c>
      <c r="C11" s="7" t="s">
        <v>564</v>
      </c>
      <c r="D11" s="9">
        <v>10.0</v>
      </c>
      <c r="E11" s="9">
        <v>10.0</v>
      </c>
      <c r="F11" s="7"/>
    </row>
    <row r="12" spans="1:6">
      <c r="A12" s="7">
        <v>4.2</v>
      </c>
      <c r="B12" s="7" t="s">
        <v>65</v>
      </c>
      <c r="C12" s="7" t="s">
        <v>565</v>
      </c>
      <c r="D12" s="9">
        <v>10.0</v>
      </c>
      <c r="E12" s="9">
        <v>10.0</v>
      </c>
      <c r="F12" s="7"/>
    </row>
    <row r="13" spans="1:6">
      <c r="A13" s="7">
        <v>5.1</v>
      </c>
      <c r="B13" s="7" t="s">
        <v>72</v>
      </c>
      <c r="C13" s="7" t="s">
        <v>151</v>
      </c>
      <c r="D13" s="9">
        <v>5.0</v>
      </c>
      <c r="E13" s="9">
        <v>5.0</v>
      </c>
      <c r="F13" s="7"/>
    </row>
    <row r="14" spans="1:6">
      <c r="A14" s="7">
        <v>5.2</v>
      </c>
      <c r="B14" s="7" t="s">
        <v>72</v>
      </c>
      <c r="C14" s="7" t="s">
        <v>566</v>
      </c>
      <c r="D14" s="9">
        <v>5.0</v>
      </c>
      <c r="E14" s="9">
        <v>5.0</v>
      </c>
      <c r="F14" s="7"/>
    </row>
    <row r="15" spans="1:6">
      <c r="A15" s="7">
        <v>5.3</v>
      </c>
      <c r="B15" s="7" t="s">
        <v>72</v>
      </c>
      <c r="C15" s="7" t="s">
        <v>567</v>
      </c>
      <c r="D15" s="9">
        <v>5.0</v>
      </c>
      <c r="E15" s="9">
        <v>5.0</v>
      </c>
      <c r="F15" s="7"/>
    </row>
    <row r="16" spans="1:6">
      <c r="A16" s="7">
        <v>6.1</v>
      </c>
      <c r="B16" s="7" t="s">
        <v>79</v>
      </c>
      <c r="C16" s="7" t="s">
        <v>568</v>
      </c>
      <c r="D16" s="9">
        <v>6.67</v>
      </c>
      <c r="E16" s="9">
        <v>6.67</v>
      </c>
      <c r="F16" s="7"/>
    </row>
    <row r="17" spans="1:6">
      <c r="A17" s="7">
        <v>6.2</v>
      </c>
      <c r="B17" s="7" t="s">
        <v>79</v>
      </c>
      <c r="C17" s="7" t="s">
        <v>569</v>
      </c>
      <c r="D17" s="9">
        <v>6.67</v>
      </c>
      <c r="E17" s="9">
        <v>6.67</v>
      </c>
      <c r="F17" s="7"/>
    </row>
    <row r="18" spans="1:6">
      <c r="A18" s="7">
        <v>6.3</v>
      </c>
      <c r="B18" s="7" t="s">
        <v>79</v>
      </c>
      <c r="C18" s="7" t="s">
        <v>179</v>
      </c>
      <c r="D18" s="9">
        <v>6.67</v>
      </c>
      <c r="E18" s="9">
        <v>6.67</v>
      </c>
      <c r="F18" s="7"/>
    </row>
    <row r="19" spans="1:6">
      <c r="A19" s="7" t="s">
        <v>570</v>
      </c>
      <c r="B19" s="7"/>
      <c r="C19" s="7"/>
      <c r="D19" s="9"/>
      <c r="E19" s="9">
        <f>SUM(E3:E18)</f>
        <v>124.98999999999999</v>
      </c>
      <c r="F19" s="7" t="s">
        <v>571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572</v>
      </c>
      <c r="B1" s="8" t="s">
        <v>573</v>
      </c>
      <c r="C1" s="8">
        <v>1.1</v>
      </c>
      <c r="D1" s="8">
        <v>1.2</v>
      </c>
      <c r="E1" s="8">
        <v>1.3</v>
      </c>
      <c r="F1" s="8">
        <v>2.1</v>
      </c>
      <c r="G1" s="8">
        <v>2.2</v>
      </c>
      <c r="H1" s="8">
        <v>2.3</v>
      </c>
      <c r="I1" s="8">
        <v>3.1</v>
      </c>
      <c r="J1" s="8">
        <v>3.2</v>
      </c>
      <c r="K1" s="8">
        <v>4.1</v>
      </c>
      <c r="L1" s="8">
        <v>4.2</v>
      </c>
      <c r="M1" s="8">
        <v>5.1</v>
      </c>
      <c r="N1" s="8">
        <v>5.2</v>
      </c>
      <c r="O1" s="8">
        <v>5.3</v>
      </c>
      <c r="P1" s="8">
        <v>6.1</v>
      </c>
      <c r="Q1" s="8">
        <v>6.2</v>
      </c>
      <c r="R1" s="8">
        <v>6.3</v>
      </c>
      <c r="S1" s="8" t="s">
        <v>574</v>
      </c>
      <c r="T1" s="8" t="s">
        <v>555</v>
      </c>
    </row>
    <row r="2" spans="1:20">
      <c r="A2" s="7" t="s">
        <v>575</v>
      </c>
      <c r="B2" s="7"/>
      <c r="C2" s="7"/>
      <c r="D2" s="7"/>
      <c r="E2" s="7"/>
      <c r="F2" s="7"/>
      <c r="G2" s="7"/>
      <c r="H2" s="7"/>
      <c r="I2" s="7"/>
      <c r="J2" s="7"/>
      <c r="K2" s="7"/>
      <c r="L2" s="7"/>
      <c r="M2" s="7"/>
      <c r="N2" s="7"/>
      <c r="O2" s="7"/>
      <c r="P2" s="7"/>
      <c r="Q2" s="7"/>
      <c r="R2" s="7"/>
      <c r="S2" s="7" t="str">
        <f>IFERROR(AVERAGE(C2:R2),"")</f>
        <v/>
      </c>
      <c r="T2" s="7"/>
    </row>
    <row r="3" spans="1:20">
      <c r="A3" s="7" t="s">
        <v>576</v>
      </c>
      <c r="B3" s="7"/>
      <c r="C3" s="7"/>
      <c r="D3" s="7"/>
      <c r="E3" s="7"/>
      <c r="F3" s="7"/>
      <c r="G3" s="7"/>
      <c r="H3" s="7"/>
      <c r="I3" s="7"/>
      <c r="J3" s="7"/>
      <c r="K3" s="7"/>
      <c r="L3" s="7"/>
      <c r="M3" s="7"/>
      <c r="N3" s="7"/>
      <c r="O3" s="7"/>
      <c r="P3" s="7"/>
      <c r="Q3" s="7"/>
      <c r="R3" s="7"/>
      <c r="S3" s="7" t="str">
        <f>IFERROR(AVERAGE(C3:R3),"")</f>
        <v/>
      </c>
      <c r="T3" s="7"/>
    </row>
    <row r="4" spans="1:20">
      <c r="A4" s="7" t="s">
        <v>577</v>
      </c>
      <c r="B4" s="7"/>
      <c r="C4" s="7"/>
      <c r="D4" s="7"/>
      <c r="E4" s="7"/>
      <c r="F4" s="7"/>
      <c r="G4" s="7"/>
      <c r="H4" s="7"/>
      <c r="I4" s="7"/>
      <c r="J4" s="7"/>
      <c r="K4" s="7"/>
      <c r="L4" s="7"/>
      <c r="M4" s="7"/>
      <c r="N4" s="7"/>
      <c r="O4" s="7"/>
      <c r="P4" s="7"/>
      <c r="Q4" s="7"/>
      <c r="R4" s="7"/>
      <c r="S4" s="7" t="str">
        <f>IFERROR(AVERAGE(C4:R4),"")</f>
        <v/>
      </c>
      <c r="T4" s="7"/>
    </row>
    <row r="5" spans="1:20">
      <c r="A5" s="7" t="s">
        <v>578</v>
      </c>
      <c r="B5" s="7"/>
      <c r="C5" s="7"/>
      <c r="D5" s="7"/>
      <c r="E5" s="7"/>
      <c r="F5" s="7"/>
      <c r="G5" s="7"/>
      <c r="H5" s="7"/>
      <c r="I5" s="7"/>
      <c r="J5" s="7"/>
      <c r="K5" s="7"/>
      <c r="L5" s="7"/>
      <c r="M5" s="7"/>
      <c r="N5" s="7"/>
      <c r="O5" s="7"/>
      <c r="P5" s="7"/>
      <c r="Q5" s="7"/>
      <c r="R5" s="7"/>
      <c r="S5" s="7" t="str">
        <f>IFERROR(AVERAGE(C5:R5),"")</f>
        <v/>
      </c>
      <c r="T5" s="7"/>
    </row>
    <row r="6" spans="1:20">
      <c r="A6" s="7" t="s">
        <v>579</v>
      </c>
      <c r="B6" s="7"/>
      <c r="C6" s="7"/>
      <c r="D6" s="7"/>
      <c r="E6" s="7"/>
      <c r="F6" s="7"/>
      <c r="G6" s="7"/>
      <c r="H6" s="7"/>
      <c r="I6" s="7"/>
      <c r="J6" s="7"/>
      <c r="K6" s="7"/>
      <c r="L6" s="7"/>
      <c r="M6" s="7"/>
      <c r="N6" s="7"/>
      <c r="O6" s="7"/>
      <c r="P6" s="7"/>
      <c r="Q6" s="7"/>
      <c r="R6" s="7"/>
      <c r="S6" s="7" t="str">
        <f>IFERROR(AVERAGE(C6:R6),"")</f>
        <v/>
      </c>
      <c r="T6" s="7"/>
    </row>
    <row r="7" spans="1:20">
      <c r="A7" s="7" t="s">
        <v>580</v>
      </c>
      <c r="B7" s="7"/>
      <c r="C7" s="7"/>
      <c r="D7" s="7"/>
      <c r="E7" s="7"/>
      <c r="F7" s="7"/>
      <c r="G7" s="7"/>
      <c r="H7" s="7"/>
      <c r="I7" s="7"/>
      <c r="J7" s="7"/>
      <c r="K7" s="7"/>
      <c r="L7" s="7"/>
      <c r="M7" s="7"/>
      <c r="N7" s="7"/>
      <c r="O7" s="7"/>
      <c r="P7" s="7"/>
      <c r="Q7" s="7"/>
      <c r="R7" s="7"/>
      <c r="S7" s="7" t="str">
        <f>IFERROR(AVERAGE(C7:R7),"")</f>
        <v/>
      </c>
      <c r="T7" s="7"/>
    </row>
    <row r="8" spans="1:20">
      <c r="A8" s="7" t="s">
        <v>581</v>
      </c>
      <c r="B8" s="7"/>
      <c r="C8" s="7"/>
      <c r="D8" s="7"/>
      <c r="E8" s="7"/>
      <c r="F8" s="7"/>
      <c r="G8" s="7"/>
      <c r="H8" s="7"/>
      <c r="I8" s="7"/>
      <c r="J8" s="7"/>
      <c r="K8" s="7"/>
      <c r="L8" s="7"/>
      <c r="M8" s="7"/>
      <c r="N8" s="7"/>
      <c r="O8" s="7"/>
      <c r="P8" s="7"/>
      <c r="Q8" s="7"/>
      <c r="R8" s="7"/>
      <c r="S8" s="7" t="str">
        <f>IFERROR(AVERAGE(C8:R8),"")</f>
        <v/>
      </c>
      <c r="T8" s="7"/>
    </row>
    <row r="9" spans="1:20">
      <c r="A9" s="7" t="s">
        <v>582</v>
      </c>
      <c r="B9" s="7"/>
      <c r="C9" s="7"/>
      <c r="D9" s="7"/>
      <c r="E9" s="7"/>
      <c r="F9" s="7"/>
      <c r="G9" s="7"/>
      <c r="H9" s="7"/>
      <c r="I9" s="7"/>
      <c r="J9" s="7"/>
      <c r="K9" s="7"/>
      <c r="L9" s="7"/>
      <c r="M9" s="7"/>
      <c r="N9" s="7"/>
      <c r="O9" s="7"/>
      <c r="P9" s="7"/>
      <c r="Q9" s="7"/>
      <c r="R9" s="7"/>
      <c r="S9" s="7" t="str">
        <f>IFERROR(AVERAGE(C9:R9),"")</f>
        <v/>
      </c>
      <c r="T9" s="7"/>
    </row>
    <row r="10" spans="1:20">
      <c r="A10" s="7" t="s">
        <v>583</v>
      </c>
      <c r="B10" s="7"/>
      <c r="C10" s="7"/>
      <c r="D10" s="7"/>
      <c r="E10" s="7"/>
      <c r="F10" s="7"/>
      <c r="G10" s="7"/>
      <c r="H10" s="7"/>
      <c r="I10" s="7"/>
      <c r="J10" s="7"/>
      <c r="K10" s="7"/>
      <c r="L10" s="7"/>
      <c r="M10" s="7"/>
      <c r="N10" s="7"/>
      <c r="O10" s="7"/>
      <c r="P10" s="7"/>
      <c r="Q10" s="7"/>
      <c r="R10" s="7"/>
      <c r="S10" s="7" t="str">
        <f>IFERROR(AVERAGE(C10:R10),"")</f>
        <v/>
      </c>
      <c r="T10" s="7"/>
    </row>
    <row r="11" spans="1:20">
      <c r="A11" s="7" t="s">
        <v>584</v>
      </c>
      <c r="B11" s="7"/>
      <c r="C11" s="7"/>
      <c r="D11" s="7"/>
      <c r="E11" s="7"/>
      <c r="F11" s="7"/>
      <c r="G11" s="7"/>
      <c r="H11" s="7"/>
      <c r="I11" s="7"/>
      <c r="J11" s="7"/>
      <c r="K11" s="7"/>
      <c r="L11" s="7"/>
      <c r="M11" s="7"/>
      <c r="N11" s="7"/>
      <c r="O11" s="7"/>
      <c r="P11" s="7"/>
      <c r="Q11" s="7"/>
      <c r="R11" s="7"/>
      <c r="S11" s="7" t="str">
        <f>IFERROR(AVERAGE(C11:R11),"")</f>
        <v/>
      </c>
      <c r="T11" s="7"/>
    </row>
    <row r="12" spans="1:20">
      <c r="A12" s="7" t="s">
        <v>585</v>
      </c>
      <c r="B12" s="7"/>
      <c r="C12" s="7"/>
      <c r="D12" s="7"/>
      <c r="E12" s="7"/>
      <c r="F12" s="7"/>
      <c r="G12" s="7"/>
      <c r="H12" s="7"/>
      <c r="I12" s="7"/>
      <c r="J12" s="7"/>
      <c r="K12" s="7"/>
      <c r="L12" s="7"/>
      <c r="M12" s="7"/>
      <c r="N12" s="7"/>
      <c r="O12" s="7"/>
      <c r="P12" s="7"/>
      <c r="Q12" s="7"/>
      <c r="R12" s="7"/>
      <c r="S12" s="7" t="str">
        <f>IFERROR(AVERAGE(C12:R12),"")</f>
        <v/>
      </c>
      <c r="T12" s="7"/>
    </row>
    <row r="13" spans="1:20">
      <c r="A13" s="7" t="s">
        <v>586</v>
      </c>
      <c r="B13" s="7"/>
      <c r="C13" s="7"/>
      <c r="D13" s="7"/>
      <c r="E13" s="7"/>
      <c r="F13" s="7"/>
      <c r="G13" s="7"/>
      <c r="H13" s="7"/>
      <c r="I13" s="7"/>
      <c r="J13" s="7"/>
      <c r="K13" s="7"/>
      <c r="L13" s="7"/>
      <c r="M13" s="7"/>
      <c r="N13" s="7"/>
      <c r="O13" s="7"/>
      <c r="P13" s="7"/>
      <c r="Q13" s="7"/>
      <c r="R13" s="7"/>
      <c r="S13" s="7" t="str">
        <f>IFERROR(AVERAGE(C13:R13),"")</f>
        <v/>
      </c>
      <c r="T13" s="7"/>
    </row>
    <row r="14" spans="1:20">
      <c r="A14" s="7" t="s">
        <v>587</v>
      </c>
      <c r="B14" s="7"/>
      <c r="C14" s="7"/>
      <c r="D14" s="7"/>
      <c r="E14" s="7"/>
      <c r="F14" s="7"/>
      <c r="G14" s="7"/>
      <c r="H14" s="7"/>
      <c r="I14" s="7"/>
      <c r="J14" s="7"/>
      <c r="K14" s="7"/>
      <c r="L14" s="7"/>
      <c r="M14" s="7"/>
      <c r="N14" s="7"/>
      <c r="O14" s="7"/>
      <c r="P14" s="7"/>
      <c r="Q14" s="7"/>
      <c r="R14" s="7"/>
      <c r="S14" s="7" t="str">
        <f>IFERROR(AVERAGE(C14:R14),"")</f>
        <v/>
      </c>
      <c r="T14" s="7"/>
    </row>
    <row r="15" spans="1:20">
      <c r="A15" s="7" t="s">
        <v>588</v>
      </c>
      <c r="B15" s="7"/>
      <c r="C15" s="7"/>
      <c r="D15" s="7"/>
      <c r="E15" s="7"/>
      <c r="F15" s="7"/>
      <c r="G15" s="7"/>
      <c r="H15" s="7"/>
      <c r="I15" s="7"/>
      <c r="J15" s="7"/>
      <c r="K15" s="7"/>
      <c r="L15" s="7"/>
      <c r="M15" s="7"/>
      <c r="N15" s="7"/>
      <c r="O15" s="7"/>
      <c r="P15" s="7"/>
      <c r="Q15" s="7"/>
      <c r="R15" s="7"/>
      <c r="S15" s="7" t="str">
        <f>IFERROR(AVERAGE(C15:R15),"")</f>
        <v/>
      </c>
      <c r="T15" s="7"/>
    </row>
    <row r="16" spans="1:20">
      <c r="A16" s="7" t="s">
        <v>589</v>
      </c>
      <c r="B16" s="7"/>
      <c r="C16" s="7"/>
      <c r="D16" s="7"/>
      <c r="E16" s="7"/>
      <c r="F16" s="7"/>
      <c r="G16" s="7"/>
      <c r="H16" s="7"/>
      <c r="I16" s="7"/>
      <c r="J16" s="7"/>
      <c r="K16" s="7"/>
      <c r="L16" s="7"/>
      <c r="M16" s="7"/>
      <c r="N16" s="7"/>
      <c r="O16" s="7"/>
      <c r="P16" s="7"/>
      <c r="Q16" s="7"/>
      <c r="R16" s="7"/>
      <c r="S16" s="7" t="str">
        <f>IFERROR(AVERAGE(C16:R16),"")</f>
        <v/>
      </c>
      <c r="T16" s="7"/>
    </row>
    <row r="17" spans="1:20">
      <c r="A17" s="7" t="s">
        <v>590</v>
      </c>
      <c r="B17" s="7"/>
      <c r="C17" s="7"/>
      <c r="D17" s="7"/>
      <c r="E17" s="7"/>
      <c r="F17" s="7"/>
      <c r="G17" s="7"/>
      <c r="H17" s="7"/>
      <c r="I17" s="7"/>
      <c r="J17" s="7"/>
      <c r="K17" s="7"/>
      <c r="L17" s="7"/>
      <c r="M17" s="7"/>
      <c r="N17" s="7"/>
      <c r="O17" s="7"/>
      <c r="P17" s="7"/>
      <c r="Q17" s="7"/>
      <c r="R17" s="7"/>
      <c r="S17" s="7" t="str">
        <f>IFERROR(AVERAGE(C17:R17),"")</f>
        <v/>
      </c>
      <c r="T17" s="7"/>
    </row>
    <row r="18" spans="1:20">
      <c r="A18" s="7" t="s">
        <v>591</v>
      </c>
      <c r="B18" s="7"/>
      <c r="C18" s="7"/>
      <c r="D18" s="7"/>
      <c r="E18" s="7"/>
      <c r="F18" s="7"/>
      <c r="G18" s="7"/>
      <c r="H18" s="7"/>
      <c r="I18" s="7"/>
      <c r="J18" s="7"/>
      <c r="K18" s="7"/>
      <c r="L18" s="7"/>
      <c r="M18" s="7"/>
      <c r="N18" s="7"/>
      <c r="O18" s="7"/>
      <c r="P18" s="7"/>
      <c r="Q18" s="7"/>
      <c r="R18" s="7"/>
      <c r="S18" s="7" t="str">
        <f>IFERROR(AVERAGE(C18:R18),"")</f>
        <v/>
      </c>
      <c r="T18" s="7"/>
    </row>
    <row r="19" spans="1:20">
      <c r="A19" s="7" t="s">
        <v>592</v>
      </c>
      <c r="B19" s="7"/>
      <c r="C19" s="7"/>
      <c r="D19" s="7"/>
      <c r="E19" s="7"/>
      <c r="F19" s="7"/>
      <c r="G19" s="7"/>
      <c r="H19" s="7"/>
      <c r="I19" s="7"/>
      <c r="J19" s="7"/>
      <c r="K19" s="7"/>
      <c r="L19" s="7"/>
      <c r="M19" s="7"/>
      <c r="N19" s="7"/>
      <c r="O19" s="7"/>
      <c r="P19" s="7"/>
      <c r="Q19" s="7"/>
      <c r="R19" s="7"/>
      <c r="S19" s="7" t="str">
        <f>IFERROR(AVERAGE(C19:R19),"")</f>
        <v/>
      </c>
      <c r="T19" s="7"/>
    </row>
    <row r="20" spans="1:20">
      <c r="A20" s="7" t="s">
        <v>593</v>
      </c>
      <c r="B20" s="7"/>
      <c r="C20" s="7"/>
      <c r="D20" s="7"/>
      <c r="E20" s="7"/>
      <c r="F20" s="7"/>
      <c r="G20" s="7"/>
      <c r="H20" s="7"/>
      <c r="I20" s="7"/>
      <c r="J20" s="7"/>
      <c r="K20" s="7"/>
      <c r="L20" s="7"/>
      <c r="M20" s="7"/>
      <c r="N20" s="7"/>
      <c r="O20" s="7"/>
      <c r="P20" s="7"/>
      <c r="Q20" s="7"/>
      <c r="R20" s="7"/>
      <c r="S20" s="7" t="str">
        <f>IFERROR(AVERAGE(C20:R20),"")</f>
        <v/>
      </c>
      <c r="T20" s="7"/>
    </row>
    <row r="21" spans="1:20">
      <c r="A21" s="7" t="s">
        <v>594</v>
      </c>
      <c r="B21" s="7"/>
      <c r="C21" s="7"/>
      <c r="D21" s="7"/>
      <c r="E21" s="7"/>
      <c r="F21" s="7"/>
      <c r="G21" s="7"/>
      <c r="H21" s="7"/>
      <c r="I21" s="7"/>
      <c r="J21" s="7"/>
      <c r="K21" s="7"/>
      <c r="L21" s="7"/>
      <c r="M21" s="7"/>
      <c r="N21" s="7"/>
      <c r="O21" s="7"/>
      <c r="P21" s="7"/>
      <c r="Q21" s="7"/>
      <c r="R21" s="7"/>
      <c r="S21" s="7" t="str">
        <f>IFERROR(AVERAGE(C21:R21),"")</f>
        <v/>
      </c>
      <c r="T21" s="7"/>
    </row>
    <row r="22" spans="1:20">
      <c r="A22" s="7" t="s">
        <v>595</v>
      </c>
      <c r="B22" s="7"/>
      <c r="C22" s="7"/>
      <c r="D22" s="7"/>
      <c r="E22" s="7"/>
      <c r="F22" s="7"/>
      <c r="G22" s="7"/>
      <c r="H22" s="7"/>
      <c r="I22" s="7"/>
      <c r="J22" s="7"/>
      <c r="K22" s="7"/>
      <c r="L22" s="7"/>
      <c r="M22" s="7"/>
      <c r="N22" s="7"/>
      <c r="O22" s="7"/>
      <c r="P22" s="7"/>
      <c r="Q22" s="7"/>
      <c r="R22" s="7"/>
      <c r="S22" s="7" t="str">
        <f>IFERROR(AVERAGE(C22:R22),"")</f>
        <v/>
      </c>
      <c r="T22" s="7"/>
    </row>
    <row r="23" spans="1:20">
      <c r="A23" s="7" t="s">
        <v>596</v>
      </c>
      <c r="B23" s="7"/>
      <c r="C23" s="7"/>
      <c r="D23" s="7"/>
      <c r="E23" s="7"/>
      <c r="F23" s="7"/>
      <c r="G23" s="7"/>
      <c r="H23" s="7"/>
      <c r="I23" s="7"/>
      <c r="J23" s="7"/>
      <c r="K23" s="7"/>
      <c r="L23" s="7"/>
      <c r="M23" s="7"/>
      <c r="N23" s="7"/>
      <c r="O23" s="7"/>
      <c r="P23" s="7"/>
      <c r="Q23" s="7"/>
      <c r="R23" s="7"/>
      <c r="S23" s="7" t="str">
        <f>IFERROR(AVERAGE(C23:R23),"")</f>
        <v/>
      </c>
      <c r="T23" s="7"/>
    </row>
    <row r="24" spans="1:20">
      <c r="A24" s="7" t="s">
        <v>597</v>
      </c>
      <c r="B24" s="7"/>
      <c r="C24" s="7"/>
      <c r="D24" s="7"/>
      <c r="E24" s="7"/>
      <c r="F24" s="7"/>
      <c r="G24" s="7"/>
      <c r="H24" s="7"/>
      <c r="I24" s="7"/>
      <c r="J24" s="7"/>
      <c r="K24" s="7"/>
      <c r="L24" s="7"/>
      <c r="M24" s="7"/>
      <c r="N24" s="7"/>
      <c r="O24" s="7"/>
      <c r="P24" s="7"/>
      <c r="Q24" s="7"/>
      <c r="R24" s="7"/>
      <c r="S24" s="7" t="str">
        <f>IFERROR(AVERAGE(C24:R24),"")</f>
        <v/>
      </c>
      <c r="T24" s="7"/>
    </row>
    <row r="25" spans="1:20">
      <c r="A25" s="7" t="s">
        <v>598</v>
      </c>
      <c r="B25" s="7"/>
      <c r="C25" s="7"/>
      <c r="D25" s="7"/>
      <c r="E25" s="7"/>
      <c r="F25" s="7"/>
      <c r="G25" s="7"/>
      <c r="H25" s="7"/>
      <c r="I25" s="7"/>
      <c r="J25" s="7"/>
      <c r="K25" s="7"/>
      <c r="L25" s="7"/>
      <c r="M25" s="7"/>
      <c r="N25" s="7"/>
      <c r="O25" s="7"/>
      <c r="P25" s="7"/>
      <c r="Q25" s="7"/>
      <c r="R25" s="7"/>
      <c r="S25" s="7" t="str">
        <f>IFERROR(AVERAGE(C25:R25),"")</f>
        <v/>
      </c>
      <c r="T25" s="7"/>
    </row>
    <row r="26" spans="1:20">
      <c r="A26" s="7" t="s">
        <v>599</v>
      </c>
      <c r="B26" s="7"/>
      <c r="C26" s="7"/>
      <c r="D26" s="7"/>
      <c r="E26" s="7"/>
      <c r="F26" s="7"/>
      <c r="G26" s="7"/>
      <c r="H26" s="7"/>
      <c r="I26" s="7"/>
      <c r="J26" s="7"/>
      <c r="K26" s="7"/>
      <c r="L26" s="7"/>
      <c r="M26" s="7"/>
      <c r="N26" s="7"/>
      <c r="O26" s="7"/>
      <c r="P26" s="7"/>
      <c r="Q26" s="7"/>
      <c r="R26" s="7"/>
      <c r="S26" s="7" t="str">
        <f>IFERROR(AVERAGE(C26:R26),"")</f>
        <v/>
      </c>
      <c r="T26" s="7"/>
    </row>
    <row r="27" spans="1:20">
      <c r="A27" s="7" t="s">
        <v>600</v>
      </c>
      <c r="B27" s="7"/>
      <c r="C27" s="7"/>
      <c r="D27" s="7"/>
      <c r="E27" s="7"/>
      <c r="F27" s="7"/>
      <c r="G27" s="7"/>
      <c r="H27" s="7"/>
      <c r="I27" s="7"/>
      <c r="J27" s="7"/>
      <c r="K27" s="7"/>
      <c r="L27" s="7"/>
      <c r="M27" s="7"/>
      <c r="N27" s="7"/>
      <c r="O27" s="7"/>
      <c r="P27" s="7"/>
      <c r="Q27" s="7"/>
      <c r="R27" s="7"/>
      <c r="S27" s="7" t="str">
        <f>IFERROR(AVERAGE(C27:R27),"")</f>
        <v/>
      </c>
      <c r="T27" s="7"/>
    </row>
    <row r="28" spans="1:20">
      <c r="A28" s="7" t="s">
        <v>601</v>
      </c>
      <c r="B28" s="7"/>
      <c r="C28" s="7"/>
      <c r="D28" s="7"/>
      <c r="E28" s="7"/>
      <c r="F28" s="7"/>
      <c r="G28" s="7"/>
      <c r="H28" s="7"/>
      <c r="I28" s="7"/>
      <c r="J28" s="7"/>
      <c r="K28" s="7"/>
      <c r="L28" s="7"/>
      <c r="M28" s="7"/>
      <c r="N28" s="7"/>
      <c r="O28" s="7"/>
      <c r="P28" s="7"/>
      <c r="Q28" s="7"/>
      <c r="R28" s="7"/>
      <c r="S28" s="7" t="str">
        <f>IFERROR(AVERAGE(C28:R28),"")</f>
        <v/>
      </c>
      <c r="T28" s="7"/>
    </row>
    <row r="29" spans="1:20">
      <c r="A29" s="7" t="s">
        <v>602</v>
      </c>
      <c r="B29" s="7"/>
      <c r="C29" s="7"/>
      <c r="D29" s="7"/>
      <c r="E29" s="7"/>
      <c r="F29" s="7"/>
      <c r="G29" s="7"/>
      <c r="H29" s="7"/>
      <c r="I29" s="7"/>
      <c r="J29" s="7"/>
      <c r="K29" s="7"/>
      <c r="L29" s="7"/>
      <c r="M29" s="7"/>
      <c r="N29" s="7"/>
      <c r="O29" s="7"/>
      <c r="P29" s="7"/>
      <c r="Q29" s="7"/>
      <c r="R29" s="7"/>
      <c r="S29" s="7" t="str">
        <f>IFERROR(AVERAGE(C29:R29),"")</f>
        <v/>
      </c>
      <c r="T29" s="7"/>
    </row>
    <row r="30" spans="1:20">
      <c r="A30" s="7" t="s">
        <v>603</v>
      </c>
      <c r="B30" s="7"/>
      <c r="C30" s="7"/>
      <c r="D30" s="7"/>
      <c r="E30" s="7"/>
      <c r="F30" s="7"/>
      <c r="G30" s="7"/>
      <c r="H30" s="7"/>
      <c r="I30" s="7"/>
      <c r="J30" s="7"/>
      <c r="K30" s="7"/>
      <c r="L30" s="7"/>
      <c r="M30" s="7"/>
      <c r="N30" s="7"/>
      <c r="O30" s="7"/>
      <c r="P30" s="7"/>
      <c r="Q30" s="7"/>
      <c r="R30" s="7"/>
      <c r="S30" s="7" t="str">
        <f>IFERROR(AVERAGE(C30:R30),"")</f>
        <v/>
      </c>
      <c r="T30" s="7"/>
    </row>
    <row r="31" spans="1:20">
      <c r="A31" s="7" t="s">
        <v>604</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c r="K2" s="9">
        <v>6.25</v>
      </c>
    </row>
    <row r="3" spans="1:11">
      <c r="A3" s="7" t="s">
        <v>43</v>
      </c>
      <c r="B3" s="7">
        <v>1.2</v>
      </c>
      <c r="C3" s="7" t="s">
        <v>44</v>
      </c>
      <c r="D3" s="7" t="s">
        <v>99</v>
      </c>
      <c r="E3" s="7" t="s">
        <v>100</v>
      </c>
      <c r="F3" s="7" t="s">
        <v>101</v>
      </c>
      <c r="G3" s="7" t="s">
        <v>102</v>
      </c>
      <c r="H3" s="7" t="s">
        <v>103</v>
      </c>
      <c r="I3" s="7" t="s">
        <v>104</v>
      </c>
      <c r="J3" s="7" t="s">
        <v>105</v>
      </c>
      <c r="K3" s="9">
        <v>6.25</v>
      </c>
    </row>
    <row r="4" spans="1:11">
      <c r="A4" s="7" t="s">
        <v>43</v>
      </c>
      <c r="B4" s="7">
        <v>1.3</v>
      </c>
      <c r="C4" s="7" t="s">
        <v>44</v>
      </c>
      <c r="D4" s="7" t="s">
        <v>106</v>
      </c>
      <c r="E4" s="7" t="s">
        <v>107</v>
      </c>
      <c r="F4" s="7" t="s">
        <v>108</v>
      </c>
      <c r="G4" s="7" t="s">
        <v>109</v>
      </c>
      <c r="H4" s="7" t="s">
        <v>97</v>
      </c>
      <c r="I4" s="7" t="s">
        <v>110</v>
      </c>
      <c r="J4" s="7" t="s">
        <v>111</v>
      </c>
      <c r="K4" s="9">
        <v>6.25</v>
      </c>
    </row>
    <row r="5" spans="1:11">
      <c r="A5" s="7" t="s">
        <v>43</v>
      </c>
      <c r="B5" s="7">
        <v>2.1</v>
      </c>
      <c r="C5" s="7" t="s">
        <v>51</v>
      </c>
      <c r="D5" s="7" t="s">
        <v>112</v>
      </c>
      <c r="E5" s="7" t="s">
        <v>113</v>
      </c>
      <c r="F5" s="7" t="s">
        <v>64</v>
      </c>
      <c r="G5" s="7" t="s">
        <v>114</v>
      </c>
      <c r="H5" s="7" t="s">
        <v>115</v>
      </c>
      <c r="I5" s="7" t="s">
        <v>116</v>
      </c>
      <c r="J5" s="7" t="s">
        <v>117</v>
      </c>
      <c r="K5" s="9">
        <v>6.25</v>
      </c>
    </row>
    <row r="6" spans="1:11">
      <c r="A6" s="7" t="s">
        <v>43</v>
      </c>
      <c r="B6" s="7">
        <v>2.2</v>
      </c>
      <c r="C6" s="7" t="s">
        <v>51</v>
      </c>
      <c r="D6" s="7" t="s">
        <v>118</v>
      </c>
      <c r="E6" s="7" t="s">
        <v>119</v>
      </c>
      <c r="F6" s="7" t="s">
        <v>57</v>
      </c>
      <c r="G6" s="7" t="s">
        <v>120</v>
      </c>
      <c r="H6" s="7" t="s">
        <v>103</v>
      </c>
      <c r="I6" s="7" t="s">
        <v>121</v>
      </c>
      <c r="J6" s="7" t="s">
        <v>122</v>
      </c>
      <c r="K6" s="9">
        <v>6.25</v>
      </c>
    </row>
    <row r="7" spans="1:11">
      <c r="A7" s="7" t="s">
        <v>43</v>
      </c>
      <c r="B7" s="7">
        <v>2.3</v>
      </c>
      <c r="C7" s="7" t="s">
        <v>51</v>
      </c>
      <c r="D7" s="7" t="s">
        <v>123</v>
      </c>
      <c r="E7" s="7" t="s">
        <v>124</v>
      </c>
      <c r="F7" s="7" t="s">
        <v>57</v>
      </c>
      <c r="G7" s="7" t="s">
        <v>125</v>
      </c>
      <c r="H7" s="7" t="s">
        <v>103</v>
      </c>
      <c r="I7" s="7" t="s">
        <v>126</v>
      </c>
      <c r="J7" s="7" t="s">
        <v>127</v>
      </c>
      <c r="K7" s="9">
        <v>6.25</v>
      </c>
    </row>
    <row r="8" spans="1:11">
      <c r="A8" s="7" t="s">
        <v>43</v>
      </c>
      <c r="B8" s="7">
        <v>3.1</v>
      </c>
      <c r="C8" s="7" t="s">
        <v>58</v>
      </c>
      <c r="D8" s="7" t="s">
        <v>128</v>
      </c>
      <c r="E8" s="7" t="s">
        <v>129</v>
      </c>
      <c r="F8" s="7" t="s">
        <v>130</v>
      </c>
      <c r="G8" s="7" t="s">
        <v>131</v>
      </c>
      <c r="H8" s="7" t="s">
        <v>132</v>
      </c>
      <c r="I8" s="7" t="s">
        <v>133</v>
      </c>
      <c r="J8" s="7" t="s">
        <v>134</v>
      </c>
      <c r="K8" s="9">
        <v>6.25</v>
      </c>
    </row>
    <row r="9" spans="1:11">
      <c r="A9" s="7" t="s">
        <v>43</v>
      </c>
      <c r="B9" s="7">
        <v>3.2</v>
      </c>
      <c r="C9" s="7" t="s">
        <v>58</v>
      </c>
      <c r="D9" s="7" t="s">
        <v>135</v>
      </c>
      <c r="E9" s="7" t="s">
        <v>136</v>
      </c>
      <c r="F9" s="7" t="s">
        <v>108</v>
      </c>
      <c r="G9" s="7" t="s">
        <v>137</v>
      </c>
      <c r="H9" s="7" t="s">
        <v>132</v>
      </c>
      <c r="I9" s="7" t="s">
        <v>138</v>
      </c>
      <c r="J9" s="7" t="s">
        <v>139</v>
      </c>
      <c r="K9" s="9">
        <v>6.25</v>
      </c>
    </row>
    <row r="10" spans="1:11">
      <c r="A10" s="7" t="s">
        <v>43</v>
      </c>
      <c r="B10" s="7">
        <v>4.1</v>
      </c>
      <c r="C10" s="7" t="s">
        <v>65</v>
      </c>
      <c r="D10" s="7" t="s">
        <v>140</v>
      </c>
      <c r="E10" s="7" t="s">
        <v>141</v>
      </c>
      <c r="F10" s="7" t="s">
        <v>142</v>
      </c>
      <c r="G10" s="7" t="s">
        <v>143</v>
      </c>
      <c r="H10" s="7" t="s">
        <v>132</v>
      </c>
      <c r="I10" s="7" t="s">
        <v>144</v>
      </c>
      <c r="J10" s="7" t="s">
        <v>145</v>
      </c>
      <c r="K10" s="9">
        <v>6.25</v>
      </c>
    </row>
    <row r="11" spans="1:11">
      <c r="A11" s="7" t="s">
        <v>43</v>
      </c>
      <c r="B11" s="7">
        <v>4.2</v>
      </c>
      <c r="C11" s="7" t="s">
        <v>65</v>
      </c>
      <c r="D11" s="7" t="s">
        <v>146</v>
      </c>
      <c r="E11" s="7" t="s">
        <v>147</v>
      </c>
      <c r="F11" s="7" t="s">
        <v>108</v>
      </c>
      <c r="G11" s="7" t="s">
        <v>148</v>
      </c>
      <c r="H11" s="7" t="s">
        <v>115</v>
      </c>
      <c r="I11" s="7" t="s">
        <v>149</v>
      </c>
      <c r="J11" s="7" t="s">
        <v>150</v>
      </c>
      <c r="K11" s="9">
        <v>6.25</v>
      </c>
    </row>
    <row r="12" spans="1:11">
      <c r="A12" s="7" t="s">
        <v>43</v>
      </c>
      <c r="B12" s="7">
        <v>5.1</v>
      </c>
      <c r="C12" s="7" t="s">
        <v>72</v>
      </c>
      <c r="D12" s="7" t="s">
        <v>151</v>
      </c>
      <c r="E12" s="7" t="s">
        <v>152</v>
      </c>
      <c r="F12" s="7" t="s">
        <v>153</v>
      </c>
      <c r="G12" s="7" t="s">
        <v>154</v>
      </c>
      <c r="H12" s="7" t="s">
        <v>103</v>
      </c>
      <c r="I12" s="7" t="s">
        <v>155</v>
      </c>
      <c r="J12" s="7" t="s">
        <v>156</v>
      </c>
      <c r="K12" s="9">
        <v>6.25</v>
      </c>
    </row>
    <row r="13" spans="1:11">
      <c r="A13" s="7" t="s">
        <v>43</v>
      </c>
      <c r="B13" s="7">
        <v>5.2</v>
      </c>
      <c r="C13" s="7" t="s">
        <v>72</v>
      </c>
      <c r="D13" s="7" t="s">
        <v>157</v>
      </c>
      <c r="E13" s="7" t="s">
        <v>158</v>
      </c>
      <c r="F13" s="7" t="s">
        <v>108</v>
      </c>
      <c r="G13" s="7" t="s">
        <v>159</v>
      </c>
      <c r="H13" s="7" t="s">
        <v>160</v>
      </c>
      <c r="I13" s="7" t="s">
        <v>161</v>
      </c>
      <c r="J13" s="7" t="s">
        <v>162</v>
      </c>
      <c r="K13" s="9">
        <v>6.25</v>
      </c>
    </row>
    <row r="14" spans="1:11">
      <c r="A14" s="7" t="s">
        <v>43</v>
      </c>
      <c r="B14" s="7">
        <v>5.3</v>
      </c>
      <c r="C14" s="7" t="s">
        <v>72</v>
      </c>
      <c r="D14" s="7" t="s">
        <v>163</v>
      </c>
      <c r="E14" s="7" t="s">
        <v>164</v>
      </c>
      <c r="F14" s="7" t="s">
        <v>165</v>
      </c>
      <c r="G14" s="7" t="s">
        <v>166</v>
      </c>
      <c r="H14" s="7" t="s">
        <v>160</v>
      </c>
      <c r="I14" s="7" t="s">
        <v>167</v>
      </c>
      <c r="J14" s="7" t="s">
        <v>168</v>
      </c>
      <c r="K14" s="9">
        <v>6.25</v>
      </c>
    </row>
    <row r="15" spans="1:11">
      <c r="A15" s="7" t="s">
        <v>43</v>
      </c>
      <c r="B15" s="7">
        <v>6.1</v>
      </c>
      <c r="C15" s="7" t="s">
        <v>79</v>
      </c>
      <c r="D15" s="7" t="s">
        <v>169</v>
      </c>
      <c r="E15" s="7" t="s">
        <v>170</v>
      </c>
      <c r="F15" s="7" t="s">
        <v>95</v>
      </c>
      <c r="G15" s="7" t="s">
        <v>171</v>
      </c>
      <c r="H15" s="7" t="s">
        <v>103</v>
      </c>
      <c r="I15" s="7" t="s">
        <v>172</v>
      </c>
      <c r="J15" s="7" t="s">
        <v>173</v>
      </c>
      <c r="K15" s="9">
        <v>6.25</v>
      </c>
    </row>
    <row r="16" spans="1:11">
      <c r="A16" s="7" t="s">
        <v>43</v>
      </c>
      <c r="B16" s="7">
        <v>6.2</v>
      </c>
      <c r="C16" s="7" t="s">
        <v>79</v>
      </c>
      <c r="D16" s="7" t="s">
        <v>174</v>
      </c>
      <c r="E16" s="7" t="s">
        <v>175</v>
      </c>
      <c r="F16" s="7" t="s">
        <v>85</v>
      </c>
      <c r="G16" s="7" t="s">
        <v>176</v>
      </c>
      <c r="H16" s="7" t="s">
        <v>115</v>
      </c>
      <c r="I16" s="7" t="s">
        <v>177</v>
      </c>
      <c r="J16" s="7" t="s">
        <v>178</v>
      </c>
      <c r="K16" s="9">
        <v>6.25</v>
      </c>
    </row>
    <row r="17" spans="1:11">
      <c r="A17" s="7" t="s">
        <v>43</v>
      </c>
      <c r="B17" s="7">
        <v>6.3</v>
      </c>
      <c r="C17" s="7" t="s">
        <v>79</v>
      </c>
      <c r="D17" s="7" t="s">
        <v>179</v>
      </c>
      <c r="E17" s="7" t="s">
        <v>180</v>
      </c>
      <c r="F17" s="7" t="s">
        <v>108</v>
      </c>
      <c r="G17" s="7" t="s">
        <v>181</v>
      </c>
      <c r="H17" s="7" t="s">
        <v>103</v>
      </c>
      <c r="I17" s="7" t="s">
        <v>182</v>
      </c>
      <c r="J17" s="7" t="s">
        <v>183</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3"/>
  <sheetViews>
    <sheetView tabSelected="0" workbookViewId="0" showGridLines="true" showRowColHeaders="1">
      <pane xSplit="3" ySplit="1" activePane="bottomRight" state="frozen" topLeftCell="D2"/>
      <selection pane="bottomRight" activeCell="A1" sqref="A1:I10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184</v>
      </c>
      <c r="C1" s="8" t="s">
        <v>185</v>
      </c>
      <c r="D1" s="8" t="s">
        <v>186</v>
      </c>
      <c r="E1" s="8" t="s">
        <v>38</v>
      </c>
      <c r="F1" s="8" t="s">
        <v>187</v>
      </c>
      <c r="G1" s="8" t="s">
        <v>188</v>
      </c>
      <c r="H1" s="8" t="s">
        <v>189</v>
      </c>
      <c r="I1" s="8" t="s">
        <v>190</v>
      </c>
    </row>
    <row r="2" spans="1:9">
      <c r="A2" s="7" t="s">
        <v>43</v>
      </c>
      <c r="B2" s="7" t="s">
        <v>191</v>
      </c>
      <c r="C2" s="7">
        <v>1</v>
      </c>
      <c r="D2" s="7" t="s">
        <v>192</v>
      </c>
      <c r="E2" s="7"/>
      <c r="F2" s="7"/>
      <c r="G2" s="7"/>
      <c r="H2" s="7"/>
      <c r="I2" s="7"/>
    </row>
    <row r="3" spans="1:9">
      <c r="A3" s="7" t="s">
        <v>43</v>
      </c>
      <c r="B3" s="7" t="s">
        <v>191</v>
      </c>
      <c r="C3" s="7">
        <v>2</v>
      </c>
      <c r="D3" s="7" t="s">
        <v>193</v>
      </c>
      <c r="E3" s="7"/>
      <c r="F3" s="7"/>
      <c r="G3" s="7"/>
      <c r="H3" s="7"/>
      <c r="I3" s="7"/>
    </row>
    <row r="4" spans="1:9">
      <c r="A4" s="7" t="s">
        <v>43</v>
      </c>
      <c r="B4" s="7" t="s">
        <v>191</v>
      </c>
      <c r="C4" s="7">
        <v>3</v>
      </c>
      <c r="D4" s="7" t="s">
        <v>194</v>
      </c>
      <c r="E4" s="7"/>
      <c r="F4" s="7"/>
      <c r="G4" s="7"/>
      <c r="H4" s="7"/>
      <c r="I4" s="7"/>
    </row>
    <row r="5" spans="1:9">
      <c r="A5" s="7" t="s">
        <v>43</v>
      </c>
      <c r="B5" s="7" t="s">
        <v>191</v>
      </c>
      <c r="C5" s="7">
        <v>4</v>
      </c>
      <c r="D5" s="7" t="s">
        <v>195</v>
      </c>
      <c r="E5" s="7"/>
      <c r="F5" s="7"/>
      <c r="G5" s="7"/>
      <c r="H5" s="7"/>
      <c r="I5" s="7"/>
    </row>
    <row r="6" spans="1:9">
      <c r="A6" s="7" t="s">
        <v>43</v>
      </c>
      <c r="B6" s="7" t="s">
        <v>191</v>
      </c>
      <c r="C6" s="7">
        <v>5</v>
      </c>
      <c r="D6" s="7" t="s">
        <v>196</v>
      </c>
      <c r="E6" s="7"/>
      <c r="F6" s="7"/>
      <c r="G6" s="7"/>
      <c r="H6" s="7"/>
      <c r="I6" s="7"/>
    </row>
    <row r="7" spans="1:9">
      <c r="A7" s="7" t="s">
        <v>43</v>
      </c>
      <c r="B7" s="7" t="s">
        <v>191</v>
      </c>
      <c r="C7" s="7">
        <v>6</v>
      </c>
      <c r="D7" s="7" t="s">
        <v>197</v>
      </c>
      <c r="E7" s="7"/>
      <c r="F7" s="7"/>
      <c r="G7" s="7"/>
      <c r="H7" s="7"/>
      <c r="I7" s="7"/>
    </row>
    <row r="8" spans="1:9">
      <c r="A8" s="7" t="s">
        <v>43</v>
      </c>
      <c r="B8" s="7" t="s">
        <v>191</v>
      </c>
      <c r="C8" s="7">
        <v>7</v>
      </c>
      <c r="D8" s="7" t="s">
        <v>198</v>
      </c>
      <c r="E8" s="7"/>
      <c r="F8" s="7"/>
      <c r="G8" s="7"/>
      <c r="H8" s="7"/>
      <c r="I8" s="7"/>
    </row>
    <row r="9" spans="1:9">
      <c r="A9" s="7" t="s">
        <v>43</v>
      </c>
      <c r="B9" s="7" t="s">
        <v>191</v>
      </c>
      <c r="C9" s="7">
        <v>8</v>
      </c>
      <c r="D9" s="7" t="s">
        <v>199</v>
      </c>
      <c r="E9" s="7"/>
      <c r="F9" s="7"/>
      <c r="G9" s="7"/>
      <c r="H9" s="7"/>
      <c r="I9" s="7"/>
    </row>
    <row r="10" spans="1:9">
      <c r="A10" s="7" t="s">
        <v>43</v>
      </c>
      <c r="B10" s="7" t="s">
        <v>191</v>
      </c>
      <c r="C10" s="7">
        <v>9</v>
      </c>
      <c r="D10" s="7" t="s">
        <v>200</v>
      </c>
      <c r="E10" s="7"/>
      <c r="F10" s="7"/>
      <c r="G10" s="7"/>
      <c r="H10" s="7"/>
      <c r="I10" s="7"/>
    </row>
    <row r="11" spans="1:9">
      <c r="A11" s="7" t="s">
        <v>43</v>
      </c>
      <c r="B11" s="7" t="s">
        <v>191</v>
      </c>
      <c r="C11" s="7">
        <v>10</v>
      </c>
      <c r="D11" s="7" t="s">
        <v>201</v>
      </c>
      <c r="E11" s="7"/>
      <c r="F11" s="7"/>
      <c r="G11" s="7"/>
      <c r="H11" s="7"/>
      <c r="I11" s="7"/>
    </row>
    <row r="12" spans="1:9">
      <c r="A12" s="7" t="s">
        <v>43</v>
      </c>
      <c r="B12" s="7" t="s">
        <v>191</v>
      </c>
      <c r="C12" s="7">
        <v>11</v>
      </c>
      <c r="D12" s="7" t="s">
        <v>202</v>
      </c>
      <c r="E12" s="7"/>
      <c r="F12" s="7"/>
      <c r="G12" s="7"/>
      <c r="H12" s="7"/>
      <c r="I12" s="7"/>
    </row>
    <row r="13" spans="1:9">
      <c r="A13" s="7" t="s">
        <v>43</v>
      </c>
      <c r="B13" s="7" t="s">
        <v>191</v>
      </c>
      <c r="C13" s="7">
        <v>1</v>
      </c>
      <c r="D13" s="7" t="s">
        <v>203</v>
      </c>
      <c r="E13" s="7"/>
      <c r="F13" s="7"/>
      <c r="G13" s="7"/>
      <c r="H13" s="7"/>
      <c r="I13" s="7"/>
    </row>
    <row r="14" spans="1:9">
      <c r="A14" s="7" t="s">
        <v>43</v>
      </c>
      <c r="B14" s="7" t="s">
        <v>191</v>
      </c>
      <c r="C14" s="7">
        <v>2</v>
      </c>
      <c r="D14" s="7" t="s">
        <v>204</v>
      </c>
      <c r="E14" s="7"/>
      <c r="F14" s="7"/>
      <c r="G14" s="7"/>
      <c r="H14" s="7"/>
      <c r="I14" s="7"/>
    </row>
    <row r="15" spans="1:9">
      <c r="A15" s="7" t="s">
        <v>43</v>
      </c>
      <c r="B15" s="7" t="s">
        <v>191</v>
      </c>
      <c r="C15" s="7">
        <v>3</v>
      </c>
      <c r="D15" s="7" t="s">
        <v>205</v>
      </c>
      <c r="E15" s="7"/>
      <c r="F15" s="7"/>
      <c r="G15" s="7"/>
      <c r="H15" s="7"/>
      <c r="I15" s="7"/>
    </row>
    <row r="16" spans="1:9">
      <c r="A16" s="7" t="s">
        <v>43</v>
      </c>
      <c r="B16" s="7" t="s">
        <v>191</v>
      </c>
      <c r="C16" s="7">
        <v>4</v>
      </c>
      <c r="D16" s="7" t="s">
        <v>206</v>
      </c>
      <c r="E16" s="7"/>
      <c r="F16" s="7"/>
      <c r="G16" s="7"/>
      <c r="H16" s="7"/>
      <c r="I16" s="7"/>
    </row>
    <row r="17" spans="1:9">
      <c r="A17" s="7" t="s">
        <v>43</v>
      </c>
      <c r="B17" s="7" t="s">
        <v>191</v>
      </c>
      <c r="C17" s="7">
        <v>5</v>
      </c>
      <c r="D17" s="7" t="s">
        <v>207</v>
      </c>
      <c r="E17" s="7"/>
      <c r="F17" s="7"/>
      <c r="G17" s="7"/>
      <c r="H17" s="7"/>
      <c r="I17" s="7"/>
    </row>
    <row r="18" spans="1:9">
      <c r="A18" s="7" t="s">
        <v>43</v>
      </c>
      <c r="B18" s="7" t="s">
        <v>191</v>
      </c>
      <c r="C18" s="7">
        <v>6</v>
      </c>
      <c r="D18" s="7" t="s">
        <v>208</v>
      </c>
      <c r="E18" s="7"/>
      <c r="F18" s="7"/>
      <c r="G18" s="7"/>
      <c r="H18" s="7"/>
      <c r="I18" s="7"/>
    </row>
    <row r="19" spans="1:9">
      <c r="A19" s="7" t="s">
        <v>43</v>
      </c>
      <c r="B19" s="7" t="s">
        <v>191</v>
      </c>
      <c r="C19" s="7">
        <v>7</v>
      </c>
      <c r="D19" s="7" t="s">
        <v>209</v>
      </c>
      <c r="E19" s="7"/>
      <c r="F19" s="7"/>
      <c r="G19" s="7"/>
      <c r="H19" s="7"/>
      <c r="I19" s="7"/>
    </row>
    <row r="20" spans="1:9">
      <c r="A20" s="7" t="s">
        <v>43</v>
      </c>
      <c r="B20" s="7" t="s">
        <v>191</v>
      </c>
      <c r="C20" s="7">
        <v>8</v>
      </c>
      <c r="D20" s="7" t="s">
        <v>210</v>
      </c>
      <c r="E20" s="7"/>
      <c r="F20" s="7"/>
      <c r="G20" s="7"/>
      <c r="H20" s="7"/>
      <c r="I20" s="7"/>
    </row>
    <row r="21" spans="1:9">
      <c r="A21" s="7" t="s">
        <v>43</v>
      </c>
      <c r="B21" s="7" t="s">
        <v>191</v>
      </c>
      <c r="C21" s="7">
        <v>9</v>
      </c>
      <c r="D21" s="7" t="s">
        <v>211</v>
      </c>
      <c r="E21" s="7"/>
      <c r="F21" s="7"/>
      <c r="G21" s="7"/>
      <c r="H21" s="7"/>
      <c r="I21" s="7"/>
    </row>
    <row r="22" spans="1:9">
      <c r="A22" s="7" t="s">
        <v>43</v>
      </c>
      <c r="B22" s="7" t="s">
        <v>191</v>
      </c>
      <c r="C22" s="7">
        <v>10</v>
      </c>
      <c r="D22" s="7" t="s">
        <v>212</v>
      </c>
      <c r="E22" s="7"/>
      <c r="F22" s="7"/>
      <c r="G22" s="7"/>
      <c r="H22" s="7"/>
      <c r="I22" s="7"/>
    </row>
    <row r="23" spans="1:9">
      <c r="A23" s="7" t="s">
        <v>43</v>
      </c>
      <c r="B23" s="7" t="s">
        <v>191</v>
      </c>
      <c r="C23" s="7">
        <v>11</v>
      </c>
      <c r="D23" s="7" t="s">
        <v>213</v>
      </c>
      <c r="E23" s="7"/>
      <c r="F23" s="7"/>
      <c r="G23" s="7"/>
      <c r="H23" s="7"/>
      <c r="I23" s="7"/>
    </row>
    <row r="24" spans="1:9">
      <c r="A24" s="7" t="s">
        <v>43</v>
      </c>
      <c r="B24" s="7" t="s">
        <v>191</v>
      </c>
      <c r="C24" s="7">
        <v>1</v>
      </c>
      <c r="D24" s="7" t="s">
        <v>214</v>
      </c>
      <c r="E24" s="7"/>
      <c r="F24" s="7"/>
      <c r="G24" s="7"/>
      <c r="H24" s="7"/>
      <c r="I24" s="7"/>
    </row>
    <row r="25" spans="1:9">
      <c r="A25" s="7" t="s">
        <v>43</v>
      </c>
      <c r="B25" s="7" t="s">
        <v>191</v>
      </c>
      <c r="C25" s="7">
        <v>2</v>
      </c>
      <c r="D25" s="7" t="s">
        <v>215</v>
      </c>
      <c r="E25" s="7"/>
      <c r="F25" s="7"/>
      <c r="G25" s="7"/>
      <c r="H25" s="7"/>
      <c r="I25" s="7"/>
    </row>
    <row r="26" spans="1:9">
      <c r="A26" s="7" t="s">
        <v>43</v>
      </c>
      <c r="B26" s="7" t="s">
        <v>191</v>
      </c>
      <c r="C26" s="7">
        <v>3</v>
      </c>
      <c r="D26" s="7" t="s">
        <v>216</v>
      </c>
      <c r="E26" s="7"/>
      <c r="F26" s="7"/>
      <c r="G26" s="7"/>
      <c r="H26" s="7"/>
      <c r="I26" s="7"/>
    </row>
    <row r="27" spans="1:9">
      <c r="A27" s="7" t="s">
        <v>43</v>
      </c>
      <c r="B27" s="7" t="s">
        <v>191</v>
      </c>
      <c r="C27" s="7">
        <v>4</v>
      </c>
      <c r="D27" s="7" t="s">
        <v>217</v>
      </c>
      <c r="E27" s="7"/>
      <c r="F27" s="7"/>
      <c r="G27" s="7"/>
      <c r="H27" s="7"/>
      <c r="I27" s="7"/>
    </row>
    <row r="28" spans="1:9">
      <c r="A28" s="7" t="s">
        <v>43</v>
      </c>
      <c r="B28" s="7" t="s">
        <v>191</v>
      </c>
      <c r="C28" s="7">
        <v>5</v>
      </c>
      <c r="D28" s="7" t="s">
        <v>218</v>
      </c>
      <c r="E28" s="7"/>
      <c r="F28" s="7"/>
      <c r="G28" s="7"/>
      <c r="H28" s="7"/>
      <c r="I28" s="7"/>
    </row>
    <row r="29" spans="1:9">
      <c r="A29" s="7" t="s">
        <v>43</v>
      </c>
      <c r="B29" s="7" t="s">
        <v>191</v>
      </c>
      <c r="C29" s="7">
        <v>6</v>
      </c>
      <c r="D29" s="7" t="s">
        <v>219</v>
      </c>
      <c r="E29" s="7"/>
      <c r="F29" s="7"/>
      <c r="G29" s="7"/>
      <c r="H29" s="7"/>
      <c r="I29" s="7"/>
    </row>
    <row r="30" spans="1:9">
      <c r="A30" s="7" t="s">
        <v>43</v>
      </c>
      <c r="B30" s="7" t="s">
        <v>191</v>
      </c>
      <c r="C30" s="7">
        <v>7</v>
      </c>
      <c r="D30" s="7" t="s">
        <v>220</v>
      </c>
      <c r="E30" s="7"/>
      <c r="F30" s="7"/>
      <c r="G30" s="7"/>
      <c r="H30" s="7"/>
      <c r="I30" s="7"/>
    </row>
    <row r="31" spans="1:9">
      <c r="A31" s="7" t="s">
        <v>43</v>
      </c>
      <c r="B31" s="7" t="s">
        <v>191</v>
      </c>
      <c r="C31" s="7">
        <v>8</v>
      </c>
      <c r="D31" s="7" t="s">
        <v>221</v>
      </c>
      <c r="E31" s="7"/>
      <c r="F31" s="7"/>
      <c r="G31" s="7"/>
      <c r="H31" s="7"/>
      <c r="I31" s="7"/>
    </row>
    <row r="32" spans="1:9">
      <c r="A32" s="7" t="s">
        <v>43</v>
      </c>
      <c r="B32" s="7" t="s">
        <v>191</v>
      </c>
      <c r="C32" s="7">
        <v>9</v>
      </c>
      <c r="D32" s="7" t="s">
        <v>222</v>
      </c>
      <c r="E32" s="7"/>
      <c r="F32" s="7"/>
      <c r="G32" s="7"/>
      <c r="H32" s="7"/>
      <c r="I32" s="7"/>
    </row>
    <row r="33" spans="1:9">
      <c r="A33" s="7" t="s">
        <v>43</v>
      </c>
      <c r="B33" s="7" t="s">
        <v>191</v>
      </c>
      <c r="C33" s="7">
        <v>10</v>
      </c>
      <c r="D33" s="7" t="s">
        <v>223</v>
      </c>
      <c r="E33" s="7"/>
      <c r="F33" s="7"/>
      <c r="G33" s="7"/>
      <c r="H33" s="7"/>
      <c r="I33" s="7"/>
    </row>
    <row r="34" spans="1:9">
      <c r="A34" s="7" t="s">
        <v>43</v>
      </c>
      <c r="B34" s="7" t="s">
        <v>191</v>
      </c>
      <c r="C34" s="7">
        <v>11</v>
      </c>
      <c r="D34" s="7" t="s">
        <v>224</v>
      </c>
      <c r="E34" s="7"/>
      <c r="F34" s="7"/>
      <c r="G34" s="7"/>
      <c r="H34" s="7"/>
      <c r="I34" s="7"/>
    </row>
    <row r="35" spans="1:9">
      <c r="A35" s="7" t="s">
        <v>43</v>
      </c>
      <c r="B35" s="7" t="s">
        <v>191</v>
      </c>
      <c r="C35" s="7">
        <v>12</v>
      </c>
      <c r="D35" s="7" t="s">
        <v>225</v>
      </c>
      <c r="E35" s="7"/>
      <c r="F35" s="7"/>
      <c r="G35" s="7"/>
      <c r="H35" s="7"/>
      <c r="I35" s="7"/>
    </row>
    <row r="36" spans="1:9">
      <c r="A36" s="7" t="s">
        <v>43</v>
      </c>
      <c r="B36" s="7" t="s">
        <v>191</v>
      </c>
      <c r="C36" s="7">
        <v>13</v>
      </c>
      <c r="D36" s="7" t="s">
        <v>226</v>
      </c>
      <c r="E36" s="7"/>
      <c r="F36" s="7"/>
      <c r="G36" s="7"/>
      <c r="H36" s="7"/>
      <c r="I36" s="7"/>
    </row>
    <row r="37" spans="1:9">
      <c r="A37" s="7" t="s">
        <v>43</v>
      </c>
      <c r="B37" s="7" t="s">
        <v>191</v>
      </c>
      <c r="C37" s="7">
        <v>14</v>
      </c>
      <c r="D37" s="7" t="s">
        <v>227</v>
      </c>
      <c r="E37" s="7"/>
      <c r="F37" s="7"/>
      <c r="G37" s="7"/>
      <c r="H37" s="7"/>
      <c r="I37" s="7"/>
    </row>
    <row r="38" spans="1:9">
      <c r="A38" s="7" t="s">
        <v>43</v>
      </c>
      <c r="B38" s="7" t="s">
        <v>191</v>
      </c>
      <c r="C38" s="7">
        <v>15</v>
      </c>
      <c r="D38" s="7" t="s">
        <v>228</v>
      </c>
      <c r="E38" s="7"/>
      <c r="F38" s="7"/>
      <c r="G38" s="7"/>
      <c r="H38" s="7"/>
      <c r="I38" s="7"/>
    </row>
    <row r="39" spans="1:9">
      <c r="A39" s="7" t="s">
        <v>43</v>
      </c>
      <c r="B39" s="7" t="s">
        <v>191</v>
      </c>
      <c r="C39" s="7">
        <v>16</v>
      </c>
      <c r="D39" s="7" t="s">
        <v>229</v>
      </c>
      <c r="E39" s="7"/>
      <c r="F39" s="7"/>
      <c r="G39" s="7"/>
      <c r="H39" s="7"/>
      <c r="I39" s="7"/>
    </row>
    <row r="40" spans="1:9">
      <c r="A40" s="7" t="s">
        <v>43</v>
      </c>
      <c r="B40" s="7" t="s">
        <v>191</v>
      </c>
      <c r="C40" s="7">
        <v>17</v>
      </c>
      <c r="D40" s="7" t="s">
        <v>230</v>
      </c>
      <c r="E40" s="7"/>
      <c r="F40" s="7"/>
      <c r="G40" s="7"/>
      <c r="H40" s="7"/>
      <c r="I40" s="7"/>
    </row>
    <row r="41" spans="1:9">
      <c r="A41" s="7" t="s">
        <v>43</v>
      </c>
      <c r="B41" s="7" t="s">
        <v>191</v>
      </c>
      <c r="C41" s="7">
        <v>18</v>
      </c>
      <c r="D41" s="7" t="s">
        <v>231</v>
      </c>
      <c r="E41" s="7"/>
      <c r="F41" s="7"/>
      <c r="G41" s="7"/>
      <c r="H41" s="7"/>
      <c r="I41" s="7"/>
    </row>
    <row r="42" spans="1:9">
      <c r="A42" s="7" t="s">
        <v>43</v>
      </c>
      <c r="B42" s="7" t="s">
        <v>191</v>
      </c>
      <c r="C42" s="7">
        <v>19</v>
      </c>
      <c r="D42" s="7" t="s">
        <v>232</v>
      </c>
      <c r="E42" s="7"/>
      <c r="F42" s="7"/>
      <c r="G42" s="7"/>
      <c r="H42" s="7"/>
      <c r="I42" s="7"/>
    </row>
    <row r="43" spans="1:9">
      <c r="A43" s="7" t="s">
        <v>43</v>
      </c>
      <c r="B43" s="7" t="s">
        <v>191</v>
      </c>
      <c r="C43" s="7">
        <v>20</v>
      </c>
      <c r="D43" s="7" t="s">
        <v>233</v>
      </c>
      <c r="E43" s="7"/>
      <c r="F43" s="7"/>
      <c r="G43" s="7"/>
      <c r="H43" s="7"/>
      <c r="I43" s="7"/>
    </row>
    <row r="44" spans="1:9">
      <c r="A44" s="7" t="s">
        <v>43</v>
      </c>
      <c r="B44" s="7" t="s">
        <v>191</v>
      </c>
      <c r="C44" s="7">
        <v>21</v>
      </c>
      <c r="D44" s="7" t="s">
        <v>234</v>
      </c>
      <c r="E44" s="7"/>
      <c r="F44" s="7"/>
      <c r="G44" s="7"/>
      <c r="H44" s="7"/>
      <c r="I44" s="7"/>
    </row>
    <row r="45" spans="1:9">
      <c r="A45" s="7" t="s">
        <v>43</v>
      </c>
      <c r="B45" s="7" t="s">
        <v>191</v>
      </c>
      <c r="C45" s="7">
        <v>22</v>
      </c>
      <c r="D45" s="7" t="s">
        <v>235</v>
      </c>
      <c r="E45" s="7"/>
      <c r="F45" s="7"/>
      <c r="G45" s="7"/>
      <c r="H45" s="7"/>
      <c r="I45" s="7"/>
    </row>
    <row r="46" spans="1:9">
      <c r="A46" s="7" t="s">
        <v>43</v>
      </c>
      <c r="B46" s="7" t="s">
        <v>191</v>
      </c>
      <c r="C46" s="7">
        <v>23</v>
      </c>
      <c r="D46" s="7" t="s">
        <v>236</v>
      </c>
      <c r="E46" s="7"/>
      <c r="F46" s="7"/>
      <c r="G46" s="7"/>
      <c r="H46" s="7"/>
      <c r="I46" s="7"/>
    </row>
    <row r="47" spans="1:9">
      <c r="A47" s="7" t="s">
        <v>43</v>
      </c>
      <c r="B47" s="7" t="s">
        <v>191</v>
      </c>
      <c r="C47" s="7">
        <v>24</v>
      </c>
      <c r="D47" s="7" t="s">
        <v>237</v>
      </c>
      <c r="E47" s="7"/>
      <c r="F47" s="7"/>
      <c r="G47" s="7"/>
      <c r="H47" s="7"/>
      <c r="I47" s="7"/>
    </row>
    <row r="48" spans="1:9">
      <c r="A48" s="7" t="s">
        <v>43</v>
      </c>
      <c r="B48" s="7" t="s">
        <v>191</v>
      </c>
      <c r="C48" s="7">
        <v>25</v>
      </c>
      <c r="D48" s="7" t="s">
        <v>238</v>
      </c>
      <c r="E48" s="7"/>
      <c r="F48" s="7"/>
      <c r="G48" s="7"/>
      <c r="H48" s="7"/>
      <c r="I48" s="7"/>
    </row>
    <row r="49" spans="1:9">
      <c r="A49" s="7" t="s">
        <v>43</v>
      </c>
      <c r="B49" s="7" t="s">
        <v>191</v>
      </c>
      <c r="C49" s="7">
        <v>26</v>
      </c>
      <c r="D49" s="7" t="s">
        <v>239</v>
      </c>
      <c r="E49" s="7"/>
      <c r="F49" s="7"/>
      <c r="G49" s="7"/>
      <c r="H49" s="7"/>
      <c r="I49" s="7"/>
    </row>
    <row r="50" spans="1:9">
      <c r="A50" s="7" t="s">
        <v>43</v>
      </c>
      <c r="B50" s="7" t="s">
        <v>191</v>
      </c>
      <c r="C50" s="7">
        <v>27</v>
      </c>
      <c r="D50" s="7" t="s">
        <v>240</v>
      </c>
      <c r="E50" s="7"/>
      <c r="F50" s="7"/>
      <c r="G50" s="7"/>
      <c r="H50" s="7"/>
      <c r="I50" s="7"/>
    </row>
    <row r="51" spans="1:9">
      <c r="A51" s="7" t="s">
        <v>43</v>
      </c>
      <c r="B51" s="7" t="s">
        <v>191</v>
      </c>
      <c r="C51" s="7">
        <v>28</v>
      </c>
      <c r="D51" s="7" t="s">
        <v>241</v>
      </c>
      <c r="E51" s="7"/>
      <c r="F51" s="7"/>
      <c r="G51" s="7"/>
      <c r="H51" s="7"/>
      <c r="I51" s="7"/>
    </row>
    <row r="52" spans="1:9">
      <c r="A52" s="7" t="s">
        <v>43</v>
      </c>
      <c r="B52" s="7" t="s">
        <v>191</v>
      </c>
      <c r="C52" s="7">
        <v>29</v>
      </c>
      <c r="D52" s="7" t="s">
        <v>242</v>
      </c>
      <c r="E52" s="7"/>
      <c r="F52" s="7"/>
      <c r="G52" s="7"/>
      <c r="H52" s="7"/>
      <c r="I52" s="7"/>
    </row>
    <row r="53" spans="1:9">
      <c r="A53" s="7" t="s">
        <v>43</v>
      </c>
      <c r="B53" s="7" t="s">
        <v>191</v>
      </c>
      <c r="C53" s="7">
        <v>30</v>
      </c>
      <c r="D53" s="7" t="s">
        <v>243</v>
      </c>
      <c r="E53" s="7"/>
      <c r="F53" s="7"/>
      <c r="G53" s="7"/>
      <c r="H53" s="7"/>
      <c r="I53" s="7"/>
    </row>
    <row r="54" spans="1:9">
      <c r="A54" s="7" t="s">
        <v>43</v>
      </c>
      <c r="B54" s="7" t="s">
        <v>191</v>
      </c>
      <c r="C54" s="7">
        <v>31</v>
      </c>
      <c r="D54" s="7" t="s">
        <v>244</v>
      </c>
      <c r="E54" s="7"/>
      <c r="F54" s="7"/>
      <c r="G54" s="7"/>
      <c r="H54" s="7"/>
      <c r="I54" s="7"/>
    </row>
    <row r="55" spans="1:9">
      <c r="A55" s="7" t="s">
        <v>43</v>
      </c>
      <c r="B55" s="7" t="s">
        <v>191</v>
      </c>
      <c r="C55" s="7">
        <v>32</v>
      </c>
      <c r="D55" s="7" t="s">
        <v>245</v>
      </c>
      <c r="E55" s="7"/>
      <c r="F55" s="7"/>
      <c r="G55" s="7"/>
      <c r="H55" s="7"/>
      <c r="I55" s="7"/>
    </row>
    <row r="56" spans="1:9">
      <c r="A56" s="7" t="s">
        <v>43</v>
      </c>
      <c r="B56" s="7" t="s">
        <v>191</v>
      </c>
      <c r="C56" s="7">
        <v>33</v>
      </c>
      <c r="D56" s="7" t="s">
        <v>246</v>
      </c>
      <c r="E56" s="7"/>
      <c r="F56" s="7"/>
      <c r="G56" s="7"/>
      <c r="H56" s="7"/>
      <c r="I56" s="7"/>
    </row>
    <row r="57" spans="1:9">
      <c r="A57" s="7" t="s">
        <v>43</v>
      </c>
      <c r="B57" s="7" t="s">
        <v>191</v>
      </c>
      <c r="C57" s="7">
        <v>34</v>
      </c>
      <c r="D57" s="7" t="s">
        <v>247</v>
      </c>
      <c r="E57" s="7"/>
      <c r="F57" s="7"/>
      <c r="G57" s="7"/>
      <c r="H57" s="7"/>
      <c r="I57" s="7"/>
    </row>
    <row r="58" spans="1:9">
      <c r="A58" s="7" t="s">
        <v>43</v>
      </c>
      <c r="B58" s="7" t="s">
        <v>191</v>
      </c>
      <c r="C58" s="7">
        <v>35</v>
      </c>
      <c r="D58" s="7" t="s">
        <v>248</v>
      </c>
      <c r="E58" s="7"/>
      <c r="F58" s="7"/>
      <c r="G58" s="7"/>
      <c r="H58" s="7"/>
      <c r="I58" s="7"/>
    </row>
    <row r="59" spans="1:9">
      <c r="A59" s="7" t="s">
        <v>43</v>
      </c>
      <c r="B59" s="7" t="s">
        <v>191</v>
      </c>
      <c r="C59" s="7">
        <v>36</v>
      </c>
      <c r="D59" s="7" t="s">
        <v>249</v>
      </c>
      <c r="E59" s="7"/>
      <c r="F59" s="7"/>
      <c r="G59" s="7"/>
      <c r="H59" s="7"/>
      <c r="I59" s="7"/>
    </row>
    <row r="60" spans="1:9">
      <c r="A60" s="7" t="s">
        <v>43</v>
      </c>
      <c r="B60" s="7" t="s">
        <v>191</v>
      </c>
      <c r="C60" s="7">
        <v>37</v>
      </c>
      <c r="D60" s="7" t="s">
        <v>250</v>
      </c>
      <c r="E60" s="7"/>
      <c r="F60" s="7"/>
      <c r="G60" s="7"/>
      <c r="H60" s="7"/>
      <c r="I60" s="7"/>
    </row>
    <row r="61" spans="1:9">
      <c r="A61" s="7" t="s">
        <v>43</v>
      </c>
      <c r="B61" s="7" t="s">
        <v>191</v>
      </c>
      <c r="C61" s="7">
        <v>38</v>
      </c>
      <c r="D61" s="7" t="s">
        <v>251</v>
      </c>
      <c r="E61" s="7"/>
      <c r="F61" s="7"/>
      <c r="G61" s="7"/>
      <c r="H61" s="7"/>
      <c r="I61" s="7"/>
    </row>
    <row r="62" spans="1:9">
      <c r="A62" s="7" t="s">
        <v>43</v>
      </c>
      <c r="B62" s="7" t="s">
        <v>191</v>
      </c>
      <c r="C62" s="7">
        <v>39</v>
      </c>
      <c r="D62" s="7" t="s">
        <v>252</v>
      </c>
      <c r="E62" s="7"/>
      <c r="F62" s="7"/>
      <c r="G62" s="7"/>
      <c r="H62" s="7"/>
      <c r="I62" s="7"/>
    </row>
    <row r="63" spans="1:9">
      <c r="A63" s="7" t="s">
        <v>43</v>
      </c>
      <c r="B63" s="7" t="s">
        <v>191</v>
      </c>
      <c r="C63" s="7">
        <v>40</v>
      </c>
      <c r="D63" s="7" t="s">
        <v>253</v>
      </c>
      <c r="E63" s="7"/>
      <c r="F63" s="7"/>
      <c r="G63" s="7"/>
      <c r="H63" s="7"/>
      <c r="I63" s="7"/>
    </row>
    <row r="64" spans="1:9">
      <c r="A64" s="7" t="s">
        <v>43</v>
      </c>
      <c r="B64" s="7" t="s">
        <v>191</v>
      </c>
      <c r="C64" s="7">
        <v>41</v>
      </c>
      <c r="D64" s="7" t="s">
        <v>254</v>
      </c>
      <c r="E64" s="7"/>
      <c r="F64" s="7"/>
      <c r="G64" s="7"/>
      <c r="H64" s="7"/>
      <c r="I64" s="7"/>
    </row>
    <row r="65" spans="1:9">
      <c r="A65" s="7" t="s">
        <v>43</v>
      </c>
      <c r="B65" s="7" t="s">
        <v>191</v>
      </c>
      <c r="C65" s="7">
        <v>42</v>
      </c>
      <c r="D65" s="7" t="s">
        <v>255</v>
      </c>
      <c r="E65" s="7"/>
      <c r="F65" s="7"/>
      <c r="G65" s="7"/>
      <c r="H65" s="7"/>
      <c r="I65" s="7"/>
    </row>
    <row r="66" spans="1:9">
      <c r="A66" s="7" t="s">
        <v>43</v>
      </c>
      <c r="B66" s="7" t="s">
        <v>191</v>
      </c>
      <c r="C66" s="7">
        <v>43</v>
      </c>
      <c r="D66" s="7" t="s">
        <v>256</v>
      </c>
      <c r="E66" s="7"/>
      <c r="F66" s="7"/>
      <c r="G66" s="7"/>
      <c r="H66" s="7"/>
      <c r="I66" s="7"/>
    </row>
    <row r="67" spans="1:9">
      <c r="A67" s="7" t="s">
        <v>43</v>
      </c>
      <c r="B67" s="7" t="s">
        <v>191</v>
      </c>
      <c r="C67" s="7">
        <v>44</v>
      </c>
      <c r="D67" s="7" t="s">
        <v>257</v>
      </c>
      <c r="E67" s="7"/>
      <c r="F67" s="7"/>
      <c r="G67" s="7"/>
      <c r="H67" s="7"/>
      <c r="I67" s="7"/>
    </row>
    <row r="68" spans="1:9">
      <c r="A68" s="7" t="s">
        <v>43</v>
      </c>
      <c r="B68" s="7" t="s">
        <v>191</v>
      </c>
      <c r="C68" s="7">
        <v>45</v>
      </c>
      <c r="D68" s="7" t="s">
        <v>258</v>
      </c>
      <c r="E68" s="7"/>
      <c r="F68" s="7"/>
      <c r="G68" s="7"/>
      <c r="H68" s="7"/>
      <c r="I68" s="7"/>
    </row>
    <row r="69" spans="1:9">
      <c r="A69" s="7" t="s">
        <v>43</v>
      </c>
      <c r="B69" s="7" t="s">
        <v>191</v>
      </c>
      <c r="C69" s="7">
        <v>46</v>
      </c>
      <c r="D69" s="7" t="s">
        <v>259</v>
      </c>
      <c r="E69" s="7"/>
      <c r="F69" s="7"/>
      <c r="G69" s="7"/>
      <c r="H69" s="7"/>
      <c r="I69" s="7"/>
    </row>
    <row r="70" spans="1:9">
      <c r="A70" s="7" t="s">
        <v>43</v>
      </c>
      <c r="B70" s="7" t="s">
        <v>191</v>
      </c>
      <c r="C70" s="7">
        <v>47</v>
      </c>
      <c r="D70" s="7" t="s">
        <v>260</v>
      </c>
      <c r="E70" s="7"/>
      <c r="F70" s="7"/>
      <c r="G70" s="7"/>
      <c r="H70" s="7"/>
      <c r="I70" s="7"/>
    </row>
    <row r="71" spans="1:9">
      <c r="A71" s="7" t="s">
        <v>43</v>
      </c>
      <c r="B71" s="7" t="s">
        <v>191</v>
      </c>
      <c r="C71" s="7">
        <v>48</v>
      </c>
      <c r="D71" s="7" t="s">
        <v>261</v>
      </c>
      <c r="E71" s="7"/>
      <c r="F71" s="7"/>
      <c r="G71" s="7"/>
      <c r="H71" s="7"/>
      <c r="I71" s="7"/>
    </row>
    <row r="72" spans="1:9">
      <c r="A72" s="7" t="s">
        <v>43</v>
      </c>
      <c r="B72" s="7" t="s">
        <v>191</v>
      </c>
      <c r="C72" s="7">
        <v>49</v>
      </c>
      <c r="D72" s="7" t="s">
        <v>262</v>
      </c>
      <c r="E72" s="7"/>
      <c r="F72" s="7"/>
      <c r="G72" s="7"/>
      <c r="H72" s="7"/>
      <c r="I72" s="7"/>
    </row>
    <row r="73" spans="1:9">
      <c r="A73" s="7" t="s">
        <v>43</v>
      </c>
      <c r="B73" s="7" t="s">
        <v>191</v>
      </c>
      <c r="C73" s="7">
        <v>50</v>
      </c>
      <c r="D73" s="7" t="s">
        <v>263</v>
      </c>
      <c r="E73" s="7"/>
      <c r="F73" s="7"/>
      <c r="G73" s="7"/>
      <c r="H73" s="7"/>
      <c r="I73" s="7"/>
    </row>
    <row r="74" spans="1:9">
      <c r="A74" s="7" t="s">
        <v>43</v>
      </c>
      <c r="B74" s="7" t="s">
        <v>191</v>
      </c>
      <c r="C74" s="7">
        <v>51</v>
      </c>
      <c r="D74" s="7" t="s">
        <v>264</v>
      </c>
      <c r="E74" s="7"/>
      <c r="F74" s="7"/>
      <c r="G74" s="7"/>
      <c r="H74" s="7"/>
      <c r="I74" s="7"/>
    </row>
    <row r="75" spans="1:9">
      <c r="A75" s="7" t="s">
        <v>43</v>
      </c>
      <c r="B75" s="7" t="s">
        <v>191</v>
      </c>
      <c r="C75" s="7">
        <v>52</v>
      </c>
      <c r="D75" s="7" t="s">
        <v>265</v>
      </c>
      <c r="E75" s="7"/>
      <c r="F75" s="7"/>
      <c r="G75" s="7"/>
      <c r="H75" s="7"/>
      <c r="I75" s="7"/>
    </row>
    <row r="76" spans="1:9">
      <c r="A76" s="7" t="s">
        <v>43</v>
      </c>
      <c r="B76" s="7" t="s">
        <v>191</v>
      </c>
      <c r="C76" s="7">
        <v>53</v>
      </c>
      <c r="D76" s="7" t="s">
        <v>264</v>
      </c>
      <c r="E76" s="7"/>
      <c r="F76" s="7"/>
      <c r="G76" s="7"/>
      <c r="H76" s="7"/>
      <c r="I76" s="7"/>
    </row>
    <row r="77" spans="1:9">
      <c r="A77" s="7" t="s">
        <v>43</v>
      </c>
      <c r="B77" s="7" t="s">
        <v>191</v>
      </c>
      <c r="C77" s="7">
        <v>54</v>
      </c>
      <c r="D77" s="7" t="s">
        <v>266</v>
      </c>
      <c r="E77" s="7"/>
      <c r="F77" s="7"/>
      <c r="G77" s="7"/>
      <c r="H77" s="7"/>
      <c r="I77" s="7"/>
    </row>
    <row r="78" spans="1:9">
      <c r="A78" s="7" t="s">
        <v>43</v>
      </c>
      <c r="B78" s="7" t="s">
        <v>191</v>
      </c>
      <c r="C78" s="7">
        <v>55</v>
      </c>
      <c r="D78" s="7" t="s">
        <v>267</v>
      </c>
      <c r="E78" s="7"/>
      <c r="F78" s="7"/>
      <c r="G78" s="7"/>
      <c r="H78" s="7"/>
      <c r="I78" s="7"/>
    </row>
    <row r="79" spans="1:9">
      <c r="A79" s="7" t="s">
        <v>43</v>
      </c>
      <c r="B79" s="7" t="s">
        <v>191</v>
      </c>
      <c r="C79" s="7">
        <v>56</v>
      </c>
      <c r="D79" s="7" t="s">
        <v>268</v>
      </c>
      <c r="E79" s="7"/>
      <c r="F79" s="7"/>
      <c r="G79" s="7"/>
      <c r="H79" s="7"/>
      <c r="I79" s="7"/>
    </row>
    <row r="80" spans="1:9">
      <c r="A80" s="7" t="s">
        <v>43</v>
      </c>
      <c r="B80" s="7" t="s">
        <v>191</v>
      </c>
      <c r="C80" s="7">
        <v>57</v>
      </c>
      <c r="D80" s="7" t="s">
        <v>269</v>
      </c>
      <c r="E80" s="7"/>
      <c r="F80" s="7"/>
      <c r="G80" s="7"/>
      <c r="H80" s="7"/>
      <c r="I80" s="7"/>
    </row>
    <row r="81" spans="1:9">
      <c r="A81" s="7" t="s">
        <v>43</v>
      </c>
      <c r="B81" s="7" t="s">
        <v>191</v>
      </c>
      <c r="C81" s="7">
        <v>58</v>
      </c>
      <c r="D81" s="7" t="s">
        <v>270</v>
      </c>
      <c r="E81" s="7"/>
      <c r="F81" s="7"/>
      <c r="G81" s="7"/>
      <c r="H81" s="7"/>
      <c r="I81" s="7"/>
    </row>
    <row r="82" spans="1:9">
      <c r="A82" s="7" t="s">
        <v>43</v>
      </c>
      <c r="B82" s="7" t="s">
        <v>191</v>
      </c>
      <c r="C82" s="7">
        <v>59</v>
      </c>
      <c r="D82" s="7" t="s">
        <v>271</v>
      </c>
      <c r="E82" s="7"/>
      <c r="F82" s="7"/>
      <c r="G82" s="7"/>
      <c r="H82" s="7"/>
      <c r="I82" s="7"/>
    </row>
    <row r="83" spans="1:9">
      <c r="A83" s="7" t="s">
        <v>43</v>
      </c>
      <c r="B83" s="7" t="s">
        <v>191</v>
      </c>
      <c r="C83" s="7">
        <v>60</v>
      </c>
      <c r="D83" s="7" t="s">
        <v>272</v>
      </c>
      <c r="E83" s="7"/>
      <c r="F83" s="7"/>
      <c r="G83" s="7"/>
      <c r="H83" s="7"/>
      <c r="I83" s="7"/>
    </row>
    <row r="84" spans="1:9">
      <c r="A84" s="7" t="s">
        <v>43</v>
      </c>
      <c r="B84" s="7" t="s">
        <v>191</v>
      </c>
      <c r="C84" s="7">
        <v>61</v>
      </c>
      <c r="D84" s="7" t="s">
        <v>273</v>
      </c>
      <c r="E84" s="7"/>
      <c r="F84" s="7"/>
      <c r="G84" s="7"/>
      <c r="H84" s="7"/>
      <c r="I84" s="7"/>
    </row>
    <row r="85" spans="1:9">
      <c r="A85" s="7" t="s">
        <v>43</v>
      </c>
      <c r="B85" s="7" t="s">
        <v>191</v>
      </c>
      <c r="C85" s="7">
        <v>62</v>
      </c>
      <c r="D85" s="7" t="s">
        <v>274</v>
      </c>
      <c r="E85" s="7"/>
      <c r="F85" s="7"/>
      <c r="G85" s="7"/>
      <c r="H85" s="7"/>
      <c r="I85" s="7"/>
    </row>
    <row r="86" spans="1:9">
      <c r="A86" s="7" t="s">
        <v>43</v>
      </c>
      <c r="B86" s="7" t="s">
        <v>191</v>
      </c>
      <c r="C86" s="7">
        <v>63</v>
      </c>
      <c r="D86" s="7" t="s">
        <v>275</v>
      </c>
      <c r="E86" s="7"/>
      <c r="F86" s="7"/>
      <c r="G86" s="7"/>
      <c r="H86" s="7"/>
      <c r="I86" s="7"/>
    </row>
    <row r="87" spans="1:9">
      <c r="A87" s="7" t="s">
        <v>43</v>
      </c>
      <c r="B87" s="7" t="s">
        <v>191</v>
      </c>
      <c r="C87" s="7">
        <v>64</v>
      </c>
      <c r="D87" s="7" t="s">
        <v>276</v>
      </c>
      <c r="E87" s="7"/>
      <c r="F87" s="7"/>
      <c r="G87" s="7"/>
      <c r="H87" s="7"/>
      <c r="I87" s="7"/>
    </row>
    <row r="88" spans="1:9">
      <c r="A88" s="7" t="s">
        <v>43</v>
      </c>
      <c r="B88" s="7" t="s">
        <v>191</v>
      </c>
      <c r="C88" s="7">
        <v>65</v>
      </c>
      <c r="D88" s="7" t="s">
        <v>277</v>
      </c>
      <c r="E88" s="7"/>
      <c r="F88" s="7"/>
      <c r="G88" s="7"/>
      <c r="H88" s="7"/>
      <c r="I88" s="7"/>
    </row>
    <row r="89" spans="1:9">
      <c r="A89" s="7" t="s">
        <v>43</v>
      </c>
      <c r="B89" s="7" t="s">
        <v>191</v>
      </c>
      <c r="C89" s="7">
        <v>66</v>
      </c>
      <c r="D89" s="7" t="s">
        <v>278</v>
      </c>
      <c r="E89" s="7"/>
      <c r="F89" s="7"/>
      <c r="G89" s="7"/>
      <c r="H89" s="7"/>
      <c r="I89" s="7"/>
    </row>
    <row r="90" spans="1:9">
      <c r="A90" s="7" t="s">
        <v>43</v>
      </c>
      <c r="B90" s="7" t="s">
        <v>191</v>
      </c>
      <c r="C90" s="7">
        <v>67</v>
      </c>
      <c r="D90" s="7" t="s">
        <v>279</v>
      </c>
      <c r="E90" s="7"/>
      <c r="F90" s="7"/>
      <c r="G90" s="7"/>
      <c r="H90" s="7"/>
      <c r="I90" s="7"/>
    </row>
    <row r="91" spans="1:9">
      <c r="A91" s="7" t="s">
        <v>43</v>
      </c>
      <c r="B91" s="7" t="s">
        <v>191</v>
      </c>
      <c r="C91" s="7">
        <v>68</v>
      </c>
      <c r="D91" s="7" t="s">
        <v>280</v>
      </c>
      <c r="E91" s="7"/>
      <c r="F91" s="7"/>
      <c r="G91" s="7"/>
      <c r="H91" s="7"/>
      <c r="I91" s="7"/>
    </row>
    <row r="92" spans="1:9">
      <c r="A92" s="7" t="s">
        <v>43</v>
      </c>
      <c r="B92" s="7" t="s">
        <v>191</v>
      </c>
      <c r="C92" s="7">
        <v>69</v>
      </c>
      <c r="D92" s="7" t="s">
        <v>281</v>
      </c>
      <c r="E92" s="7"/>
      <c r="F92" s="7"/>
      <c r="G92" s="7"/>
      <c r="H92" s="7"/>
      <c r="I92" s="7"/>
    </row>
    <row r="93" spans="1:9">
      <c r="A93" s="7" t="s">
        <v>43</v>
      </c>
      <c r="B93" s="7" t="s">
        <v>191</v>
      </c>
      <c r="C93" s="7">
        <v>70</v>
      </c>
      <c r="D93" s="7" t="s">
        <v>282</v>
      </c>
      <c r="E93" s="7"/>
      <c r="F93" s="7"/>
      <c r="G93" s="7"/>
      <c r="H93" s="7"/>
      <c r="I93" s="7"/>
    </row>
    <row r="94" spans="1:9">
      <c r="A94" s="7" t="s">
        <v>43</v>
      </c>
      <c r="B94" s="7" t="s">
        <v>191</v>
      </c>
      <c r="C94" s="7">
        <v>71</v>
      </c>
      <c r="D94" s="7" t="s">
        <v>283</v>
      </c>
      <c r="E94" s="7"/>
      <c r="F94" s="7"/>
      <c r="G94" s="7"/>
      <c r="H94" s="7"/>
      <c r="I94" s="7"/>
    </row>
    <row r="95" spans="1:9">
      <c r="A95" s="7" t="s">
        <v>43</v>
      </c>
      <c r="B95" s="7" t="s">
        <v>191</v>
      </c>
      <c r="C95" s="7">
        <v>72</v>
      </c>
      <c r="D95" s="7" t="s">
        <v>284</v>
      </c>
      <c r="E95" s="7"/>
      <c r="F95" s="7"/>
      <c r="G95" s="7"/>
      <c r="H95" s="7"/>
      <c r="I95" s="7"/>
    </row>
    <row r="96" spans="1:9">
      <c r="A96" s="7" t="s">
        <v>43</v>
      </c>
      <c r="B96" s="7" t="s">
        <v>191</v>
      </c>
      <c r="C96" s="7">
        <v>73</v>
      </c>
      <c r="D96" s="7" t="s">
        <v>285</v>
      </c>
      <c r="E96" s="7"/>
      <c r="F96" s="7"/>
      <c r="G96" s="7"/>
      <c r="H96" s="7"/>
      <c r="I96" s="7"/>
    </row>
    <row r="97" spans="1:9">
      <c r="A97" s="7" t="s">
        <v>43</v>
      </c>
      <c r="B97" s="7" t="s">
        <v>191</v>
      </c>
      <c r="C97" s="7">
        <v>74</v>
      </c>
      <c r="D97" s="7" t="s">
        <v>286</v>
      </c>
      <c r="E97" s="7"/>
      <c r="F97" s="7"/>
      <c r="G97" s="7"/>
      <c r="H97" s="7"/>
      <c r="I97" s="7"/>
    </row>
    <row r="98" spans="1:9">
      <c r="A98" s="7" t="s">
        <v>43</v>
      </c>
      <c r="B98" s="7" t="s">
        <v>191</v>
      </c>
      <c r="C98" s="7">
        <v>75</v>
      </c>
      <c r="D98" s="7" t="s">
        <v>287</v>
      </c>
      <c r="E98" s="7"/>
      <c r="F98" s="7"/>
      <c r="G98" s="7"/>
      <c r="H98" s="7"/>
      <c r="I98" s="7"/>
    </row>
    <row r="99" spans="1:9">
      <c r="A99" s="7" t="s">
        <v>43</v>
      </c>
      <c r="B99" s="7" t="s">
        <v>191</v>
      </c>
      <c r="C99" s="7">
        <v>76</v>
      </c>
      <c r="D99" s="7" t="s">
        <v>288</v>
      </c>
      <c r="E99" s="7"/>
      <c r="F99" s="7"/>
      <c r="G99" s="7"/>
      <c r="H99" s="7"/>
      <c r="I99" s="7"/>
    </row>
    <row r="100" spans="1:9">
      <c r="A100" s="7" t="s">
        <v>43</v>
      </c>
      <c r="B100" s="7" t="s">
        <v>191</v>
      </c>
      <c r="C100" s="7">
        <v>77</v>
      </c>
      <c r="D100" s="7" t="s">
        <v>289</v>
      </c>
      <c r="E100" s="7"/>
      <c r="F100" s="7"/>
      <c r="G100" s="7"/>
      <c r="H100" s="7"/>
      <c r="I100" s="7"/>
    </row>
    <row r="101" spans="1:9">
      <c r="A101" s="7" t="s">
        <v>43</v>
      </c>
      <c r="B101" s="7" t="s">
        <v>191</v>
      </c>
      <c r="C101" s="7">
        <v>78</v>
      </c>
      <c r="D101" s="7" t="s">
        <v>290</v>
      </c>
      <c r="E101" s="7"/>
      <c r="F101" s="7"/>
      <c r="G101" s="7"/>
      <c r="H101" s="7"/>
      <c r="I101" s="7"/>
    </row>
    <row r="102" spans="1:9">
      <c r="A102" s="7" t="s">
        <v>43</v>
      </c>
      <c r="B102" s="7" t="s">
        <v>191</v>
      </c>
      <c r="C102" s="7">
        <v>79</v>
      </c>
      <c r="D102" s="7" t="s">
        <v>291</v>
      </c>
      <c r="E102" s="7"/>
      <c r="F102" s="7"/>
      <c r="G102" s="7"/>
      <c r="H102" s="7"/>
      <c r="I102" s="7"/>
    </row>
    <row r="103" spans="1:9">
      <c r="A103" s="7" t="s">
        <v>43</v>
      </c>
      <c r="B103" s="7" t="s">
        <v>191</v>
      </c>
      <c r="C103" s="7">
        <v>80</v>
      </c>
      <c r="D103" s="7" t="s">
        <v>292</v>
      </c>
      <c r="E103" s="7"/>
      <c r="F103" s="7"/>
      <c r="G103" s="7"/>
      <c r="H103" s="7"/>
      <c r="I10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293</v>
      </c>
      <c r="B1" s="4"/>
      <c r="C1" s="4"/>
      <c r="D1" s="4"/>
      <c r="E1" s="4"/>
      <c r="F1" s="4"/>
      <c r="G1" s="4"/>
    </row>
    <row r="2" spans="1:7">
      <c r="A2" s="8" t="s">
        <v>294</v>
      </c>
      <c r="B2" s="8" t="s">
        <v>295</v>
      </c>
      <c r="C2" s="8" t="s">
        <v>296</v>
      </c>
      <c r="D2" s="8" t="s">
        <v>297</v>
      </c>
      <c r="E2" s="8" t="s">
        <v>298</v>
      </c>
      <c r="F2" s="8" t="s">
        <v>299</v>
      </c>
      <c r="G2" s="8" t="s">
        <v>300</v>
      </c>
    </row>
    <row r="3" spans="1:7">
      <c r="A3" s="7" t="s">
        <v>44</v>
      </c>
      <c r="B3" s="7">
        <v>25</v>
      </c>
      <c r="C3" s="7" t="s">
        <v>301</v>
      </c>
      <c r="D3" s="7">
        <v>1</v>
      </c>
      <c r="E3" s="7" t="s">
        <v>302</v>
      </c>
      <c r="F3" s="7" t="s">
        <v>303</v>
      </c>
      <c r="G3" s="7" t="s">
        <v>304</v>
      </c>
    </row>
    <row r="4" spans="1:7">
      <c r="A4" s="7"/>
      <c r="B4" s="7"/>
      <c r="C4" s="7"/>
      <c r="D4" s="7">
        <v>2</v>
      </c>
      <c r="E4" s="7" t="s">
        <v>305</v>
      </c>
      <c r="F4" s="7" t="s">
        <v>306</v>
      </c>
      <c r="G4" s="7" t="s">
        <v>307</v>
      </c>
    </row>
    <row r="5" spans="1:7">
      <c r="A5" s="7"/>
      <c r="B5" s="7"/>
      <c r="C5" s="7"/>
      <c r="D5" s="7">
        <v>3</v>
      </c>
      <c r="E5" s="7" t="s">
        <v>308</v>
      </c>
      <c r="F5" s="7" t="s">
        <v>309</v>
      </c>
      <c r="G5" s="7" t="s">
        <v>310</v>
      </c>
    </row>
    <row r="6" spans="1:7">
      <c r="A6" s="7"/>
      <c r="B6" s="7"/>
      <c r="C6" s="7"/>
      <c r="D6" s="7">
        <v>4</v>
      </c>
      <c r="E6" s="7" t="s">
        <v>311</v>
      </c>
      <c r="F6" s="7" t="s">
        <v>312</v>
      </c>
      <c r="G6" s="7" t="s">
        <v>313</v>
      </c>
    </row>
    <row r="7" spans="1:7">
      <c r="A7" s="7" t="s">
        <v>51</v>
      </c>
      <c r="B7" s="7">
        <v>25</v>
      </c>
      <c r="C7" s="7" t="s">
        <v>301</v>
      </c>
      <c r="D7" s="7">
        <v>1</v>
      </c>
      <c r="E7" s="7" t="s">
        <v>302</v>
      </c>
      <c r="F7" s="7" t="s">
        <v>303</v>
      </c>
      <c r="G7" s="7" t="s">
        <v>314</v>
      </c>
    </row>
    <row r="8" spans="1:7">
      <c r="A8" s="7"/>
      <c r="B8" s="7"/>
      <c r="C8" s="7"/>
      <c r="D8" s="7">
        <v>2</v>
      </c>
      <c r="E8" s="7" t="s">
        <v>305</v>
      </c>
      <c r="F8" s="7" t="s">
        <v>306</v>
      </c>
      <c r="G8" s="7" t="s">
        <v>315</v>
      </c>
    </row>
    <row r="9" spans="1:7">
      <c r="A9" s="7"/>
      <c r="B9" s="7"/>
      <c r="C9" s="7"/>
      <c r="D9" s="7">
        <v>3</v>
      </c>
      <c r="E9" s="7" t="s">
        <v>308</v>
      </c>
      <c r="F9" s="7" t="s">
        <v>309</v>
      </c>
      <c r="G9" s="7" t="s">
        <v>316</v>
      </c>
    </row>
    <row r="10" spans="1:7">
      <c r="A10" s="7"/>
      <c r="B10" s="7"/>
      <c r="C10" s="7"/>
      <c r="D10" s="7">
        <v>4</v>
      </c>
      <c r="E10" s="7" t="s">
        <v>311</v>
      </c>
      <c r="F10" s="7" t="s">
        <v>312</v>
      </c>
      <c r="G10" s="7" t="s">
        <v>317</v>
      </c>
    </row>
    <row r="11" spans="1:7">
      <c r="A11" s="7" t="s">
        <v>58</v>
      </c>
      <c r="B11" s="7">
        <v>20</v>
      </c>
      <c r="C11" s="7" t="s">
        <v>115</v>
      </c>
      <c r="D11" s="7">
        <v>1</v>
      </c>
      <c r="E11" s="7" t="s">
        <v>302</v>
      </c>
      <c r="F11" s="7" t="s">
        <v>303</v>
      </c>
      <c r="G11" s="7" t="s">
        <v>318</v>
      </c>
    </row>
    <row r="12" spans="1:7">
      <c r="A12" s="7"/>
      <c r="B12" s="7"/>
      <c r="C12" s="7"/>
      <c r="D12" s="7">
        <v>2</v>
      </c>
      <c r="E12" s="7" t="s">
        <v>305</v>
      </c>
      <c r="F12" s="7" t="s">
        <v>306</v>
      </c>
      <c r="G12" s="7" t="s">
        <v>319</v>
      </c>
    </row>
    <row r="13" spans="1:7">
      <c r="A13" s="7"/>
      <c r="B13" s="7"/>
      <c r="C13" s="7"/>
      <c r="D13" s="7">
        <v>3</v>
      </c>
      <c r="E13" s="7" t="s">
        <v>308</v>
      </c>
      <c r="F13" s="7" t="s">
        <v>309</v>
      </c>
      <c r="G13" s="7" t="s">
        <v>320</v>
      </c>
    </row>
    <row r="14" spans="1:7">
      <c r="A14" s="7"/>
      <c r="B14" s="7"/>
      <c r="C14" s="7"/>
      <c r="D14" s="7">
        <v>4</v>
      </c>
      <c r="E14" s="7" t="s">
        <v>311</v>
      </c>
      <c r="F14" s="7" t="s">
        <v>312</v>
      </c>
      <c r="G14" s="7" t="s">
        <v>321</v>
      </c>
    </row>
    <row r="15" spans="1:7">
      <c r="A15" s="7" t="s">
        <v>65</v>
      </c>
      <c r="B15" s="7">
        <v>20</v>
      </c>
      <c r="C15" s="7" t="s">
        <v>301</v>
      </c>
      <c r="D15" s="7">
        <v>1</v>
      </c>
      <c r="E15" s="7" t="s">
        <v>302</v>
      </c>
      <c r="F15" s="7" t="s">
        <v>303</v>
      </c>
      <c r="G15" s="7" t="s">
        <v>322</v>
      </c>
    </row>
    <row r="16" spans="1:7">
      <c r="A16" s="7"/>
      <c r="B16" s="7"/>
      <c r="C16" s="7"/>
      <c r="D16" s="7">
        <v>2</v>
      </c>
      <c r="E16" s="7" t="s">
        <v>305</v>
      </c>
      <c r="F16" s="7" t="s">
        <v>306</v>
      </c>
      <c r="G16" s="7" t="s">
        <v>323</v>
      </c>
    </row>
    <row r="17" spans="1:7">
      <c r="A17" s="7"/>
      <c r="B17" s="7"/>
      <c r="C17" s="7"/>
      <c r="D17" s="7">
        <v>3</v>
      </c>
      <c r="E17" s="7" t="s">
        <v>308</v>
      </c>
      <c r="F17" s="7" t="s">
        <v>309</v>
      </c>
      <c r="G17" s="7" t="s">
        <v>324</v>
      </c>
    </row>
    <row r="18" spans="1:7">
      <c r="A18" s="7"/>
      <c r="B18" s="7"/>
      <c r="C18" s="7"/>
      <c r="D18" s="7">
        <v>4</v>
      </c>
      <c r="E18" s="7" t="s">
        <v>311</v>
      </c>
      <c r="F18" s="7" t="s">
        <v>312</v>
      </c>
      <c r="G18" s="7" t="s">
        <v>325</v>
      </c>
    </row>
    <row r="19" spans="1:7">
      <c r="A19" s="7" t="s">
        <v>72</v>
      </c>
      <c r="B19" s="7">
        <v>15</v>
      </c>
      <c r="C19" s="7" t="s">
        <v>160</v>
      </c>
      <c r="D19" s="7">
        <v>1</v>
      </c>
      <c r="E19" s="7" t="s">
        <v>302</v>
      </c>
      <c r="F19" s="7" t="s">
        <v>303</v>
      </c>
      <c r="G19" s="7" t="s">
        <v>326</v>
      </c>
    </row>
    <row r="20" spans="1:7">
      <c r="A20" s="7"/>
      <c r="B20" s="7"/>
      <c r="C20" s="7"/>
      <c r="D20" s="7">
        <v>2</v>
      </c>
      <c r="E20" s="7" t="s">
        <v>305</v>
      </c>
      <c r="F20" s="7" t="s">
        <v>306</v>
      </c>
      <c r="G20" s="7" t="s">
        <v>327</v>
      </c>
    </row>
    <row r="21" spans="1:7">
      <c r="A21" s="7"/>
      <c r="B21" s="7"/>
      <c r="C21" s="7"/>
      <c r="D21" s="7">
        <v>3</v>
      </c>
      <c r="E21" s="7" t="s">
        <v>308</v>
      </c>
      <c r="F21" s="7" t="s">
        <v>309</v>
      </c>
      <c r="G21" s="7" t="s">
        <v>328</v>
      </c>
    </row>
    <row r="22" spans="1:7">
      <c r="A22" s="7"/>
      <c r="B22" s="7"/>
      <c r="C22" s="7"/>
      <c r="D22" s="7">
        <v>4</v>
      </c>
      <c r="E22" s="7" t="s">
        <v>311</v>
      </c>
      <c r="F22" s="7" t="s">
        <v>312</v>
      </c>
      <c r="G22" s="7" t="s">
        <v>329</v>
      </c>
    </row>
    <row r="23" spans="1:7">
      <c r="A23" s="7" t="s">
        <v>79</v>
      </c>
      <c r="B23" s="7">
        <v>20</v>
      </c>
      <c r="C23" s="7" t="s">
        <v>132</v>
      </c>
      <c r="D23" s="7">
        <v>1</v>
      </c>
      <c r="E23" s="7" t="s">
        <v>302</v>
      </c>
      <c r="F23" s="7" t="s">
        <v>303</v>
      </c>
      <c r="G23" s="7" t="s">
        <v>330</v>
      </c>
    </row>
    <row r="24" spans="1:7">
      <c r="A24" s="7"/>
      <c r="B24" s="7"/>
      <c r="C24" s="7"/>
      <c r="D24" s="7">
        <v>2</v>
      </c>
      <c r="E24" s="7" t="s">
        <v>305</v>
      </c>
      <c r="F24" s="7" t="s">
        <v>306</v>
      </c>
      <c r="G24" s="7" t="s">
        <v>331</v>
      </c>
    </row>
    <row r="25" spans="1:7">
      <c r="A25" s="7"/>
      <c r="B25" s="7"/>
      <c r="C25" s="7"/>
      <c r="D25" s="7">
        <v>3</v>
      </c>
      <c r="E25" s="7" t="s">
        <v>308</v>
      </c>
      <c r="F25" s="7" t="s">
        <v>309</v>
      </c>
      <c r="G25" s="7" t="s">
        <v>332</v>
      </c>
    </row>
    <row r="26" spans="1:7">
      <c r="A26" s="7"/>
      <c r="B26" s="7"/>
      <c r="C26" s="7"/>
      <c r="D26" s="7">
        <v>4</v>
      </c>
      <c r="E26" s="7" t="s">
        <v>311</v>
      </c>
      <c r="F26" s="7" t="s">
        <v>312</v>
      </c>
      <c r="G26" s="7" t="s">
        <v>333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334</v>
      </c>
      <c r="B1" s="4"/>
      <c r="C1" s="4"/>
      <c r="D1" s="4"/>
      <c r="E1" s="4"/>
      <c r="F1" s="4"/>
      <c r="G1" s="4"/>
    </row>
    <row r="2" spans="1:7">
      <c r="A2" s="8" t="s">
        <v>335</v>
      </c>
      <c r="B2" s="8" t="s">
        <v>336</v>
      </c>
      <c r="C2" s="8" t="s">
        <v>337</v>
      </c>
      <c r="D2" s="8" t="s">
        <v>338</v>
      </c>
      <c r="E2" s="8" t="s">
        <v>339</v>
      </c>
      <c r="F2" s="8" t="s">
        <v>340</v>
      </c>
      <c r="G2" s="8" t="s">
        <v>341</v>
      </c>
    </row>
    <row r="3" spans="1:7">
      <c r="A3" s="7">
        <v>1</v>
      </c>
      <c r="B3" s="7" t="s">
        <v>342</v>
      </c>
      <c r="C3" s="7">
        <v>35</v>
      </c>
      <c r="D3" s="7" t="s">
        <v>343</v>
      </c>
      <c r="E3" s="7" t="s">
        <v>344</v>
      </c>
      <c r="F3" s="7" t="s">
        <v>345</v>
      </c>
      <c r="G3" s="7" t="s">
        <v>346</v>
      </c>
    </row>
    <row r="4" spans="1:7">
      <c r="A4" s="7"/>
      <c r="B4" s="7" t="s">
        <v>347</v>
      </c>
      <c r="C4" s="7"/>
      <c r="D4" s="7" t="s">
        <v>348</v>
      </c>
      <c r="E4" s="7"/>
      <c r="F4" s="7"/>
      <c r="G4" s="7"/>
    </row>
    <row r="5" spans="1:7">
      <c r="A5" s="7">
        <v>2</v>
      </c>
      <c r="B5" s="7" t="s">
        <v>349</v>
      </c>
      <c r="C5" s="7">
        <v>35</v>
      </c>
      <c r="D5" s="7" t="s">
        <v>350</v>
      </c>
      <c r="E5" s="7" t="s">
        <v>351</v>
      </c>
      <c r="F5" s="7" t="s">
        <v>352</v>
      </c>
      <c r="G5" s="7" t="s">
        <v>353</v>
      </c>
    </row>
    <row r="6" spans="1:7">
      <c r="A6" s="7"/>
      <c r="B6" s="7" t="s">
        <v>347</v>
      </c>
      <c r="C6" s="7"/>
      <c r="D6" s="7" t="s">
        <v>354</v>
      </c>
      <c r="E6" s="7"/>
      <c r="F6" s="7"/>
      <c r="G6" s="7"/>
    </row>
    <row r="7" spans="1:7">
      <c r="A7" s="7">
        <v>3</v>
      </c>
      <c r="B7" s="7" t="s">
        <v>355</v>
      </c>
      <c r="C7" s="7">
        <v>35</v>
      </c>
      <c r="D7" s="7" t="s">
        <v>356</v>
      </c>
      <c r="E7" s="7" t="s">
        <v>357</v>
      </c>
      <c r="F7" s="7" t="s">
        <v>358</v>
      </c>
      <c r="G7" s="7" t="s">
        <v>359</v>
      </c>
    </row>
    <row r="8" spans="1:7">
      <c r="A8" s="7"/>
      <c r="B8" s="7" t="s">
        <v>347</v>
      </c>
      <c r="C8" s="7"/>
      <c r="D8" s="7" t="s">
        <v>360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361</v>
      </c>
      <c r="B1" s="4"/>
      <c r="C1" s="4"/>
      <c r="D1" s="4"/>
      <c r="E1" s="4"/>
    </row>
    <row r="2" spans="1:5">
      <c r="A2" s="1" t="s">
        <v>362</v>
      </c>
      <c r="B2" s="1" t="s">
        <v>363</v>
      </c>
      <c r="C2" s="1"/>
      <c r="D2" s="1"/>
      <c r="E2" s="1"/>
    </row>
    <row r="3" spans="1:5">
      <c r="A3" s="10" t="s">
        <v>364</v>
      </c>
      <c r="B3" s="7" t="s">
        <v>365</v>
      </c>
      <c r="C3" s="5"/>
      <c r="D3" s="5"/>
      <c r="E3" s="5"/>
    </row>
    <row r="4" spans="1:5">
      <c r="A4" s="10" t="s">
        <v>366</v>
      </c>
      <c r="B4" s="7" t="s">
        <v>367</v>
      </c>
      <c r="C4" s="5"/>
      <c r="D4" s="5"/>
      <c r="E4" s="5"/>
    </row>
    <row r="5" spans="1:5">
      <c r="A5" s="10" t="s">
        <v>368</v>
      </c>
      <c r="B5" s="7" t="s">
        <v>369</v>
      </c>
      <c r="C5" s="5"/>
      <c r="D5" s="5"/>
      <c r="E5" s="5"/>
    </row>
    <row r="6" spans="1:5">
      <c r="A6" s="10" t="s">
        <v>370</v>
      </c>
      <c r="B6" s="7" t="s">
        <v>371</v>
      </c>
      <c r="C6" s="5"/>
      <c r="D6" s="5"/>
      <c r="E6" s="5"/>
    </row>
    <row r="7" spans="1:5">
      <c r="A7" s="10" t="s">
        <v>372</v>
      </c>
      <c r="B7" s="7" t="s">
        <v>373</v>
      </c>
      <c r="C7" s="5"/>
      <c r="D7" s="5"/>
      <c r="E7" s="5"/>
    </row>
    <row r="8" spans="1:5">
      <c r="A8" s="11" t="s">
        <v>185</v>
      </c>
      <c r="B8" s="11" t="s">
        <v>374</v>
      </c>
      <c r="C8" s="11" t="s">
        <v>375</v>
      </c>
      <c r="D8" s="11" t="s">
        <v>376</v>
      </c>
      <c r="E8" s="11" t="s">
        <v>377</v>
      </c>
    </row>
    <row r="9" spans="1:5">
      <c r="A9" s="7">
        <v>1</v>
      </c>
      <c r="B9" s="7" t="s">
        <v>378</v>
      </c>
      <c r="C9" s="7" t="s">
        <v>379</v>
      </c>
      <c r="D9" s="7" t="s">
        <v>380</v>
      </c>
      <c r="E9" s="7" t="s">
        <v>381</v>
      </c>
    </row>
    <row r="10" spans="1:5">
      <c r="A10" s="7">
        <v>2</v>
      </c>
      <c r="B10" s="7" t="s">
        <v>382</v>
      </c>
      <c r="C10" s="7" t="s">
        <v>383</v>
      </c>
      <c r="D10" s="7" t="s">
        <v>384</v>
      </c>
      <c r="E10" s="7" t="s">
        <v>385</v>
      </c>
    </row>
    <row r="11" spans="1:5">
      <c r="A11" s="7">
        <v>3</v>
      </c>
      <c r="B11" s="7" t="s">
        <v>386</v>
      </c>
      <c r="C11" s="7" t="s">
        <v>383</v>
      </c>
      <c r="D11" s="7" t="s">
        <v>387</v>
      </c>
      <c r="E11" s="7" t="s">
        <v>388</v>
      </c>
    </row>
    <row r="12" spans="1:5">
      <c r="A12" s="7">
        <v>4</v>
      </c>
      <c r="B12" s="7" t="s">
        <v>389</v>
      </c>
      <c r="C12" s="7" t="s">
        <v>383</v>
      </c>
      <c r="D12" s="7" t="s">
        <v>390</v>
      </c>
      <c r="E12" s="7" t="s">
        <v>391</v>
      </c>
    </row>
    <row r="13" spans="1:5">
      <c r="A13" s="7">
        <v>5</v>
      </c>
      <c r="B13" s="7" t="s">
        <v>392</v>
      </c>
      <c r="C13" s="7" t="s">
        <v>383</v>
      </c>
      <c r="D13" s="7" t="s">
        <v>393</v>
      </c>
      <c r="E13" s="7" t="s">
        <v>394</v>
      </c>
    </row>
    <row r="15" spans="1:5">
      <c r="A15" s="1" t="s">
        <v>395</v>
      </c>
      <c r="B15" s="1" t="s">
        <v>396</v>
      </c>
      <c r="C15" s="1"/>
      <c r="D15" s="1"/>
      <c r="E15" s="1"/>
    </row>
    <row r="16" spans="1:5">
      <c r="A16" s="10" t="s">
        <v>364</v>
      </c>
      <c r="B16" s="7" t="s">
        <v>397</v>
      </c>
      <c r="C16" s="5"/>
      <c r="D16" s="5"/>
      <c r="E16" s="5"/>
    </row>
    <row r="17" spans="1:5">
      <c r="A17" s="10" t="s">
        <v>366</v>
      </c>
      <c r="B17" s="7" t="s">
        <v>398</v>
      </c>
      <c r="C17" s="5"/>
      <c r="D17" s="5"/>
      <c r="E17" s="5"/>
    </row>
    <row r="18" spans="1:5">
      <c r="A18" s="10" t="s">
        <v>368</v>
      </c>
      <c r="B18" s="7" t="s">
        <v>399</v>
      </c>
      <c r="C18" s="5"/>
      <c r="D18" s="5"/>
      <c r="E18" s="5"/>
    </row>
    <row r="19" spans="1:5">
      <c r="A19" s="10" t="s">
        <v>370</v>
      </c>
      <c r="B19" s="7" t="s">
        <v>400</v>
      </c>
      <c r="C19" s="5"/>
      <c r="D19" s="5"/>
      <c r="E19" s="5"/>
    </row>
    <row r="20" spans="1:5">
      <c r="A20" s="10" t="s">
        <v>372</v>
      </c>
      <c r="B20" s="7" t="s">
        <v>401</v>
      </c>
      <c r="C20" s="5"/>
      <c r="D20" s="5"/>
      <c r="E20" s="5"/>
    </row>
    <row r="21" spans="1:5">
      <c r="A21" s="11" t="s">
        <v>185</v>
      </c>
      <c r="B21" s="11" t="s">
        <v>374</v>
      </c>
      <c r="C21" s="11" t="s">
        <v>375</v>
      </c>
      <c r="D21" s="11" t="s">
        <v>376</v>
      </c>
      <c r="E21" s="11" t="s">
        <v>377</v>
      </c>
    </row>
    <row r="22" spans="1:5">
      <c r="A22" s="7">
        <v>1</v>
      </c>
      <c r="B22" s="7" t="s">
        <v>378</v>
      </c>
      <c r="C22" s="7" t="s">
        <v>379</v>
      </c>
      <c r="D22" s="7" t="s">
        <v>402</v>
      </c>
      <c r="E22" s="7" t="s">
        <v>403</v>
      </c>
    </row>
    <row r="23" spans="1:5">
      <c r="A23" s="7">
        <v>2</v>
      </c>
      <c r="B23" s="7" t="s">
        <v>382</v>
      </c>
      <c r="C23" s="7" t="s">
        <v>383</v>
      </c>
      <c r="D23" s="7" t="s">
        <v>404</v>
      </c>
      <c r="E23" s="7" t="s">
        <v>405</v>
      </c>
    </row>
    <row r="24" spans="1:5">
      <c r="A24" s="7">
        <v>3</v>
      </c>
      <c r="B24" s="7" t="s">
        <v>386</v>
      </c>
      <c r="C24" s="7" t="s">
        <v>383</v>
      </c>
      <c r="D24" s="7" t="s">
        <v>406</v>
      </c>
      <c r="E24" s="7" t="s">
        <v>407</v>
      </c>
    </row>
    <row r="25" spans="1:5">
      <c r="A25" s="7">
        <v>4</v>
      </c>
      <c r="B25" s="7" t="s">
        <v>389</v>
      </c>
      <c r="C25" s="7" t="s">
        <v>383</v>
      </c>
      <c r="D25" s="7" t="s">
        <v>408</v>
      </c>
      <c r="E25" s="7" t="s">
        <v>409</v>
      </c>
    </row>
    <row r="26" spans="1:5">
      <c r="A26" s="7">
        <v>5</v>
      </c>
      <c r="B26" s="7" t="s">
        <v>392</v>
      </c>
      <c r="C26" s="7" t="s">
        <v>379</v>
      </c>
      <c r="D26" s="7" t="s">
        <v>410</v>
      </c>
      <c r="E26" s="7" t="s">
        <v>411</v>
      </c>
    </row>
    <row r="28" spans="1:5">
      <c r="A28" s="1" t="s">
        <v>412</v>
      </c>
      <c r="B28" s="1" t="s">
        <v>413</v>
      </c>
      <c r="C28" s="1"/>
      <c r="D28" s="1"/>
      <c r="E28" s="1"/>
    </row>
    <row r="29" spans="1:5">
      <c r="A29" s="10" t="s">
        <v>364</v>
      </c>
      <c r="B29" s="7" t="s">
        <v>414</v>
      </c>
      <c r="C29" s="5"/>
      <c r="D29" s="5"/>
      <c r="E29" s="5"/>
    </row>
    <row r="30" spans="1:5">
      <c r="A30" s="10" t="s">
        <v>366</v>
      </c>
      <c r="B30" s="7" t="s">
        <v>415</v>
      </c>
      <c r="C30" s="5"/>
      <c r="D30" s="5"/>
      <c r="E30" s="5"/>
    </row>
    <row r="31" spans="1:5">
      <c r="A31" s="10" t="s">
        <v>368</v>
      </c>
      <c r="B31" s="7" t="s">
        <v>416</v>
      </c>
      <c r="C31" s="5"/>
      <c r="D31" s="5"/>
      <c r="E31" s="5"/>
    </row>
    <row r="32" spans="1:5">
      <c r="A32" s="10" t="s">
        <v>370</v>
      </c>
      <c r="B32" s="7" t="s">
        <v>417</v>
      </c>
      <c r="C32" s="5"/>
      <c r="D32" s="5"/>
      <c r="E32" s="5"/>
    </row>
    <row r="33" spans="1:5">
      <c r="A33" s="10" t="s">
        <v>372</v>
      </c>
      <c r="B33" s="7" t="s">
        <v>418</v>
      </c>
      <c r="C33" s="5"/>
      <c r="D33" s="5"/>
      <c r="E33" s="5"/>
    </row>
    <row r="34" spans="1:5">
      <c r="A34" s="11" t="s">
        <v>185</v>
      </c>
      <c r="B34" s="11" t="s">
        <v>374</v>
      </c>
      <c r="C34" s="11" t="s">
        <v>375</v>
      </c>
      <c r="D34" s="11" t="s">
        <v>376</v>
      </c>
      <c r="E34" s="11" t="s">
        <v>377</v>
      </c>
    </row>
    <row r="35" spans="1:5">
      <c r="A35" s="7">
        <v>1</v>
      </c>
      <c r="B35" s="7" t="s">
        <v>378</v>
      </c>
      <c r="C35" s="7" t="s">
        <v>383</v>
      </c>
      <c r="D35" s="7" t="s">
        <v>419</v>
      </c>
      <c r="E35" s="7" t="s">
        <v>420</v>
      </c>
    </row>
    <row r="36" spans="1:5">
      <c r="A36" s="7">
        <v>2</v>
      </c>
      <c r="B36" s="7" t="s">
        <v>382</v>
      </c>
      <c r="C36" s="7" t="s">
        <v>383</v>
      </c>
      <c r="D36" s="7" t="s">
        <v>421</v>
      </c>
      <c r="E36" s="7" t="s">
        <v>422</v>
      </c>
    </row>
    <row r="37" spans="1:5">
      <c r="A37" s="7">
        <v>3</v>
      </c>
      <c r="B37" s="7" t="s">
        <v>386</v>
      </c>
      <c r="C37" s="7" t="s">
        <v>383</v>
      </c>
      <c r="D37" s="7" t="s">
        <v>423</v>
      </c>
      <c r="E37" s="7" t="s">
        <v>424</v>
      </c>
    </row>
    <row r="38" spans="1:5">
      <c r="A38" s="7">
        <v>4</v>
      </c>
      <c r="B38" s="7" t="s">
        <v>389</v>
      </c>
      <c r="C38" s="7" t="s">
        <v>425</v>
      </c>
      <c r="D38" s="7" t="s">
        <v>426</v>
      </c>
      <c r="E38" s="7" t="s">
        <v>427</v>
      </c>
    </row>
    <row r="39" spans="1:5">
      <c r="A39" s="7">
        <v>5</v>
      </c>
      <c r="B39" s="7" t="s">
        <v>392</v>
      </c>
      <c r="C39" s="7" t="s">
        <v>379</v>
      </c>
      <c r="D39" s="7" t="s">
        <v>428</v>
      </c>
      <c r="E39" s="7" t="s">
        <v>429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430</v>
      </c>
      <c r="B1" s="4"/>
      <c r="C1" s="4"/>
      <c r="D1" s="4"/>
    </row>
    <row r="2" spans="1:4">
      <c r="A2" s="8" t="s">
        <v>294</v>
      </c>
      <c r="B2" s="8" t="s">
        <v>431</v>
      </c>
      <c r="C2" s="8" t="s">
        <v>432</v>
      </c>
      <c r="D2" s="8" t="s">
        <v>433</v>
      </c>
    </row>
    <row r="3" spans="1:4">
      <c r="A3" s="7" t="s">
        <v>44</v>
      </c>
      <c r="B3" s="7" t="s">
        <v>434</v>
      </c>
      <c r="C3" s="7" t="s">
        <v>435</v>
      </c>
      <c r="D3" s="7" t="s">
        <v>436</v>
      </c>
    </row>
    <row r="4" spans="1:4">
      <c r="A4" s="7" t="s">
        <v>44</v>
      </c>
      <c r="B4" s="7" t="s">
        <v>437</v>
      </c>
      <c r="C4" s="7" t="s">
        <v>438</v>
      </c>
      <c r="D4" s="7" t="s">
        <v>439</v>
      </c>
    </row>
    <row r="5" spans="1:4">
      <c r="A5" s="7" t="s">
        <v>44</v>
      </c>
      <c r="B5" s="7" t="s">
        <v>440</v>
      </c>
      <c r="C5" s="7" t="s">
        <v>441</v>
      </c>
      <c r="D5" s="7" t="s">
        <v>442</v>
      </c>
    </row>
    <row r="6" spans="1:4">
      <c r="A6" s="7" t="s">
        <v>51</v>
      </c>
      <c r="B6" s="7" t="s">
        <v>434</v>
      </c>
      <c r="C6" s="7" t="s">
        <v>443</v>
      </c>
      <c r="D6" s="7" t="s">
        <v>444</v>
      </c>
    </row>
    <row r="7" spans="1:4">
      <c r="A7" s="7" t="s">
        <v>51</v>
      </c>
      <c r="B7" s="7" t="s">
        <v>437</v>
      </c>
      <c r="C7" s="7" t="s">
        <v>445</v>
      </c>
      <c r="D7" s="7" t="s">
        <v>446</v>
      </c>
    </row>
    <row r="8" spans="1:4">
      <c r="A8" s="7" t="s">
        <v>51</v>
      </c>
      <c r="B8" s="7" t="s">
        <v>440</v>
      </c>
      <c r="C8" s="7" t="s">
        <v>447</v>
      </c>
      <c r="D8" s="7" t="s">
        <v>448</v>
      </c>
    </row>
    <row r="9" spans="1:4">
      <c r="A9" s="7" t="s">
        <v>58</v>
      </c>
      <c r="B9" s="7" t="s">
        <v>434</v>
      </c>
      <c r="C9" s="7" t="s">
        <v>449</v>
      </c>
      <c r="D9" s="7" t="s">
        <v>450</v>
      </c>
    </row>
    <row r="10" spans="1:4">
      <c r="A10" s="7" t="s">
        <v>58</v>
      </c>
      <c r="B10" s="7" t="s">
        <v>437</v>
      </c>
      <c r="C10" s="7" t="s">
        <v>451</v>
      </c>
      <c r="D10" s="7" t="s">
        <v>452</v>
      </c>
    </row>
    <row r="11" spans="1:4">
      <c r="A11" s="7" t="s">
        <v>58</v>
      </c>
      <c r="B11" s="7" t="s">
        <v>440</v>
      </c>
      <c r="C11" s="7" t="s">
        <v>453</v>
      </c>
      <c r="D11" s="7" t="s">
        <v>454</v>
      </c>
    </row>
    <row r="12" spans="1:4">
      <c r="A12" s="7" t="s">
        <v>65</v>
      </c>
      <c r="B12" s="7" t="s">
        <v>434</v>
      </c>
      <c r="C12" s="7" t="s">
        <v>455</v>
      </c>
      <c r="D12" s="7" t="s">
        <v>456</v>
      </c>
    </row>
    <row r="13" spans="1:4">
      <c r="A13" s="7" t="s">
        <v>65</v>
      </c>
      <c r="B13" s="7" t="s">
        <v>437</v>
      </c>
      <c r="C13" s="7" t="s">
        <v>457</v>
      </c>
      <c r="D13" s="7" t="s">
        <v>458</v>
      </c>
    </row>
    <row r="14" spans="1:4">
      <c r="A14" s="7" t="s">
        <v>65</v>
      </c>
      <c r="B14" s="7" t="s">
        <v>440</v>
      </c>
      <c r="C14" s="7" t="s">
        <v>459</v>
      </c>
      <c r="D14" s="7" t="s">
        <v>460</v>
      </c>
    </row>
    <row r="15" spans="1:4">
      <c r="A15" s="7" t="s">
        <v>72</v>
      </c>
      <c r="B15" s="7" t="s">
        <v>434</v>
      </c>
      <c r="C15" s="7" t="s">
        <v>461</v>
      </c>
      <c r="D15" s="7" t="s">
        <v>462</v>
      </c>
    </row>
    <row r="16" spans="1:4">
      <c r="A16" s="7" t="s">
        <v>72</v>
      </c>
      <c r="B16" s="7" t="s">
        <v>437</v>
      </c>
      <c r="C16" s="7" t="s">
        <v>463</v>
      </c>
      <c r="D16" s="7" t="s">
        <v>464</v>
      </c>
    </row>
    <row r="17" spans="1:4">
      <c r="A17" s="7" t="s">
        <v>72</v>
      </c>
      <c r="B17" s="7" t="s">
        <v>440</v>
      </c>
      <c r="C17" s="7" t="s">
        <v>465</v>
      </c>
      <c r="D17" s="7" t="s">
        <v>466</v>
      </c>
    </row>
    <row r="18" spans="1:4">
      <c r="A18" s="7" t="s">
        <v>79</v>
      </c>
      <c r="B18" s="7" t="s">
        <v>434</v>
      </c>
      <c r="C18" s="7" t="s">
        <v>467</v>
      </c>
      <c r="D18" s="7" t="s">
        <v>468</v>
      </c>
    </row>
    <row r="19" spans="1:4">
      <c r="A19" s="7" t="s">
        <v>79</v>
      </c>
      <c r="B19" s="7" t="s">
        <v>437</v>
      </c>
      <c r="C19" s="7" t="s">
        <v>469</v>
      </c>
      <c r="D19" s="7" t="s">
        <v>470</v>
      </c>
    </row>
    <row r="20" spans="1:4">
      <c r="A20" s="7" t="s">
        <v>79</v>
      </c>
      <c r="B20" s="7" t="s">
        <v>440</v>
      </c>
      <c r="C20" s="7" t="s">
        <v>471</v>
      </c>
      <c r="D20" s="7" t="s">
        <v>472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2026-07-03T19:32:27+02:00</dcterms:created>
  <dcterms:modified xsi:type="dcterms:W3CDTF">2026-07-03T19:32:27+02:00</dcterms:modified>
  <dc:title>Currículo LOMLOE Inglés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