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<sst xmlns="http://schemas.openxmlformats.org/spreadsheetml/2006/main" uniqueCount="193">
  <si>
    <t>Corrigiendo.es</t>
  </si>
  <si>
    <t>Materia</t>
  </si>
  <si>
    <t>Inglés</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</si>
  <si>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</si>
  <si>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</si>
  <si>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</si>
  <si>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</si>
  <si>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</si>
  <si>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</si>
  <si>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</si>
  <si>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</si>
  <si>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</si>
  <si>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</si>
  <si>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</si>
  <si>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</si>
  <si>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</si>
  <si>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</si>
  <si>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</si>
  <si>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</si>
  <si>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</si>
  <si>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</si>
  <si>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</si>
  <si>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13:17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</si>
  <si>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</si>
  <si>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</si>
  <si>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</si>
  <si>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</si>
  <si>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</si>
  <si>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</si>
  <si>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</si>
  <si>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</si>
  <si>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</si>
  <si>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</si>
  <si>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</si>
  <si>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</si>
  <si>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</si>
  <si>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</si>
  <si>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</si>
  <si>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CE.2</t>
  </si>
  <si>
    <t>Producir textos originales, de extensión media, sencillos y con una organización clara, usando estrategias tales como la planificación, la compensación o la autorreparación, para expresar mensajes relevantes de forma creativa, adecuada y coherente y responder a propósitos comunicativos concretos.</t>
  </si>
  <si>
    <t>CE.3</t>
  </si>
  <si>
    <t>Interactuar con otras personas con creciente autonomía, usando estrategias de cooperación y empleando recursos analógicos y digitales, para responder a propósitos comunicativos concretos en intercambios respetuosos con las normas de cortesía.</t>
  </si>
  <si>
    <t>CE.4</t>
  </si>
  <si>
    <t>Mediar en situaciones cotidianas entre distintas lenguas, usando estrategias y conocimientos sencillos orientados a explicar conceptos o simplificar mensajes, para transmitir información de manera eficaz, clara y responsable.</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</si>
  <si>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</si>
  <si>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</si>
  <si>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</si>
  <si>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</si>
  <si>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Competencia</t>
  </si>
  <si>
    <t>Verbo de desempeño</t>
  </si>
  <si>
    <t>Evidencia observable</t>
  </si>
  <si>
    <t>Instrumento sugerido</t>
  </si>
  <si>
    <t>Contexto en el aula</t>
  </si>
  <si>
    <t>Errata típica a evitar</t>
  </si>
  <si>
    <t>Peso sugerido %</t>
  </si>
  <si>
    <t>Comprender, interpretar, deducir y analizar el sentido global y localizar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</si>
  <si>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Tarea comunicativa + rúbrica de destrezas</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</si>
  <si>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</si>
  <si>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Expresar oralmente textos breves, sencillos, estructurados, comprensibles y adecuados a la situación comunicativa sobre asuntos cotidianos y frecuentes, de relevancia para el alumnado, con el fin de describir, narrar, comparar e informar sobre temas concretos, en diferentes soportes, utilizando de forma guiada recursos verbales y no verbales, así como estrategias de planificación y compensación en la producción.</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</si>
  <si>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</si>
  <si>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</si>
  <si>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Preparar previamente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</si>
  <si>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Seleccionar, organizar y utilizar, de forma guiada y en entornos próximos, estrategias adecuadas para iniciar, mantener y terminar la comunicación; tomar y ceder la palabra; y solicitar y formular aclaraciones y explicaciones.</t>
  </si>
  <si>
    <t>Inferir, explicar textos y transmitir conceptos y comunicaciones breves y sencillas en situaciones en las que se atienda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</si>
  <si>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Aplicar, de forma guiada, estrategias que ayuden a crear puentes (parafraseo, equivalencia y síntesis) y faciliten la comprensión y producción de información y la comunicación, adecuadas a las intenciones comunicativas, usando recursos y apoyos físicos o digitales en función de las necesidades de cada momento.</t>
  </si>
  <si>
    <t>Comparar y contrastar las semejanzas y diferencias entre distintas lenguas analizando y reflexionando de manera progresivamente autónoma sobre su funcionamiento.</t>
  </si>
  <si>
    <t>Utilizar y diferenciar los conocimientos y estrategias de mejora de la capacidad de comunicar y de aprender la lengua extranjera con apoyo de otros participantes y de soportes analógicos y digitales.</t>
  </si>
  <si>
    <t>Identificar y registrar con regularidad,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</si>
  <si>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Actuar de forma empática y respetuosa en situaciones interculturales construyendo vínculos entre las diferentes lenguas y culturas y rechazando cualquier tipo de discriminación, prejuicio y estereotipo en diferentes contextos comunicativos cotidianos.</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</si>
  <si>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</si>
  <si>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Aplicar, de forma guiada, estrategias para explicar y apreciar la diversidad lingüística, cultural y artística, atendiendo a valores ecosociales y democráticos y respetando los principios de justicia, equidad, igualdad y sostenibilidad.</t>
  </si>
  <si>
    <t>Bloque</t>
  </si>
  <si>
    <t>#</t>
  </si>
  <si>
    <t>Saber oficial</t>
  </si>
  <si>
    <t>Dimensión</t>
  </si>
  <si>
    <t>Saber previo necesario</t>
  </si>
  <si>
    <t>Conexión competencial</t>
  </si>
  <si>
    <t>Ejemplo actividad de aula</t>
  </si>
  <si>
    <t>Saberes básicos del decreto</t>
  </si>
  <si>
    <t>Autoconfianza y reflexión. Aceptación del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</si>
  <si>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</si>
  <si>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 (parafraseo, equivalencia y síntesis).</t>
  </si>
  <si>
    <t>Funciones comunicativas básicas adecuadas al ámbito y al contexto comunicativo: saludar, despedirse, agradecer,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establecer comparaciones y discrepancias;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</si>
  <si>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(folletos, instrucciones, normas, avisos o conversaciones reguladoras de la convivencia):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</si>
  <si>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</si>
  <si>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</si>
  <si>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</si>
  <si>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</si>
  <si>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</si>
  <si>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 Distinción de fuentes fidedignas.</t>
  </si>
  <si>
    <t>Identificación y reconocimiento de la autoría y sus derechos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</si>
  <si>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</si>
  <si>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Recursos para realizar actividades de contraste, verificación y análisis críticos, de textos informativos (visuales, auditivos y escritos) provenientes especialmente de redes sociales para el desarrollo del pensamiento crítico frente a la desinformación.</t>
  </si>
  <si>
    <t>Estrategias y técnicas para responder eficazmente a una necesidad comunicativa básica y concreta de forma comprensible y con un aceptable nivel de corrección,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</si>
  <si>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</si>
  <si>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</si>
  <si>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</si>
  <si>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Activación del repertorio lingüístico en diferentes lenguas para hacerse entender en situaciones rutinarias de la vida diaria o llevar a cabo transacciones o intercambios de información sencillos.</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</si>
  <si>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</si>
  <si>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t>
  </si>
  <si>
    <t>Interés e iniciativa en la realización de intercambios comunicativos a través de diferentes medios con hablantes o estudiantes de la lengua extranjera, respetando sus derechos.</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</si>
  <si>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</si>
  <si>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Personajes relevantes del ámbito histórico, cultural y científico, destacando los femeninos, pertenecientes a países hablantes de la lengua extranjera.</t>
  </si>
  <si>
    <t>Estrategias básicas para entender y apreciar la diversidad lingüística, cultural y artística, atendiendo a valores ecosociales y democráticos y de desarrollo sostenible.</t>
  </si>
  <si>
    <t>El legado artístico, literario, patrimonial y natural de países de habla de la lengua extranjera.</t>
  </si>
  <si>
    <t>Estrategias básicas de detección y actuación ante usos discriminatorios del lenguaje verbal y no verbal.</t>
  </si>
  <si>
    <t>Estrategias básicas para el desarrollo de una modalidad lingüística respetuosa e inclusiva.</t>
  </si>
  <si>
    <t>Estrategias básicas para el reconocimiento de las diferencias existentes entre las distintas sociedades y culturas, incluyendo la castellanomanchega.</t>
  </si>
  <si>
    <t>Estrategias básicas para gestionar las emociones negativas, como la ansiedad o el bloqueo, que dificultan el aprendizaje de la lengua en las situaciones comunicativas habituales como, por ejemplo, al hablar en público.</t>
  </si>
  <si>
    <t>Estrategias básicas para interpretar los comportamientos que son reflejo de aspectos socioculturales, como las relaciones sociales, los saludos, la distancia física, los gestos, la edad, la familia, las fiestas, el ocio, la casa, la cortesía, los rituales, etc.</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</si>
  <si>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</si>
  <si>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</si>
  <si>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</si>
  <si>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</si>
  <si>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</si>
  <si>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</si>
  <si>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</si>
  <si>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</si>
  <si>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</si>
  <si>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</si>
  <si>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</si>
  <si>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</si>
  <si>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</si>
  <si>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</si>
  <si>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</si>
  <si>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</si>
  <si>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</si>
  <si>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</si>
  <si>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</si>
  <si>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</si>
  <si>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</si>
  <si>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</si>
  <si>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</si>
  <si>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</si>
  <si>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</si>
  <si>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</si>
  <si>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</si>
  <si>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</si>
  <si>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</si>
  <si>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</si>
  <si>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</si>
  <si>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</si>
  <si>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</si>
  <si>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</si>
  <si>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interpretar, deducir y analizar el sentido global y localizar información específica y explícita de textos orales, escritos y multimodales breves y sencillos sobre tema</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</si>
  <si>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</si>
  <si>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</si>
  <si>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</si>
  <si>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</si>
  <si>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Preparar previamente y participar en situaciones interactivas breves y sencillas sobre temas cotidianos, de relevancia personal y próximos a la experiencia del alumnado, a través d</t>
  </si>
  <si>
    <t>Seleccionar, organizar y utilizar, de forma guiada y en entornos próximos, estrategias adecuadas para iniciar, mantener y terminar la comunicación; tomar y ceder la palabra; y soli</t>
  </si>
  <si>
    <t>Inferir, explicar textos y transmitir conceptos y comunicaciones breves y sencillas en situaciones en las que se atienda a la diversidad, mostrando respeto y empatía por interlocut</t>
  </si>
  <si>
    <t>Aplicar, de forma guiada, estrategias que ayuden a crear puentes (parafraseo, equivalencia y síntesis) y faciliten la comprensión y producción de información y la comunicación, ade</t>
  </si>
  <si>
    <t>Utilizar y diferenciar los conocimientos y estrategias de mejora de la capacidad de comunicar y de aprender la lengua extranjera con apoyo de otros participantes y de soportes anal</t>
  </si>
  <si>
    <t>Identificar y registrar con regularidad, siguiendo modelos, los progresos y dificultades de aprendizaje de la lengua extranjera, seleccionando de forma guiada las estrategias más e</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</si>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</sst>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139</v>
      </c>
      <c r="B1" s="3"/>
      <c r="C1" s="3"/>
      <c r="D1" s="3"/>
      <c r="E1" s="3"/>
      <c r="F1" s="3"/>
    </row>
    <row r="2" spans="1:6">
      <c r="A2" s="6" t="s">
        <v>28</v>
      </c>
      <c r="B2" s="6" t="s">
        <v>48</v>
      </c>
      <c r="C2" s="6" t="s">
        <v>140</v>
      </c>
      <c r="D2" s="6" t="s">
        <v>141</v>
      </c>
      <c r="E2" s="6" t="s">
        <v>142</v>
      </c>
      <c r="F2" s="6" t="s">
        <v>143</v>
      </c>
    </row>
    <row r="3" spans="1:6">
      <c r="A3" s="5">
        <v>1.1</v>
      </c>
      <c r="B3" s="5" t="s">
        <v>36</v>
      </c>
      <c r="C3" s="5" t="s">
        <v>144</v>
      </c>
      <c r="D3" s="7"/>
      <c r="E3" s="7">
        <v>6.67</v>
      </c>
      <c r="F3" s="5"/>
    </row>
    <row r="4" spans="1:6">
      <c r="A4" s="5">
        <v>1.2</v>
      </c>
      <c r="B4" s="5" t="s">
        <v>36</v>
      </c>
      <c r="C4" s="5" t="s">
        <v>145</v>
      </c>
      <c r="D4" s="7"/>
      <c r="E4" s="7">
        <v>6.67</v>
      </c>
      <c r="F4" s="5"/>
    </row>
    <row r="5" spans="1:6">
      <c r="A5" s="5">
        <v>2.1</v>
      </c>
      <c r="B5" s="5" t="s">
        <v>38</v>
      </c>
      <c r="C5" s="5" t="s">
        <v>146</v>
      </c>
      <c r="D5" s="7"/>
      <c r="E5" s="7">
        <v>6.67</v>
      </c>
      <c r="F5" s="5"/>
    </row>
    <row r="6" spans="1:6">
      <c r="A6" s="5">
        <v>2.2</v>
      </c>
      <c r="B6" s="5" t="s">
        <v>38</v>
      </c>
      <c r="C6" s="5" t="s">
        <v>147</v>
      </c>
      <c r="D6" s="7"/>
      <c r="E6" s="7">
        <v>6.67</v>
      </c>
      <c r="F6" s="5"/>
    </row>
    <row r="7" spans="1:6">
      <c r="A7" s="5">
        <v>2.3</v>
      </c>
      <c r="B7" s="5" t="s">
        <v>38</v>
      </c>
      <c r="C7" s="5" t="s">
        <v>148</v>
      </c>
      <c r="D7" s="7"/>
      <c r="E7" s="7">
        <v>6.67</v>
      </c>
      <c r="F7" s="5"/>
    </row>
    <row r="8" spans="1:6">
      <c r="A8" s="5">
        <v>3.1</v>
      </c>
      <c r="B8" s="5" t="s">
        <v>40</v>
      </c>
      <c r="C8" s="5" t="s">
        <v>149</v>
      </c>
      <c r="D8" s="7"/>
      <c r="E8" s="7">
        <v>6.67</v>
      </c>
      <c r="F8" s="5"/>
    </row>
    <row r="9" spans="1:6">
      <c r="A9" s="5">
        <v>3.2</v>
      </c>
      <c r="B9" s="5" t="s">
        <v>40</v>
      </c>
      <c r="C9" s="5" t="s">
        <v>150</v>
      </c>
      <c r="D9" s="7"/>
      <c r="E9" s="7">
        <v>6.67</v>
      </c>
      <c r="F9" s="5"/>
    </row>
    <row r="10" spans="1:6">
      <c r="A10" s="5">
        <v>4.1</v>
      </c>
      <c r="B10" s="5" t="s">
        <v>42</v>
      </c>
      <c r="C10" s="5" t="s">
        <v>151</v>
      </c>
      <c r="D10" s="7"/>
      <c r="E10" s="7">
        <v>6.67</v>
      </c>
      <c r="F10" s="5"/>
    </row>
    <row r="11" spans="1:6">
      <c r="A11" s="5">
        <v>4.2</v>
      </c>
      <c r="B11" s="5" t="s">
        <v>42</v>
      </c>
      <c r="C11" s="5" t="s">
        <v>152</v>
      </c>
      <c r="D11" s="7"/>
      <c r="E11" s="7">
        <v>6.67</v>
      </c>
      <c r="F11" s="5"/>
    </row>
    <row r="12" spans="1:6">
      <c r="A12" s="5">
        <v>5.1</v>
      </c>
      <c r="B12" s="5" t="s">
        <v>44</v>
      </c>
      <c r="C12" s="5" t="s">
        <v>65</v>
      </c>
      <c r="D12" s="7"/>
      <c r="E12" s="7">
        <v>6.67</v>
      </c>
      <c r="F12" s="5"/>
    </row>
    <row r="13" spans="1:6">
      <c r="A13" s="5">
        <v>5.2</v>
      </c>
      <c r="B13" s="5" t="s">
        <v>44</v>
      </c>
      <c r="C13" s="5" t="s">
        <v>153</v>
      </c>
      <c r="D13" s="7"/>
      <c r="E13" s="7">
        <v>6.67</v>
      </c>
      <c r="F13" s="5"/>
    </row>
    <row r="14" spans="1:6">
      <c r="A14" s="5">
        <v>5.3</v>
      </c>
      <c r="B14" s="5" t="s">
        <v>44</v>
      </c>
      <c r="C14" s="5" t="s">
        <v>154</v>
      </c>
      <c r="D14" s="7"/>
      <c r="E14" s="7">
        <v>6.67</v>
      </c>
      <c r="F14" s="5"/>
    </row>
    <row r="15" spans="1:6">
      <c r="A15" s="5">
        <v>6.1</v>
      </c>
      <c r="B15" s="5" t="s">
        <v>46</v>
      </c>
      <c r="C15" s="5" t="s">
        <v>155</v>
      </c>
      <c r="D15" s="7"/>
      <c r="E15" s="7">
        <v>6.67</v>
      </c>
      <c r="F15" s="5"/>
    </row>
    <row r="16" spans="1:6">
      <c r="A16" s="5">
        <v>6.2</v>
      </c>
      <c r="B16" s="5" t="s">
        <v>46</v>
      </c>
      <c r="C16" s="5" t="s">
        <v>156</v>
      </c>
      <c r="D16" s="7"/>
      <c r="E16" s="7">
        <v>6.67</v>
      </c>
      <c r="F16" s="5"/>
    </row>
    <row r="17" spans="1:6">
      <c r="A17" s="5">
        <v>6.3</v>
      </c>
      <c r="B17" s="5" t="s">
        <v>46</v>
      </c>
      <c r="C17" s="5" t="s">
        <v>157</v>
      </c>
      <c r="D17" s="7"/>
      <c r="E17" s="7">
        <v>6.67</v>
      </c>
      <c r="F17" s="5"/>
    </row>
    <row r="18" spans="1:6">
      <c r="A18" s="5" t="s">
        <v>158</v>
      </c>
      <c r="B18" s="5"/>
      <c r="C18" s="5"/>
      <c r="D18" s="7"/>
      <c r="E18" s="7">
        <f>SUM(E3:E17)</f>
        <v>100.050000000000011</v>
      </c>
      <c r="F18" s="5" t="s">
        <v>159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160</v>
      </c>
      <c r="B1" s="6" t="s">
        <v>161</v>
      </c>
      <c r="C1" s="6">
        <v>1.1</v>
      </c>
      <c r="D1" s="6">
        <v>1.2</v>
      </c>
      <c r="E1" s="6">
        <v>2.1</v>
      </c>
      <c r="F1" s="6">
        <v>2.2</v>
      </c>
      <c r="G1" s="6">
        <v>2.3</v>
      </c>
      <c r="H1" s="6">
        <v>3.1</v>
      </c>
      <c r="I1" s="6">
        <v>3.2</v>
      </c>
      <c r="J1" s="6">
        <v>4.1</v>
      </c>
      <c r="K1" s="6">
        <v>4.2</v>
      </c>
      <c r="L1" s="6">
        <v>5.1</v>
      </c>
      <c r="M1" s="6">
        <v>5.2</v>
      </c>
      <c r="N1" s="6">
        <v>5.3</v>
      </c>
      <c r="O1" s="6">
        <v>6.1</v>
      </c>
      <c r="P1" s="6">
        <v>6.2</v>
      </c>
      <c r="Q1" s="6">
        <v>6.3</v>
      </c>
      <c r="R1" s="6" t="s">
        <v>162</v>
      </c>
      <c r="S1" s="6" t="s">
        <v>143</v>
      </c>
    </row>
    <row r="2" spans="1:19">
      <c r="A2" s="5" t="s">
        <v>163</v>
      </c>
      <c r="B2" s="5"/>
      <c r="C2" s="5"/>
      <c r="D2" s="5"/>
      <c r="E2" s="5"/>
      <c r="F2" s="5"/>
      <c r="G2" s="5"/>
      <c r="H2" s="5"/>
      <c r="I2" s="5"/>
      <c r="J2" s="5"/>
      <c r="K2" s="5"/>
      <c r="L2" s="5"/>
      <c r="M2" s="5"/>
      <c r="N2" s="5"/>
      <c r="O2" s="5"/>
      <c r="P2" s="5"/>
      <c r="Q2" s="5"/>
      <c r="R2" s="5" t="str">
        <f>IFERROR(AVERAGE(C2:Q2),"")</f>
        <v/>
      </c>
      <c r="S2" s="5"/>
    </row>
    <row r="3" spans="1:19">
      <c r="A3" s="5" t="s">
        <v>164</v>
      </c>
      <c r="B3" s="5"/>
      <c r="C3" s="5"/>
      <c r="D3" s="5"/>
      <c r="E3" s="5"/>
      <c r="F3" s="5"/>
      <c r="G3" s="5"/>
      <c r="H3" s="5"/>
      <c r="I3" s="5"/>
      <c r="J3" s="5"/>
      <c r="K3" s="5"/>
      <c r="L3" s="5"/>
      <c r="M3" s="5"/>
      <c r="N3" s="5"/>
      <c r="O3" s="5"/>
      <c r="P3" s="5"/>
      <c r="Q3" s="5"/>
      <c r="R3" s="5" t="str">
        <f>IFERROR(AVERAGE(C3:Q3),"")</f>
        <v/>
      </c>
      <c r="S3" s="5"/>
    </row>
    <row r="4" spans="1:19">
      <c r="A4" s="5" t="s">
        <v>165</v>
      </c>
      <c r="B4" s="5"/>
      <c r="C4" s="5"/>
      <c r="D4" s="5"/>
      <c r="E4" s="5"/>
      <c r="F4" s="5"/>
      <c r="G4" s="5"/>
      <c r="H4" s="5"/>
      <c r="I4" s="5"/>
      <c r="J4" s="5"/>
      <c r="K4" s="5"/>
      <c r="L4" s="5"/>
      <c r="M4" s="5"/>
      <c r="N4" s="5"/>
      <c r="O4" s="5"/>
      <c r="P4" s="5"/>
      <c r="Q4" s="5"/>
      <c r="R4" s="5" t="str">
        <f>IFERROR(AVERAGE(C4:Q4),"")</f>
        <v/>
      </c>
      <c r="S4" s="5"/>
    </row>
    <row r="5" spans="1:19">
      <c r="A5" s="5" t="s">
        <v>166</v>
      </c>
      <c r="B5" s="5"/>
      <c r="C5" s="5"/>
      <c r="D5" s="5"/>
      <c r="E5" s="5"/>
      <c r="F5" s="5"/>
      <c r="G5" s="5"/>
      <c r="H5" s="5"/>
      <c r="I5" s="5"/>
      <c r="J5" s="5"/>
      <c r="K5" s="5"/>
      <c r="L5" s="5"/>
      <c r="M5" s="5"/>
      <c r="N5" s="5"/>
      <c r="O5" s="5"/>
      <c r="P5" s="5"/>
      <c r="Q5" s="5"/>
      <c r="R5" s="5" t="str">
        <f>IFERROR(AVERAGE(C5:Q5),"")</f>
        <v/>
      </c>
      <c r="S5" s="5"/>
    </row>
    <row r="6" spans="1:19">
      <c r="A6" s="5" t="s">
        <v>167</v>
      </c>
      <c r="B6" s="5"/>
      <c r="C6" s="5"/>
      <c r="D6" s="5"/>
      <c r="E6" s="5"/>
      <c r="F6" s="5"/>
      <c r="G6" s="5"/>
      <c r="H6" s="5"/>
      <c r="I6" s="5"/>
      <c r="J6" s="5"/>
      <c r="K6" s="5"/>
      <c r="L6" s="5"/>
      <c r="M6" s="5"/>
      <c r="N6" s="5"/>
      <c r="O6" s="5"/>
      <c r="P6" s="5"/>
      <c r="Q6" s="5"/>
      <c r="R6" s="5" t="str">
        <f>IFERROR(AVERAGE(C6:Q6),"")</f>
        <v/>
      </c>
      <c r="S6" s="5"/>
    </row>
    <row r="7" spans="1:19">
      <c r="A7" s="5" t="s">
        <v>168</v>
      </c>
      <c r="B7" s="5"/>
      <c r="C7" s="5"/>
      <c r="D7" s="5"/>
      <c r="E7" s="5"/>
      <c r="F7" s="5"/>
      <c r="G7" s="5"/>
      <c r="H7" s="5"/>
      <c r="I7" s="5"/>
      <c r="J7" s="5"/>
      <c r="K7" s="5"/>
      <c r="L7" s="5"/>
      <c r="M7" s="5"/>
      <c r="N7" s="5"/>
      <c r="O7" s="5"/>
      <c r="P7" s="5"/>
      <c r="Q7" s="5"/>
      <c r="R7" s="5" t="str">
        <f>IFERROR(AVERAGE(C7:Q7),"")</f>
        <v/>
      </c>
      <c r="S7" s="5"/>
    </row>
    <row r="8" spans="1:19">
      <c r="A8" s="5" t="s">
        <v>169</v>
      </c>
      <c r="B8" s="5"/>
      <c r="C8" s="5"/>
      <c r="D8" s="5"/>
      <c r="E8" s="5"/>
      <c r="F8" s="5"/>
      <c r="G8" s="5"/>
      <c r="H8" s="5"/>
      <c r="I8" s="5"/>
      <c r="J8" s="5"/>
      <c r="K8" s="5"/>
      <c r="L8" s="5"/>
      <c r="M8" s="5"/>
      <c r="N8" s="5"/>
      <c r="O8" s="5"/>
      <c r="P8" s="5"/>
      <c r="Q8" s="5"/>
      <c r="R8" s="5" t="str">
        <f>IFERROR(AVERAGE(C8:Q8),"")</f>
        <v/>
      </c>
      <c r="S8" s="5"/>
    </row>
    <row r="9" spans="1:19">
      <c r="A9" s="5" t="s">
        <v>170</v>
      </c>
      <c r="B9" s="5"/>
      <c r="C9" s="5"/>
      <c r="D9" s="5"/>
      <c r="E9" s="5"/>
      <c r="F9" s="5"/>
      <c r="G9" s="5"/>
      <c r="H9" s="5"/>
      <c r="I9" s="5"/>
      <c r="J9" s="5"/>
      <c r="K9" s="5"/>
      <c r="L9" s="5"/>
      <c r="M9" s="5"/>
      <c r="N9" s="5"/>
      <c r="O9" s="5"/>
      <c r="P9" s="5"/>
      <c r="Q9" s="5"/>
      <c r="R9" s="5" t="str">
        <f>IFERROR(AVERAGE(C9:Q9),"")</f>
        <v/>
      </c>
      <c r="S9" s="5"/>
    </row>
    <row r="10" spans="1:19">
      <c r="A10" s="5" t="s">
        <v>171</v>
      </c>
      <c r="B10" s="5"/>
      <c r="C10" s="5"/>
      <c r="D10" s="5"/>
      <c r="E10" s="5"/>
      <c r="F10" s="5"/>
      <c r="G10" s="5"/>
      <c r="H10" s="5"/>
      <c r="I10" s="5"/>
      <c r="J10" s="5"/>
      <c r="K10" s="5"/>
      <c r="L10" s="5"/>
      <c r="M10" s="5"/>
      <c r="N10" s="5"/>
      <c r="O10" s="5"/>
      <c r="P10" s="5"/>
      <c r="Q10" s="5"/>
      <c r="R10" s="5" t="str">
        <f>IFERROR(AVERAGE(C10:Q10),"")</f>
        <v/>
      </c>
      <c r="S10" s="5"/>
    </row>
    <row r="11" spans="1:19">
      <c r="A11" s="5" t="s">
        <v>172</v>
      </c>
      <c r="B11" s="5"/>
      <c r="C11" s="5"/>
      <c r="D11" s="5"/>
      <c r="E11" s="5"/>
      <c r="F11" s="5"/>
      <c r="G11" s="5"/>
      <c r="H11" s="5"/>
      <c r="I11" s="5"/>
      <c r="J11" s="5"/>
      <c r="K11" s="5"/>
      <c r="L11" s="5"/>
      <c r="M11" s="5"/>
      <c r="N11" s="5"/>
      <c r="O11" s="5"/>
      <c r="P11" s="5"/>
      <c r="Q11" s="5"/>
      <c r="R11" s="5" t="str">
        <f>IFERROR(AVERAGE(C11:Q11),"")</f>
        <v/>
      </c>
      <c r="S11" s="5"/>
    </row>
    <row r="12" spans="1:19">
      <c r="A12" s="5" t="s">
        <v>173</v>
      </c>
      <c r="B12" s="5"/>
      <c r="C12" s="5"/>
      <c r="D12" s="5"/>
      <c r="E12" s="5"/>
      <c r="F12" s="5"/>
      <c r="G12" s="5"/>
      <c r="H12" s="5"/>
      <c r="I12" s="5"/>
      <c r="J12" s="5"/>
      <c r="K12" s="5"/>
      <c r="L12" s="5"/>
      <c r="M12" s="5"/>
      <c r="N12" s="5"/>
      <c r="O12" s="5"/>
      <c r="P12" s="5"/>
      <c r="Q12" s="5"/>
      <c r="R12" s="5" t="str">
        <f>IFERROR(AVERAGE(C12:Q12),"")</f>
        <v/>
      </c>
      <c r="S12" s="5"/>
    </row>
    <row r="13" spans="1:19">
      <c r="A13" s="5" t="s">
        <v>174</v>
      </c>
      <c r="B13" s="5"/>
      <c r="C13" s="5"/>
      <c r="D13" s="5"/>
      <c r="E13" s="5"/>
      <c r="F13" s="5"/>
      <c r="G13" s="5"/>
      <c r="H13" s="5"/>
      <c r="I13" s="5"/>
      <c r="J13" s="5"/>
      <c r="K13" s="5"/>
      <c r="L13" s="5"/>
      <c r="M13" s="5"/>
      <c r="N13" s="5"/>
      <c r="O13" s="5"/>
      <c r="P13" s="5"/>
      <c r="Q13" s="5"/>
      <c r="R13" s="5" t="str">
        <f>IFERROR(AVERAGE(C13:Q13),"")</f>
        <v/>
      </c>
      <c r="S13" s="5"/>
    </row>
    <row r="14" spans="1:19">
      <c r="A14" s="5" t="s">
        <v>175</v>
      </c>
      <c r="B14" s="5"/>
      <c r="C14" s="5"/>
      <c r="D14" s="5"/>
      <c r="E14" s="5"/>
      <c r="F14" s="5"/>
      <c r="G14" s="5"/>
      <c r="H14" s="5"/>
      <c r="I14" s="5"/>
      <c r="J14" s="5"/>
      <c r="K14" s="5"/>
      <c r="L14" s="5"/>
      <c r="M14" s="5"/>
      <c r="N14" s="5"/>
      <c r="O14" s="5"/>
      <c r="P14" s="5"/>
      <c r="Q14" s="5"/>
      <c r="R14" s="5" t="str">
        <f>IFERROR(AVERAGE(C14:Q14),"")</f>
        <v/>
      </c>
      <c r="S14" s="5"/>
    </row>
    <row r="15" spans="1:19">
      <c r="A15" s="5" t="s">
        <v>176</v>
      </c>
      <c r="B15" s="5"/>
      <c r="C15" s="5"/>
      <c r="D15" s="5"/>
      <c r="E15" s="5"/>
      <c r="F15" s="5"/>
      <c r="G15" s="5"/>
      <c r="H15" s="5"/>
      <c r="I15" s="5"/>
      <c r="J15" s="5"/>
      <c r="K15" s="5"/>
      <c r="L15" s="5"/>
      <c r="M15" s="5"/>
      <c r="N15" s="5"/>
      <c r="O15" s="5"/>
      <c r="P15" s="5"/>
      <c r="Q15" s="5"/>
      <c r="R15" s="5" t="str">
        <f>IFERROR(AVERAGE(C15:Q15),"")</f>
        <v/>
      </c>
      <c r="S15" s="5"/>
    </row>
    <row r="16" spans="1:19">
      <c r="A16" s="5" t="s">
        <v>177</v>
      </c>
      <c r="B16" s="5"/>
      <c r="C16" s="5"/>
      <c r="D16" s="5"/>
      <c r="E16" s="5"/>
      <c r="F16" s="5"/>
      <c r="G16" s="5"/>
      <c r="H16" s="5"/>
      <c r="I16" s="5"/>
      <c r="J16" s="5"/>
      <c r="K16" s="5"/>
      <c r="L16" s="5"/>
      <c r="M16" s="5"/>
      <c r="N16" s="5"/>
      <c r="O16" s="5"/>
      <c r="P16" s="5"/>
      <c r="Q16" s="5"/>
      <c r="R16" s="5" t="str">
        <f>IFERROR(AVERAGE(C16:Q16),"")</f>
        <v/>
      </c>
      <c r="S16" s="5"/>
    </row>
    <row r="17" spans="1:19">
      <c r="A17" s="5" t="s">
        <v>178</v>
      </c>
      <c r="B17" s="5"/>
      <c r="C17" s="5"/>
      <c r="D17" s="5"/>
      <c r="E17" s="5"/>
      <c r="F17" s="5"/>
      <c r="G17" s="5"/>
      <c r="H17" s="5"/>
      <c r="I17" s="5"/>
      <c r="J17" s="5"/>
      <c r="K17" s="5"/>
      <c r="L17" s="5"/>
      <c r="M17" s="5"/>
      <c r="N17" s="5"/>
      <c r="O17" s="5"/>
      <c r="P17" s="5"/>
      <c r="Q17" s="5"/>
      <c r="R17" s="5" t="str">
        <f>IFERROR(AVERAGE(C17:Q17),"")</f>
        <v/>
      </c>
      <c r="S17" s="5"/>
    </row>
    <row r="18" spans="1:19">
      <c r="A18" s="5" t="s">
        <v>179</v>
      </c>
      <c r="B18" s="5"/>
      <c r="C18" s="5"/>
      <c r="D18" s="5"/>
      <c r="E18" s="5"/>
      <c r="F18" s="5"/>
      <c r="G18" s="5"/>
      <c r="H18" s="5"/>
      <c r="I18" s="5"/>
      <c r="J18" s="5"/>
      <c r="K18" s="5"/>
      <c r="L18" s="5"/>
      <c r="M18" s="5"/>
      <c r="N18" s="5"/>
      <c r="O18" s="5"/>
      <c r="P18" s="5"/>
      <c r="Q18" s="5"/>
      <c r="R18" s="5" t="str">
        <f>IFERROR(AVERAGE(C18:Q18),"")</f>
        <v/>
      </c>
      <c r="S18" s="5"/>
    </row>
    <row r="19" spans="1:19">
      <c r="A19" s="5" t="s">
        <v>180</v>
      </c>
      <c r="B19" s="5"/>
      <c r="C19" s="5"/>
      <c r="D19" s="5"/>
      <c r="E19" s="5"/>
      <c r="F19" s="5"/>
      <c r="G19" s="5"/>
      <c r="H19" s="5"/>
      <c r="I19" s="5"/>
      <c r="J19" s="5"/>
      <c r="K19" s="5"/>
      <c r="L19" s="5"/>
      <c r="M19" s="5"/>
      <c r="N19" s="5"/>
      <c r="O19" s="5"/>
      <c r="P19" s="5"/>
      <c r="Q19" s="5"/>
      <c r="R19" s="5" t="str">
        <f>IFERROR(AVERAGE(C19:Q19),"")</f>
        <v/>
      </c>
      <c r="S19" s="5"/>
    </row>
    <row r="20" spans="1:19">
      <c r="A20" s="5" t="s">
        <v>181</v>
      </c>
      <c r="B20" s="5"/>
      <c r="C20" s="5"/>
      <c r="D20" s="5"/>
      <c r="E20" s="5"/>
      <c r="F20" s="5"/>
      <c r="G20" s="5"/>
      <c r="H20" s="5"/>
      <c r="I20" s="5"/>
      <c r="J20" s="5"/>
      <c r="K20" s="5"/>
      <c r="L20" s="5"/>
      <c r="M20" s="5"/>
      <c r="N20" s="5"/>
      <c r="O20" s="5"/>
      <c r="P20" s="5"/>
      <c r="Q20" s="5"/>
      <c r="R20" s="5" t="str">
        <f>IFERROR(AVERAGE(C20:Q20),"")</f>
        <v/>
      </c>
      <c r="S20" s="5"/>
    </row>
    <row r="21" spans="1:19">
      <c r="A21" s="5" t="s">
        <v>182</v>
      </c>
      <c r="B21" s="5"/>
      <c r="C21" s="5"/>
      <c r="D21" s="5"/>
      <c r="E21" s="5"/>
      <c r="F21" s="5"/>
      <c r="G21" s="5"/>
      <c r="H21" s="5"/>
      <c r="I21" s="5"/>
      <c r="J21" s="5"/>
      <c r="K21" s="5"/>
      <c r="L21" s="5"/>
      <c r="M21" s="5"/>
      <c r="N21" s="5"/>
      <c r="O21" s="5"/>
      <c r="P21" s="5"/>
      <c r="Q21" s="5"/>
      <c r="R21" s="5" t="str">
        <f>IFERROR(AVERAGE(C21:Q21),"")</f>
        <v/>
      </c>
      <c r="S21" s="5"/>
    </row>
    <row r="22" spans="1:19">
      <c r="A22" s="5" t="s">
        <v>183</v>
      </c>
      <c r="B22" s="5"/>
      <c r="C22" s="5"/>
      <c r="D22" s="5"/>
      <c r="E22" s="5"/>
      <c r="F22" s="5"/>
      <c r="G22" s="5"/>
      <c r="H22" s="5"/>
      <c r="I22" s="5"/>
      <c r="J22" s="5"/>
      <c r="K22" s="5"/>
      <c r="L22" s="5"/>
      <c r="M22" s="5"/>
      <c r="N22" s="5"/>
      <c r="O22" s="5"/>
      <c r="P22" s="5"/>
      <c r="Q22" s="5"/>
      <c r="R22" s="5" t="str">
        <f>IFERROR(AVERAGE(C22:Q22),"")</f>
        <v/>
      </c>
      <c r="S22" s="5"/>
    </row>
    <row r="23" spans="1:19">
      <c r="A23" s="5" t="s">
        <v>184</v>
      </c>
      <c r="B23" s="5"/>
      <c r="C23" s="5"/>
      <c r="D23" s="5"/>
      <c r="E23" s="5"/>
      <c r="F23" s="5"/>
      <c r="G23" s="5"/>
      <c r="H23" s="5"/>
      <c r="I23" s="5"/>
      <c r="J23" s="5"/>
      <c r="K23" s="5"/>
      <c r="L23" s="5"/>
      <c r="M23" s="5"/>
      <c r="N23" s="5"/>
      <c r="O23" s="5"/>
      <c r="P23" s="5"/>
      <c r="Q23" s="5"/>
      <c r="R23" s="5" t="str">
        <f>IFERROR(AVERAGE(C23:Q23),"")</f>
        <v/>
      </c>
      <c r="S23" s="5"/>
    </row>
    <row r="24" spans="1:19">
      <c r="A24" s="5" t="s">
        <v>185</v>
      </c>
      <c r="B24" s="5"/>
      <c r="C24" s="5"/>
      <c r="D24" s="5"/>
      <c r="E24" s="5"/>
      <c r="F24" s="5"/>
      <c r="G24" s="5"/>
      <c r="H24" s="5"/>
      <c r="I24" s="5"/>
      <c r="J24" s="5"/>
      <c r="K24" s="5"/>
      <c r="L24" s="5"/>
      <c r="M24" s="5"/>
      <c r="N24" s="5"/>
      <c r="O24" s="5"/>
      <c r="P24" s="5"/>
      <c r="Q24" s="5"/>
      <c r="R24" s="5" t="str">
        <f>IFERROR(AVERAGE(C24:Q24),"")</f>
        <v/>
      </c>
      <c r="S24" s="5"/>
    </row>
    <row r="25" spans="1:19">
      <c r="A25" s="5" t="s">
        <v>186</v>
      </c>
      <c r="B25" s="5"/>
      <c r="C25" s="5"/>
      <c r="D25" s="5"/>
      <c r="E25" s="5"/>
      <c r="F25" s="5"/>
      <c r="G25" s="5"/>
      <c r="H25" s="5"/>
      <c r="I25" s="5"/>
      <c r="J25" s="5"/>
      <c r="K25" s="5"/>
      <c r="L25" s="5"/>
      <c r="M25" s="5"/>
      <c r="N25" s="5"/>
      <c r="O25" s="5"/>
      <c r="P25" s="5"/>
      <c r="Q25" s="5"/>
      <c r="R25" s="5" t="str">
        <f>IFERROR(AVERAGE(C25:Q25),"")</f>
        <v/>
      </c>
      <c r="S25" s="5"/>
    </row>
    <row r="26" spans="1:19">
      <c r="A26" s="5" t="s">
        <v>187</v>
      </c>
      <c r="B26" s="5"/>
      <c r="C26" s="5"/>
      <c r="D26" s="5"/>
      <c r="E26" s="5"/>
      <c r="F26" s="5"/>
      <c r="G26" s="5"/>
      <c r="H26" s="5"/>
      <c r="I26" s="5"/>
      <c r="J26" s="5"/>
      <c r="K26" s="5"/>
      <c r="L26" s="5"/>
      <c r="M26" s="5"/>
      <c r="N26" s="5"/>
      <c r="O26" s="5"/>
      <c r="P26" s="5"/>
      <c r="Q26" s="5"/>
      <c r="R26" s="5" t="str">
        <f>IFERROR(AVERAGE(C26:Q26),"")</f>
        <v/>
      </c>
      <c r="S26" s="5"/>
    </row>
    <row r="27" spans="1:19">
      <c r="A27" s="5" t="s">
        <v>188</v>
      </c>
      <c r="B27" s="5"/>
      <c r="C27" s="5"/>
      <c r="D27" s="5"/>
      <c r="E27" s="5"/>
      <c r="F27" s="5"/>
      <c r="G27" s="5"/>
      <c r="H27" s="5"/>
      <c r="I27" s="5"/>
      <c r="J27" s="5"/>
      <c r="K27" s="5"/>
      <c r="L27" s="5"/>
      <c r="M27" s="5"/>
      <c r="N27" s="5"/>
      <c r="O27" s="5"/>
      <c r="P27" s="5"/>
      <c r="Q27" s="5"/>
      <c r="R27" s="5" t="str">
        <f>IFERROR(AVERAGE(C27:Q27),"")</f>
        <v/>
      </c>
      <c r="S27" s="5"/>
    </row>
    <row r="28" spans="1:19">
      <c r="A28" s="5" t="s">
        <v>189</v>
      </c>
      <c r="B28" s="5"/>
      <c r="C28" s="5"/>
      <c r="D28" s="5"/>
      <c r="E28" s="5"/>
      <c r="F28" s="5"/>
      <c r="G28" s="5"/>
      <c r="H28" s="5"/>
      <c r="I28" s="5"/>
      <c r="J28" s="5"/>
      <c r="K28" s="5"/>
      <c r="L28" s="5"/>
      <c r="M28" s="5"/>
      <c r="N28" s="5"/>
      <c r="O28" s="5"/>
      <c r="P28" s="5"/>
      <c r="Q28" s="5"/>
      <c r="R28" s="5" t="str">
        <f>IFERROR(AVERAGE(C28:Q28),"")</f>
        <v/>
      </c>
      <c r="S28" s="5"/>
    </row>
    <row r="29" spans="1:19">
      <c r="A29" s="5" t="s">
        <v>190</v>
      </c>
      <c r="B29" s="5"/>
      <c r="C29" s="5"/>
      <c r="D29" s="5"/>
      <c r="E29" s="5"/>
      <c r="F29" s="5"/>
      <c r="G29" s="5"/>
      <c r="H29" s="5"/>
      <c r="I29" s="5"/>
      <c r="J29" s="5"/>
      <c r="K29" s="5"/>
      <c r="L29" s="5"/>
      <c r="M29" s="5"/>
      <c r="N29" s="5"/>
      <c r="O29" s="5"/>
      <c r="P29" s="5"/>
      <c r="Q29" s="5"/>
      <c r="R29" s="5" t="str">
        <f>IFERROR(AVERAGE(C29:Q29),"")</f>
        <v/>
      </c>
      <c r="S29" s="5"/>
    </row>
    <row r="30" spans="1:19">
      <c r="A30" s="5" t="s">
        <v>191</v>
      </c>
      <c r="B30" s="5"/>
      <c r="C30" s="5"/>
      <c r="D30" s="5"/>
      <c r="E30" s="5"/>
      <c r="F30" s="5"/>
      <c r="G30" s="5"/>
      <c r="H30" s="5"/>
      <c r="I30" s="5"/>
      <c r="J30" s="5"/>
      <c r="K30" s="5"/>
      <c r="L30" s="5"/>
      <c r="M30" s="5"/>
      <c r="N30" s="5"/>
      <c r="O30" s="5"/>
      <c r="P30" s="5"/>
      <c r="Q30" s="5"/>
      <c r="R30" s="5" t="str">
        <f>IFERROR(AVERAGE(C30:Q30),"")</f>
        <v/>
      </c>
      <c r="S30" s="5"/>
    </row>
    <row r="31" spans="1:19">
      <c r="A31" s="5" t="s">
        <v>192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6.67</v>
      </c>
    </row>
    <row r="3" spans="1:11">
      <c r="A3" s="5" t="s">
        <v>35</v>
      </c>
      <c r="B3" s="5">
        <v>1.2</v>
      </c>
      <c r="C3" s="5" t="s">
        <v>36</v>
      </c>
      <c r="D3" s="5" t="s">
        <v>57</v>
      </c>
      <c r="E3" s="5"/>
      <c r="F3" s="5"/>
      <c r="G3" s="5"/>
      <c r="H3" s="5" t="s">
        <v>56</v>
      </c>
      <c r="I3" s="5"/>
      <c r="J3" s="5"/>
      <c r="K3" s="7">
        <v>6.67</v>
      </c>
    </row>
    <row r="4" spans="1:11">
      <c r="A4" s="5" t="s">
        <v>35</v>
      </c>
      <c r="B4" s="5">
        <v>2.1</v>
      </c>
      <c r="C4" s="5" t="s">
        <v>38</v>
      </c>
      <c r="D4" s="5" t="s">
        <v>58</v>
      </c>
      <c r="E4" s="5"/>
      <c r="F4" s="5"/>
      <c r="G4" s="5"/>
      <c r="H4" s="5" t="s">
        <v>56</v>
      </c>
      <c r="I4" s="5"/>
      <c r="J4" s="5"/>
      <c r="K4" s="7">
        <v>6.67</v>
      </c>
    </row>
    <row r="5" spans="1:11">
      <c r="A5" s="5" t="s">
        <v>35</v>
      </c>
      <c r="B5" s="5">
        <v>2.2</v>
      </c>
      <c r="C5" s="5" t="s">
        <v>38</v>
      </c>
      <c r="D5" s="5" t="s">
        <v>59</v>
      </c>
      <c r="E5" s="5"/>
      <c r="F5" s="5"/>
      <c r="G5" s="5"/>
      <c r="H5" s="5" t="s">
        <v>56</v>
      </c>
      <c r="I5" s="5"/>
      <c r="J5" s="5"/>
      <c r="K5" s="7">
        <v>6.67</v>
      </c>
    </row>
    <row r="6" spans="1:11">
      <c r="A6" s="5" t="s">
        <v>35</v>
      </c>
      <c r="B6" s="5">
        <v>2.3</v>
      </c>
      <c r="C6" s="5" t="s">
        <v>38</v>
      </c>
      <c r="D6" s="5" t="s">
        <v>60</v>
      </c>
      <c r="E6" s="5"/>
      <c r="F6" s="5"/>
      <c r="G6" s="5"/>
      <c r="H6" s="5" t="s">
        <v>56</v>
      </c>
      <c r="I6" s="5"/>
      <c r="J6" s="5"/>
      <c r="K6" s="7">
        <v>6.67</v>
      </c>
    </row>
    <row r="7" spans="1:11">
      <c r="A7" s="5" t="s">
        <v>35</v>
      </c>
      <c r="B7" s="5">
        <v>3.1</v>
      </c>
      <c r="C7" s="5" t="s">
        <v>40</v>
      </c>
      <c r="D7" s="5" t="s">
        <v>61</v>
      </c>
      <c r="E7" s="5"/>
      <c r="F7" s="5"/>
      <c r="G7" s="5"/>
      <c r="H7" s="5" t="s">
        <v>56</v>
      </c>
      <c r="I7" s="5"/>
      <c r="J7" s="5"/>
      <c r="K7" s="7">
        <v>6.67</v>
      </c>
    </row>
    <row r="8" spans="1:11">
      <c r="A8" s="5" t="s">
        <v>35</v>
      </c>
      <c r="B8" s="5">
        <v>3.2</v>
      </c>
      <c r="C8" s="5" t="s">
        <v>40</v>
      </c>
      <c r="D8" s="5" t="s">
        <v>62</v>
      </c>
      <c r="E8" s="5"/>
      <c r="F8" s="5"/>
      <c r="G8" s="5"/>
      <c r="H8" s="5" t="s">
        <v>56</v>
      </c>
      <c r="I8" s="5"/>
      <c r="J8" s="5"/>
      <c r="K8" s="7">
        <v>6.67</v>
      </c>
    </row>
    <row r="9" spans="1:11">
      <c r="A9" s="5" t="s">
        <v>35</v>
      </c>
      <c r="B9" s="5">
        <v>4.1</v>
      </c>
      <c r="C9" s="5" t="s">
        <v>42</v>
      </c>
      <c r="D9" s="5" t="s">
        <v>63</v>
      </c>
      <c r="E9" s="5"/>
      <c r="F9" s="5"/>
      <c r="G9" s="5"/>
      <c r="H9" s="5" t="s">
        <v>56</v>
      </c>
      <c r="I9" s="5"/>
      <c r="J9" s="5"/>
      <c r="K9" s="7">
        <v>6.67</v>
      </c>
    </row>
    <row r="10" spans="1:11">
      <c r="A10" s="5" t="s">
        <v>35</v>
      </c>
      <c r="B10" s="5">
        <v>4.2</v>
      </c>
      <c r="C10" s="5" t="s">
        <v>42</v>
      </c>
      <c r="D10" s="5" t="s">
        <v>64</v>
      </c>
      <c r="E10" s="5"/>
      <c r="F10" s="5"/>
      <c r="G10" s="5"/>
      <c r="H10" s="5" t="s">
        <v>56</v>
      </c>
      <c r="I10" s="5"/>
      <c r="J10" s="5"/>
      <c r="K10" s="7">
        <v>6.67</v>
      </c>
    </row>
    <row r="11" spans="1:11">
      <c r="A11" s="5" t="s">
        <v>35</v>
      </c>
      <c r="B11" s="5">
        <v>5.1</v>
      </c>
      <c r="C11" s="5" t="s">
        <v>44</v>
      </c>
      <c r="D11" s="5" t="s">
        <v>65</v>
      </c>
      <c r="E11" s="5"/>
      <c r="F11" s="5"/>
      <c r="G11" s="5"/>
      <c r="H11" s="5" t="s">
        <v>56</v>
      </c>
      <c r="I11" s="5"/>
      <c r="J11" s="5"/>
      <c r="K11" s="7">
        <v>6.67</v>
      </c>
    </row>
    <row r="12" spans="1:11">
      <c r="A12" s="5" t="s">
        <v>35</v>
      </c>
      <c r="B12" s="5">
        <v>5.2</v>
      </c>
      <c r="C12" s="5" t="s">
        <v>44</v>
      </c>
      <c r="D12" s="5" t="s">
        <v>66</v>
      </c>
      <c r="E12" s="5"/>
      <c r="F12" s="5"/>
      <c r="G12" s="5"/>
      <c r="H12" s="5" t="s">
        <v>56</v>
      </c>
      <c r="I12" s="5"/>
      <c r="J12" s="5"/>
      <c r="K12" s="7">
        <v>6.67</v>
      </c>
    </row>
    <row r="13" spans="1:11">
      <c r="A13" s="5" t="s">
        <v>35</v>
      </c>
      <c r="B13" s="5">
        <v>5.3</v>
      </c>
      <c r="C13" s="5" t="s">
        <v>44</v>
      </c>
      <c r="D13" s="5" t="s">
        <v>67</v>
      </c>
      <c r="E13" s="5"/>
      <c r="F13" s="5"/>
      <c r="G13" s="5"/>
      <c r="H13" s="5" t="s">
        <v>56</v>
      </c>
      <c r="I13" s="5"/>
      <c r="J13" s="5"/>
      <c r="K13" s="7">
        <v>6.67</v>
      </c>
    </row>
    <row r="14" spans="1:11">
      <c r="A14" s="5" t="s">
        <v>35</v>
      </c>
      <c r="B14" s="5">
        <v>6.1</v>
      </c>
      <c r="C14" s="5" t="s">
        <v>46</v>
      </c>
      <c r="D14" s="5" t="s">
        <v>68</v>
      </c>
      <c r="E14" s="5"/>
      <c r="F14" s="5"/>
      <c r="G14" s="5"/>
      <c r="H14" s="5" t="s">
        <v>56</v>
      </c>
      <c r="I14" s="5"/>
      <c r="J14" s="5"/>
      <c r="K14" s="7">
        <v>6.67</v>
      </c>
    </row>
    <row r="15" spans="1:11">
      <c r="A15" s="5" t="s">
        <v>35</v>
      </c>
      <c r="B15" s="5">
        <v>6.2</v>
      </c>
      <c r="C15" s="5" t="s">
        <v>46</v>
      </c>
      <c r="D15" s="5" t="s">
        <v>69</v>
      </c>
      <c r="E15" s="5"/>
      <c r="F15" s="5"/>
      <c r="G15" s="5"/>
      <c r="H15" s="5" t="s">
        <v>56</v>
      </c>
      <c r="I15" s="5"/>
      <c r="J15" s="5"/>
      <c r="K15" s="7">
        <v>6.67</v>
      </c>
    </row>
    <row r="16" spans="1:11">
      <c r="A16" s="5" t="s">
        <v>35</v>
      </c>
      <c r="B16" s="5">
        <v>6.3</v>
      </c>
      <c r="C16" s="5" t="s">
        <v>46</v>
      </c>
      <c r="D16" s="5" t="s">
        <v>70</v>
      </c>
      <c r="E16" s="5"/>
      <c r="F16" s="5"/>
      <c r="G16" s="5"/>
      <c r="H16" s="5" t="s">
        <v>56</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71</v>
      </c>
      <c r="C1" s="6" t="s">
        <v>72</v>
      </c>
      <c r="D1" s="6" t="s">
        <v>73</v>
      </c>
      <c r="E1" s="6" t="s">
        <v>30</v>
      </c>
      <c r="F1" s="6" t="s">
        <v>74</v>
      </c>
      <c r="G1" s="6" t="s">
        <v>75</v>
      </c>
      <c r="H1" s="6" t="s">
        <v>76</v>
      </c>
      <c r="I1" s="6" t="s">
        <v>77</v>
      </c>
    </row>
    <row r="2" spans="1:9">
      <c r="A2" s="5" t="s">
        <v>35</v>
      </c>
      <c r="B2" s="5" t="s">
        <v>78</v>
      </c>
      <c r="C2" s="5">
        <v>1</v>
      </c>
      <c r="D2" s="5" t="s">
        <v>79</v>
      </c>
      <c r="E2" s="5"/>
      <c r="F2" s="5"/>
      <c r="G2" s="5"/>
      <c r="H2" s="5"/>
      <c r="I2" s="5"/>
    </row>
    <row r="3" spans="1:9">
      <c r="A3" s="5" t="s">
        <v>35</v>
      </c>
      <c r="B3" s="5" t="s">
        <v>78</v>
      </c>
      <c r="C3" s="5">
        <v>2</v>
      </c>
      <c r="D3" s="5" t="s">
        <v>80</v>
      </c>
      <c r="E3" s="5"/>
      <c r="F3" s="5"/>
      <c r="G3" s="5"/>
      <c r="H3" s="5"/>
      <c r="I3" s="5"/>
    </row>
    <row r="4" spans="1:9">
      <c r="A4" s="5" t="s">
        <v>35</v>
      </c>
      <c r="B4" s="5" t="s">
        <v>78</v>
      </c>
      <c r="C4" s="5">
        <v>3</v>
      </c>
      <c r="D4" s="5" t="s">
        <v>81</v>
      </c>
      <c r="E4" s="5"/>
      <c r="F4" s="5"/>
      <c r="G4" s="5"/>
      <c r="H4" s="5"/>
      <c r="I4" s="5"/>
    </row>
    <row r="5" spans="1:9">
      <c r="A5" s="5" t="s">
        <v>35</v>
      </c>
      <c r="B5" s="5" t="s">
        <v>78</v>
      </c>
      <c r="C5" s="5">
        <v>4</v>
      </c>
      <c r="D5" s="5" t="s">
        <v>82</v>
      </c>
      <c r="E5" s="5"/>
      <c r="F5" s="5"/>
      <c r="G5" s="5"/>
      <c r="H5" s="5"/>
      <c r="I5" s="5"/>
    </row>
    <row r="6" spans="1:9">
      <c r="A6" s="5" t="s">
        <v>35</v>
      </c>
      <c r="B6" s="5" t="s">
        <v>78</v>
      </c>
      <c r="C6" s="5">
        <v>5</v>
      </c>
      <c r="D6" s="5" t="s">
        <v>83</v>
      </c>
      <c r="E6" s="5"/>
      <c r="F6" s="5"/>
      <c r="G6" s="5"/>
      <c r="H6" s="5"/>
      <c r="I6" s="5"/>
    </row>
    <row r="7" spans="1:9">
      <c r="A7" s="5" t="s">
        <v>35</v>
      </c>
      <c r="B7" s="5" t="s">
        <v>78</v>
      </c>
      <c r="C7" s="5">
        <v>6</v>
      </c>
      <c r="D7" s="5" t="s">
        <v>84</v>
      </c>
      <c r="E7" s="5"/>
      <c r="F7" s="5"/>
      <c r="G7" s="5"/>
      <c r="H7" s="5"/>
      <c r="I7" s="5"/>
    </row>
    <row r="8" spans="1:9">
      <c r="A8" s="5" t="s">
        <v>35</v>
      </c>
      <c r="B8" s="5" t="s">
        <v>78</v>
      </c>
      <c r="C8" s="5">
        <v>7</v>
      </c>
      <c r="D8" s="5" t="s">
        <v>85</v>
      </c>
      <c r="E8" s="5"/>
      <c r="F8" s="5"/>
      <c r="G8" s="5"/>
      <c r="H8" s="5"/>
      <c r="I8" s="5"/>
    </row>
    <row r="9" spans="1:9">
      <c r="A9" s="5" t="s">
        <v>35</v>
      </c>
      <c r="B9" s="5" t="s">
        <v>78</v>
      </c>
      <c r="C9" s="5">
        <v>8</v>
      </c>
      <c r="D9" s="5" t="s">
        <v>86</v>
      </c>
      <c r="E9" s="5"/>
      <c r="F9" s="5"/>
      <c r="G9" s="5"/>
      <c r="H9" s="5"/>
      <c r="I9" s="5"/>
    </row>
    <row r="10" spans="1:9">
      <c r="A10" s="5" t="s">
        <v>35</v>
      </c>
      <c r="B10" s="5" t="s">
        <v>78</v>
      </c>
      <c r="C10" s="5">
        <v>9</v>
      </c>
      <c r="D10" s="5" t="s">
        <v>87</v>
      </c>
      <c r="E10" s="5"/>
      <c r="F10" s="5"/>
      <c r="G10" s="5"/>
      <c r="H10" s="5"/>
      <c r="I10" s="5"/>
    </row>
    <row r="11" spans="1:9">
      <c r="A11" s="5" t="s">
        <v>35</v>
      </c>
      <c r="B11" s="5" t="s">
        <v>78</v>
      </c>
      <c r="C11" s="5">
        <v>10</v>
      </c>
      <c r="D11" s="5" t="s">
        <v>88</v>
      </c>
      <c r="E11" s="5"/>
      <c r="F11" s="5"/>
      <c r="G11" s="5"/>
      <c r="H11" s="5"/>
      <c r="I11" s="5"/>
    </row>
    <row r="12" spans="1:9">
      <c r="A12" s="5" t="s">
        <v>35</v>
      </c>
      <c r="B12" s="5" t="s">
        <v>78</v>
      </c>
      <c r="C12" s="5">
        <v>11</v>
      </c>
      <c r="D12" s="5" t="s">
        <v>89</v>
      </c>
      <c r="E12" s="5"/>
      <c r="F12" s="5"/>
      <c r="G12" s="5"/>
      <c r="H12" s="5"/>
      <c r="I12" s="5"/>
    </row>
    <row r="13" spans="1:9">
      <c r="A13" s="5" t="s">
        <v>35</v>
      </c>
      <c r="B13" s="5" t="s">
        <v>78</v>
      </c>
      <c r="C13" s="5">
        <v>12</v>
      </c>
      <c r="D13" s="5" t="s">
        <v>90</v>
      </c>
      <c r="E13" s="5"/>
      <c r="F13" s="5"/>
      <c r="G13" s="5"/>
      <c r="H13" s="5"/>
      <c r="I13" s="5"/>
    </row>
    <row r="14" spans="1:9">
      <c r="A14" s="5" t="s">
        <v>35</v>
      </c>
      <c r="B14" s="5" t="s">
        <v>78</v>
      </c>
      <c r="C14" s="5">
        <v>13</v>
      </c>
      <c r="D14" s="5" t="s">
        <v>91</v>
      </c>
      <c r="E14" s="5"/>
      <c r="F14" s="5"/>
      <c r="G14" s="5"/>
      <c r="H14" s="5"/>
      <c r="I14" s="5"/>
    </row>
    <row r="15" spans="1:9">
      <c r="A15" s="5" t="s">
        <v>35</v>
      </c>
      <c r="B15" s="5" t="s">
        <v>78</v>
      </c>
      <c r="C15" s="5">
        <v>14</v>
      </c>
      <c r="D15" s="5" t="s">
        <v>92</v>
      </c>
      <c r="E15" s="5"/>
      <c r="F15" s="5"/>
      <c r="G15" s="5"/>
      <c r="H15" s="5"/>
      <c r="I15" s="5"/>
    </row>
    <row r="16" spans="1:9">
      <c r="A16" s="5" t="s">
        <v>35</v>
      </c>
      <c r="B16" s="5" t="s">
        <v>78</v>
      </c>
      <c r="C16" s="5">
        <v>1</v>
      </c>
      <c r="D16" s="5" t="s">
        <v>93</v>
      </c>
      <c r="E16" s="5"/>
      <c r="F16" s="5"/>
      <c r="G16" s="5"/>
      <c r="H16" s="5"/>
      <c r="I16" s="5"/>
    </row>
    <row r="17" spans="1:9">
      <c r="A17" s="5" t="s">
        <v>35</v>
      </c>
      <c r="B17" s="5" t="s">
        <v>78</v>
      </c>
      <c r="C17" s="5">
        <v>2</v>
      </c>
      <c r="D17" s="5" t="s">
        <v>94</v>
      </c>
      <c r="E17" s="5"/>
      <c r="F17" s="5"/>
      <c r="G17" s="5"/>
      <c r="H17" s="5"/>
      <c r="I17" s="5"/>
    </row>
    <row r="18" spans="1:9">
      <c r="A18" s="5" t="s">
        <v>35</v>
      </c>
      <c r="B18" s="5" t="s">
        <v>78</v>
      </c>
      <c r="C18" s="5">
        <v>3</v>
      </c>
      <c r="D18" s="5" t="s">
        <v>95</v>
      </c>
      <c r="E18" s="5"/>
      <c r="F18" s="5"/>
      <c r="G18" s="5"/>
      <c r="H18" s="5"/>
      <c r="I18" s="5"/>
    </row>
    <row r="19" spans="1:9">
      <c r="A19" s="5" t="s">
        <v>35</v>
      </c>
      <c r="B19" s="5" t="s">
        <v>78</v>
      </c>
      <c r="C19" s="5">
        <v>4</v>
      </c>
      <c r="D19" s="5" t="s">
        <v>96</v>
      </c>
      <c r="E19" s="5"/>
      <c r="F19" s="5"/>
      <c r="G19" s="5"/>
      <c r="H19" s="5"/>
      <c r="I19" s="5"/>
    </row>
    <row r="20" spans="1:9">
      <c r="A20" s="5" t="s">
        <v>35</v>
      </c>
      <c r="B20" s="5" t="s">
        <v>78</v>
      </c>
      <c r="C20" s="5">
        <v>5</v>
      </c>
      <c r="D20" s="5" t="s">
        <v>97</v>
      </c>
      <c r="E20" s="5"/>
      <c r="F20" s="5"/>
      <c r="G20" s="5"/>
      <c r="H20" s="5"/>
      <c r="I20" s="5"/>
    </row>
    <row r="21" spans="1:9">
      <c r="A21" s="5" t="s">
        <v>35</v>
      </c>
      <c r="B21" s="5" t="s">
        <v>78</v>
      </c>
      <c r="C21" s="5">
        <v>6</v>
      </c>
      <c r="D21" s="5" t="s">
        <v>98</v>
      </c>
      <c r="E21" s="5"/>
      <c r="F21" s="5"/>
      <c r="G21" s="5"/>
      <c r="H21" s="5"/>
      <c r="I21" s="5"/>
    </row>
    <row r="22" spans="1:9">
      <c r="A22" s="5" t="s">
        <v>35</v>
      </c>
      <c r="B22" s="5" t="s">
        <v>78</v>
      </c>
      <c r="C22" s="5">
        <v>1</v>
      </c>
      <c r="D22" s="5" t="s">
        <v>99</v>
      </c>
      <c r="E22" s="5"/>
      <c r="F22" s="5"/>
      <c r="G22" s="5"/>
      <c r="H22" s="5"/>
      <c r="I22" s="5"/>
    </row>
    <row r="23" spans="1:9">
      <c r="A23" s="5" t="s">
        <v>35</v>
      </c>
      <c r="B23" s="5" t="s">
        <v>78</v>
      </c>
      <c r="C23" s="5">
        <v>2</v>
      </c>
      <c r="D23" s="5" t="s">
        <v>100</v>
      </c>
      <c r="E23" s="5"/>
      <c r="F23" s="5"/>
      <c r="G23" s="5"/>
      <c r="H23" s="5"/>
      <c r="I23" s="5"/>
    </row>
    <row r="24" spans="1:9">
      <c r="A24" s="5" t="s">
        <v>35</v>
      </c>
      <c r="B24" s="5" t="s">
        <v>78</v>
      </c>
      <c r="C24" s="5">
        <v>3</v>
      </c>
      <c r="D24" s="5" t="s">
        <v>101</v>
      </c>
      <c r="E24" s="5"/>
      <c r="F24" s="5"/>
      <c r="G24" s="5"/>
      <c r="H24" s="5"/>
      <c r="I24" s="5"/>
    </row>
    <row r="25" spans="1:9">
      <c r="A25" s="5" t="s">
        <v>35</v>
      </c>
      <c r="B25" s="5" t="s">
        <v>78</v>
      </c>
      <c r="C25" s="5">
        <v>4</v>
      </c>
      <c r="D25" s="5" t="s">
        <v>102</v>
      </c>
      <c r="E25" s="5"/>
      <c r="F25" s="5"/>
      <c r="G25" s="5"/>
      <c r="H25" s="5"/>
      <c r="I25" s="5"/>
    </row>
    <row r="26" spans="1:9">
      <c r="A26" s="5" t="s">
        <v>35</v>
      </c>
      <c r="B26" s="5" t="s">
        <v>78</v>
      </c>
      <c r="C26" s="5">
        <v>5</v>
      </c>
      <c r="D26" s="5" t="s">
        <v>103</v>
      </c>
      <c r="E26" s="5"/>
      <c r="F26" s="5"/>
      <c r="G26" s="5"/>
      <c r="H26" s="5"/>
      <c r="I26" s="5"/>
    </row>
    <row r="27" spans="1:9">
      <c r="A27" s="5" t="s">
        <v>35</v>
      </c>
      <c r="B27" s="5" t="s">
        <v>78</v>
      </c>
      <c r="C27" s="5">
        <v>6</v>
      </c>
      <c r="D27" s="5" t="s">
        <v>104</v>
      </c>
      <c r="E27" s="5"/>
      <c r="F27" s="5"/>
      <c r="G27" s="5"/>
      <c r="H27" s="5"/>
      <c r="I27" s="5"/>
    </row>
    <row r="28" spans="1:9">
      <c r="A28" s="5" t="s">
        <v>35</v>
      </c>
      <c r="B28" s="5" t="s">
        <v>78</v>
      </c>
      <c r="C28" s="5">
        <v>7</v>
      </c>
      <c r="D28" s="5" t="s">
        <v>105</v>
      </c>
      <c r="E28" s="5"/>
      <c r="F28" s="5"/>
      <c r="G28" s="5"/>
      <c r="H28" s="5"/>
      <c r="I28" s="5"/>
    </row>
    <row r="29" spans="1:9">
      <c r="A29" s="5" t="s">
        <v>35</v>
      </c>
      <c r="B29" s="5" t="s">
        <v>78</v>
      </c>
      <c r="C29" s="5">
        <v>8</v>
      </c>
      <c r="D29" s="5" t="s">
        <v>106</v>
      </c>
      <c r="E29" s="5"/>
      <c r="F29" s="5"/>
      <c r="G29" s="5"/>
      <c r="H29" s="5"/>
      <c r="I29" s="5"/>
    </row>
    <row r="30" spans="1:9">
      <c r="A30" s="5" t="s">
        <v>35</v>
      </c>
      <c r="B30" s="5" t="s">
        <v>78</v>
      </c>
      <c r="C30" s="5">
        <v>9</v>
      </c>
      <c r="D30" s="5" t="s">
        <v>107</v>
      </c>
      <c r="E30" s="5"/>
      <c r="F30" s="5"/>
      <c r="G30" s="5"/>
      <c r="H30" s="5"/>
      <c r="I30" s="5"/>
    </row>
    <row r="31" spans="1:9">
      <c r="A31" s="5" t="s">
        <v>35</v>
      </c>
      <c r="B31" s="5" t="s">
        <v>78</v>
      </c>
      <c r="C31" s="5">
        <v>10</v>
      </c>
      <c r="D31" s="5" t="s">
        <v>108</v>
      </c>
      <c r="E31" s="5"/>
      <c r="F31" s="5"/>
      <c r="G31" s="5"/>
      <c r="H31" s="5"/>
      <c r="I31" s="5"/>
    </row>
    <row r="32" spans="1:9">
      <c r="A32" s="5" t="s">
        <v>35</v>
      </c>
      <c r="B32" s="5" t="s">
        <v>78</v>
      </c>
      <c r="C32" s="5">
        <v>11</v>
      </c>
      <c r="D32" s="5" t="s">
        <v>109</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110</v>
      </c>
      <c r="B1" s="3"/>
      <c r="C1" s="3"/>
      <c r="D1" s="3"/>
    </row>
    <row r="2" spans="1:4">
      <c r="A2" s="6" t="s">
        <v>111</v>
      </c>
      <c r="B2" s="6" t="s">
        <v>112</v>
      </c>
      <c r="C2" s="6" t="s">
        <v>113</v>
      </c>
      <c r="D2" s="6" t="s">
        <v>114</v>
      </c>
    </row>
    <row r="3" spans="1:4">
      <c r="A3" s="5">
        <v>1</v>
      </c>
      <c r="B3" s="5" t="s">
        <v>115</v>
      </c>
      <c r="C3" s="5" t="s">
        <v>116</v>
      </c>
      <c r="D3" s="5" t="s">
        <v>117</v>
      </c>
    </row>
    <row r="4" spans="1:4">
      <c r="A4" s="5">
        <v>2</v>
      </c>
      <c r="B4" s="5" t="s">
        <v>118</v>
      </c>
      <c r="C4" s="5" t="s">
        <v>119</v>
      </c>
      <c r="D4" s="5" t="s">
        <v>120</v>
      </c>
    </row>
    <row r="5" spans="1:4">
      <c r="A5" s="5">
        <v>3</v>
      </c>
      <c r="B5" s="5" t="s">
        <v>121</v>
      </c>
      <c r="C5" s="5" t="s">
        <v>122</v>
      </c>
      <c r="D5" s="5" t="s">
        <v>123</v>
      </c>
    </row>
    <row r="6" spans="1:4">
      <c r="A6" s="5">
        <v>4</v>
      </c>
      <c r="B6" s="5" t="s">
        <v>124</v>
      </c>
      <c r="C6" s="5" t="s">
        <v>125</v>
      </c>
      <c r="D6" s="5" t="s">
        <v>126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127</v>
      </c>
    </row>
    <row r="2" spans="1:1">
      <c r="A2" t="s">
        <v>128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131</v>
      </c>
    </row>
    <row r="2" spans="1:1">
      <c r="A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2026-09-01T13:17:20+02:00</dcterms:created>
  <dcterms:modified xsi:type="dcterms:W3CDTF">2026-09-01T13:17:20+02:00</dcterms:modified>
  <dc:title>Currículo LOMLOE Inglés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