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<sst xmlns="http://schemas.openxmlformats.org/spreadsheetml/2006/main" uniqueCount="216">
  <si>
    <t>Corrigiendo.es</t>
  </si>
  <si>
    <t>Materia</t>
  </si>
  <si>
    <t>Inglés</t>
  </si>
  <si>
    <t>Curso</t>
  </si>
  <si>
    <t>1.º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</si>
  <si>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</si>
  <si>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</si>
  <si>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</si>
  <si>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</si>
  <si>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</si>
  <si>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</si>
  <si>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</si>
  <si>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</si>
  <si>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</si>
  <si>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</si>
  <si>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</si>
  <si>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</si>
  <si>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</si>
  <si>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</si>
  <si>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</si>
  <si>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</si>
  <si>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</si>
  <si>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15:42</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</si>
  <si>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</si>
  <si>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</si>
  <si>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</si>
  <si>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</si>
  <si>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</si>
  <si>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</si>
  <si>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</si>
  <si>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</si>
  <si>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</si>
  <si>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</si>
  <si>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</si>
  <si>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</si>
  <si>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</si>
  <si>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</si>
  <si>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Extraer y comprender el sentido general y los detalles más relevantes de textos orales, escritos y multimodales expresados de forma clara y en la lengua estándar, buscando fuentes fiables y haciendo uso de estrategias, para responder a necesidades comunicativas concretas.</t>
  </si>
  <si>
    <t>CE.2</t>
  </si>
  <si>
    <t>P roducir textos orales, escritos y multimodales que presenten una organización clara, usando estrategias de planificación, edición y revisión, con la finalidad de responder a propósitos comunicativos concretos de forma adecuada y coherente. En esta etapa, la producción debe dar lugar a la redacción y la exposición de textos orales, escritos y multimodales sobre temas cotidianos de interés personal o público, próximos a la experiencia del alumnado, con creatividad, coherencia y adecuación. La producción, en diversos formatos y soportes, de distintas variedades textuales mediante herramientas digitales y analógicas, así como la búsqueda de información en internet, puede incluirse en esta etapa. En su formato multimodal, la producción incluye el uso conjunto de diferentes recursos para producir significado: la escritura, la imagen, el sonido, los gestos, etc.</t>
  </si>
  <si>
    <t>CE.3</t>
  </si>
  <si>
    <t>Interactuar con otras personas usando estrategias de cooperación y empleando recursos analógicos y digitales para responder a propósitos comunicativos concretos en intercambios respetuosos con las normas de cortesía.</t>
  </si>
  <si>
    <t>CE.4</t>
  </si>
  <si>
    <t>Mediar entre distintas lenguas, usando estrategias y conocimientos sencillos orientados a explicar conceptos o simplificar mensajes, transmitiendo información de manera eficaz, clara y responsable. La mediación es la actividad del lenguaje consistente en explicar y facilitar la comprensión de mensajes orales o escritos a partir de estrategias como la reformulación o adaptación del vocabulario en favor de una comunicación eficaz, favoreciendo la participación propia y de otras personas en entornos colaborativos. En la mediación, el alumnado debe actuar como agente social encargado de crear puentes y ayudar a construir o expresar mensajes de forma dialógica, no solo entre lenguas distintas, sino también entre distintas modalidades o registros de una misma lengua, incorporando estrategias relacionadas con la resolución pacífica de los conflictos y la convivencia democrática. Por tanto, la empatía, el respeto, el espíritu crítico y el sentido ético son elementos clave. En la Educación Secundaria Obligatoria, la mediación se centra en el papel de la lengua como herramienta para resolver los retos que surgen del contexto comunicativo, creando espacios y condiciones propicias para la comunicación y el aprendizaje; en la cooperación y el fomento de la participación de los demás para construir y entender nuevos significados desde la valoración de la diversidad personal y cultural, y, finalmente, en la transmisión de nueva información de manera apropiada, responsable y constructiva, empleando tanto medios convencionales como aplicaciones o plataformas virtuales para traducir, analizar, interpretar y compartir contenidos sobre asuntos cotidianos, de relevancia personal o de interés público, próximos a la experiencia del alumnado.</t>
  </si>
  <si>
    <t>CE.5</t>
  </si>
  <si>
    <t>Usar estratégicamente los repertorios lingüísticos personales entre distintas lenguas en contextos comunicativos diversos, reflexionando de forma crítica sobre su funcionamiento para dar respuesta a necesidades comunicativas concretas.</t>
  </si>
  <si>
    <t>CE.6</t>
  </si>
  <si>
    <t>Valorar críticamente y adaptarse a la diversidad lingüística, cultural y artística a partir de la lengua extranjera, identificando y compartiendo las semejanzas y las diferencias entre lenguas y culturas, al mismo tiempo que actuando de forma empática y respetuosa en situaciones interculturales. La interculturalidad supone experimentar la diversidad lingüística, cultural y artística de la sociedad, analizándola y beneficiándose de ella. Al formar parte de la experiencia del alumnado, evita que su percepción sobre esa diversidad esté distorsionada por los estereotipos que están en el origen de ciertos tipos de discriminación. Propiciando la relación entre distintas culturas se favorece el desarrollo de una sensibilidad artística y cultural que permite al alumnado abrirse a situaciones interculturales que le aporten nuevas experiencias, ideas y bagaje cultural, mostrando interés hacia lo diferente o desconocido y relativizando la propia perspectiva y el propio sistema de valores culturales, con el objetivo de desarrollar una cultura compartida y una ciudadanía comprometida con la sostenibilidad y los valores democráticos que se recogen entre los distintos retos del siglo XXI, tales como el compromiso ciudadano en el ámbito local y global, el compromiso ante las situaciones de inequidad y exclusión, y la valoración de la diversidad personal y cultural. Al finalizar el</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</si>
  <si>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</si>
  <si>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</si>
  <si>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</si>
  <si>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</si>
  <si>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</si>
  <si>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</si>
  <si>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</si>
  <si>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escritos y multimodales breves y sencillos sobre temas frecuentes y cotidianos, de relevancia personal y próximos a su experiencia, propios de los ámbitos de las relaciones interpersonales, del aprendizaje, de los medios de comunicación y de la ficción, expresados de forma clara y en el nivel estándar de la lengua a través de diversos soportes.</t>
  </si>
  <si>
    <t>Tarea comunicativa + rúbrica de destrezas</t>
  </si>
  <si>
    <t>Seleccionar, organizar y aplicar de forma guiada las estrategias y conocimientos más adecuados en situaciones comunicativas cotidianas sencillas para comprender el sentido general, la información esencial y los detalles más relevantes de los textos, además de interpretar elementos no verbales, y buscar y seleccionar información.</t>
  </si>
  <si>
    <t>Expresarse oralmente mediante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monitorización de la producción.</t>
  </si>
  <si>
    <t>Organizar y redactar textos breves, sencillos y comprensibles, con claridad, coherencia, cohesión y adecuación a la situación comunicativa propuesta, siguiendo pautas establecidas, a través de herramientas analógicas y digitales, sobre asuntos cotidianos y frecuentes, de relevancia para el alumnado y próximos a su experiencia.</t>
  </si>
  <si>
    <t>Seleccionar, organizar y aplicar de forma guiada conocimientos y estrategias para planificar, producir y revisar textos sencillos, comprensibles, coherentes y adecuados a las intenciones comunicativas, las características contextuales y la tipología textual, usando con ayuda los recursos físicos o digitales más adecuados en función de la tarea y las necesidades de cada momento, teniendo en cuenta la persona a quien va dirigido el texto.</t>
  </si>
  <si>
    <t>Participar en situaciones interactivas breves y sencillas sobre temas cotidianos, de relevancia personal y próximos a su experiencia,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t>
  </si>
  <si>
    <t>Seleccionar, organizar y utilizar, de forma guiada y en entornos próximos, estrategias sencillas adecuadas para iniciar, mantener y terminar la comunicación, tomar y ceder la palabra, y solicitar y formular aclaraciones y explicaciones.</t>
  </si>
  <si>
    <t>Explicar textos e inferir conceptos breves y sencillos en situaciones de comunicación en las que atender a la diversidad, mostrando respeto y empatía por las interlocutoras e interlocutores y por las lenguas empleadas, y manifestando también interés por participar en la solución de problemas de intercomprensión y de entendimiento en su entorno próximo, apoyándose en diversos recursos y soportes.</t>
  </si>
  <si>
    <t>Aplicar, de forma guiada, estrategias sencillas que ayuden a crear puentes y faciliten la comprensión y producción de información y la comunicación, adecuadas a las intenciones comunicativas, usando recursos y apoyos físicos o digitales en función de las necesidades de cada momento.</t>
  </si>
  <si>
    <t>Comparar y contrastar las similitudes y diferencias entre distintas lenguas reflexionando de manera progresivamente autónoma sobre su funcionamiento.</t>
  </si>
  <si>
    <t>Utilizar y diferenciar los conocimientos y estrategias sencillas de mejora de su capacidad de comunicar y de aprender la lengua extranjera, con apoyo de otros participantes y de soportes analógicos y digitales.</t>
  </si>
  <si>
    <t>Identificar y registrar, siguiendo modelos, los progresos y dificultades de aprendizaje de la lengua extranjera, seleccionando de forma guiada las estrategias sencillas más eficaces para superar esas dificultades y para progresar en su aprendizaje realizando actividades de autoevaluación y coevaluación.</t>
  </si>
  <si>
    <t>Actuar de forma empática y respetuosa en situaciones interculturales, construyendo vínculos entre las diferentes lenguas y culturas, así como rechazando cualquier tipo de discriminación, prejuicio y estereotipo en contextos comunicativos cotidianos sencillos.</t>
  </si>
  <si>
    <t>Aceptar y adaptarse a la diversidad lingüística, cultural y artística propia de países donde se habla la lengua extranjera, como fuente de enriquecimiento personal, mostrando interés por compartir elementos culturales y lingüísticos sencillos que fomenten la sostenibilidad y la democracia.</t>
  </si>
  <si>
    <t>Aplicar, de forma guiada, estrategias para explicar y apreciar la diversidad lingüística, cultural y artística, atendiendo a valores ecosociales y democráticos y respetando los principios de justicia, equidad e igualdad.</t>
  </si>
  <si>
    <t>Emplear de forma adecuada, empática y respetuosa, estrategias para detectar y actuar ante usos discriminatorios del lenguaje verbal y no verbal. Tercero y</t>
  </si>
  <si>
    <t>Bloque</t>
  </si>
  <si>
    <t>#</t>
  </si>
  <si>
    <t>Saber oficial</t>
  </si>
  <si>
    <t>Dimensión</t>
  </si>
  <si>
    <t>Saber previo necesario</t>
  </si>
  <si>
    <t>Conexión competencial</t>
  </si>
  <si>
    <t>Ejemplo actividad de aula</t>
  </si>
  <si>
    <t>Saberes básicos del decreto</t>
  </si>
  <si>
    <t>Estrategias básicas para la planificación, ejecución, control y reparación de la comprensión, la producción y la coproducción de textos orales, escritos y multimodales.</t>
  </si>
  <si>
    <t>Conocimientos, destrezas y actitudes básicas que permitan detectar y colaborar en actividades de mediación en situaciones cotidianas sencillas.</t>
  </si>
  <si>
    <t>Autoconfianza. El error como instrumento de mejora y propuesta de solución.</t>
  </si>
  <si>
    <t>Saludos, despedidas y presentaciones básicas.</t>
  </si>
  <si>
    <t>Descripción básica de personas, objetos y lugares.</t>
  </si>
  <si>
    <t>Situación de eventos en el tiempo y de objetos, personas y lugares en el espacio, a nivel básico.</t>
  </si>
  <si>
    <t>Petición e intercambio básico de información sobre cuestiones cotidianas, instrucciones, consejos y órdenes.</t>
  </si>
  <si>
    <t>Ofrecimiento, aceptación y rechazo de ayuda a nivel básico</t>
  </si>
  <si>
    <t>Proposiciones o sugerencias en un nivel básico.</t>
  </si>
  <si>
    <t>Expresión informal del gusto o el interés y emociones.</t>
  </si>
  <si>
    <t>Narración básica de acontecimientos pasados, descripción de situaciones presentes y expresión de sucesos futuros.</t>
  </si>
  <si>
    <t>Expresión de la opinión en un nivel básico.</t>
  </si>
  <si>
    <t>Expresión de la modalidad, la posibilidad y la probabilidad, la capacidad, la obligación y la prohibición. el permiso y la necesidad en un nivel básico.</t>
  </si>
  <si>
    <t>Modelos contextuales y géneros discursivos básicos para la comprensión, producción y coproducción de textos orales, escritos y multimodales, breves y sencillos, literarios y no literarios.</t>
  </si>
  <si>
    <t>Características y reconocimiento del contexto en un nivel básico (participantes y situación). Expectativas generadas por el contexto.</t>
  </si>
  <si>
    <t>Organización y estructuración básica según el género, la función textual.</t>
  </si>
  <si>
    <t>Expresión básica de la entidad y sus propiedades.</t>
  </si>
  <si>
    <t>Expresión básica de la cantidad y la cualidad.</t>
  </si>
  <si>
    <t>Expresión básica del espacio y las relaciones espaciales.</t>
  </si>
  <si>
    <t>Expresión básica del tiempo y las relaciones temporales.</t>
  </si>
  <si>
    <t>Expresión básica de la afirmación, la negación, la interrogación y la exclamación.</t>
  </si>
  <si>
    <t>Expresión básica de las relaciones lógicas.</t>
  </si>
  <si>
    <t>Léxico básico, de uso común y de interés para el alumnado, relativo a identificación personal y relaciones interpersonales.</t>
  </si>
  <si>
    <t>Léxico básico, de uso común y de interés para el alumnado, relativo a lugares y entornos cercanos.</t>
  </si>
  <si>
    <t>Léxico básico, de uso común y de interés para el alumnado, relativo vida cotidiana, salud y actividad física.</t>
  </si>
  <si>
    <t>Léxico básico, de uso común y de interés para el alumnado, relativo a vivienda y hogar.</t>
  </si>
  <si>
    <t>Léxico básico, de uso común y de interés para el alumnado, relativo al tiempo, al clima y al entorno natural.</t>
  </si>
  <si>
    <t>Léxico básico, de uso común y de interés para el alumnado, relativo a tecnologías de la información y la comunicación.</t>
  </si>
  <si>
    <t>Patrones sonoros, acentuales, rítmicos y de entonación básicos.</t>
  </si>
  <si>
    <t>Significados e intenciones comunicativas generales asociadas a dichos patrones básicos.</t>
  </si>
  <si>
    <t>Convenciones ortográficas básicas.</t>
  </si>
  <si>
    <t>Significados e intenciones comunicativas básicas asociadas a los formatos, patrones y elementos gráficos.</t>
  </si>
  <si>
    <t>Convenciones y estrategias conversacionales básicas, en formato síncrono o asíncrono, para: Iniciar, mantener y terminar la comunicación.</t>
  </si>
  <si>
    <t>Convenciones y estrategias conversacionales básicas, en formato síncrono o asíncrono, para: Tomar y ceder la palabra.</t>
  </si>
  <si>
    <t>Convenciones y estrategias conversacionales básicas, en formato síncrono o asíncrono, para: Pedir y dar aclaraciones y explicaciones.</t>
  </si>
  <si>
    <t>Convenciones y estrategias conversacionales básicas, en formato síncrono o asíncrono, para: Reformular, comparar y contrastar.</t>
  </si>
  <si>
    <t>Convenciones y estrategias conversacionales básicas, en formato síncrono o asíncrono, para: Resumir, colaborar, debatir, etc.</t>
  </si>
  <si>
    <t>Recursos para el aprendizaje y estrategias básicas de búsqueda de información: diccionarios, libros de consulta, bibliotecas, recursos digitales e informáticos, etc.</t>
  </si>
  <si>
    <t>Herramientas analógicas y digitales básicas para la comprensión, producción y coproducción oral, escrita y multimodal; plataformas virtuales de interacción y colaboración educativa (aulas virtuales, videoconferencias, herramientas digitales colaborativas...) para el aprendizaje, la comunicación y el desarrollo de proyectos con hablantes o estudiantes de la lengua extranjera.</t>
  </si>
  <si>
    <t>Identificación de la autoría de las fuentes consultadas y los contenidos utilizados.</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</si>
  <si>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</si>
  <si>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</si>
  <si>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</si>
  <si>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</si>
  <si>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extranjera y otras lenguas: origen y parentescos.</t>
  </si>
  <si>
    <t>La lengua extranjera como medio de comunicación interpersonal e internacional, como fuente de información y como herramienta para el enriquecimiento personal a nivel básico.</t>
  </si>
  <si>
    <t>Interés e iniciativa en la realización de intercambios comunicativos a través de diferentes medios con hablantes o estudiantes de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</si>
  <si>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</si>
  <si>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</si>
  <si>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Patrones culturales básicos propios de la lengua extranjera.</t>
  </si>
  <si>
    <t>Aspectos socioculturales y sociolingüísticos básicos relativos a la vida cotidiana, las condiciones de vida y las relaciones interpersonales.</t>
  </si>
  <si>
    <t>Convenciones sociales básicas, lenguaje no verbal, cortesía lingüística y etiqueta digital.</t>
  </si>
  <si>
    <t>Cultura, costumbres y valores básicos propios de países donde se habla la lengua extranjera.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</si>
  <si>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</si>
  <si>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</si>
  <si>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</si>
  <si>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</si>
  <si>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</si>
  <si>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</si>
  <si>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</si>
  <si>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</si>
  <si>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</si>
  <si>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</si>
  <si>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</si>
  <si>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</si>
  <si>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</si>
  <si>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</si>
  <si>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</si>
  <si>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</si>
  <si>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</si>
  <si>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</si>
  <si>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</si>
  <si>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</si>
  <si>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</si>
  <si>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</si>
  <si>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</si>
  <si>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</si>
  <si>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</si>
  <si>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</si>
  <si>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</si>
  <si>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</si>
  <si>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</si>
  <si>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</si>
  <si>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</si>
  <si>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</si>
  <si>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</si>
  <si>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</si>
  <si>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Interpretar y analizar el sentido global y la información específica y explícita de textos orales, escritos y multimodales breves y sencillos sobre temas frecuentes y cotidianos, d</t>
  </si>
  <si>
    <t>Seleccionar, organizar y aplicar de forma guiada las estrategias y conocimientos más adecuados en situaciones comunicativas cotidianas sencillas para comprender el sentido general,</t>
  </si>
  <si>
    <t>Expresarse oralmente mediante textos breves, sencillos, estructurados, comprensibles y adecuados a la situación comunicativa sobre asuntos cotidianos y frecuentes, de relevancia pa</t>
  </si>
  <si>
    <t>Organizar y redactar textos breves, sencillos y comprensibles, con claridad, coherencia, cohesión y adecuación a la situación comunicativa propuesta, siguiendo pautas establecidas,</t>
  </si>
  <si>
    <t>Seleccionar, organizar y aplicar de forma guiada conocimientos y estrategias para planificar, producir y revisar textos sencillos, comprensibles, coherentes y adecuados a las inten</t>
  </si>
  <si>
    <t>Participar en situaciones interactivas breves y sencillas sobre temas cotidianos, de relevancia personal y próximos a su experiencia, a través de diversos soportes, apoyándose en r</t>
  </si>
  <si>
    <t>Seleccionar, organizar y utilizar, de forma guiada y en entornos próximos, estrategias sencillas adecuadas para iniciar, mantener y terminar la comunicación, tomar y ceder la palab</t>
  </si>
  <si>
    <t>Explicar textos e inferir conceptos breves y sencillos en situaciones de comunicación en las que atender a la diversidad, mostrando respeto y empatía por las interlocutoras e inter</t>
  </si>
  <si>
    <t>Aplicar, de forma guiada, estrategias sencillas que ayuden a crear puentes y faciliten la comprensión y producción de información y la comunicación, adecuadas a las intenciones com</t>
  </si>
  <si>
    <t>Utilizar y diferenciar los conocimientos y estrategias sencillas de mejora de su capacidad de comunicar y de aprender la lengua extranjera, con apoyo de otros participantes y de so</t>
  </si>
  <si>
    <t>Identificar y registrar, siguiendo modelos, los progresos y dificultades de aprendizaje de la lengua extranjera, seleccionando de forma guiada las estrategias sencillas más eficace</t>
  </si>
  <si>
    <t>Actuar de forma empática y respetuosa en situaciones interculturales, construyendo vínculos entre las diferentes lenguas y culturas, así como rechazando cualquier tipo de discrimin</t>
  </si>
  <si>
    <t>Aceptar y adaptarse a la diversidad lingüística, cultural y artística propia de países donde se habla la lengua extranjera, como fuente de enriquecimiento personal, mostrando inter</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</si>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</sst>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v>1.1</v>
      </c>
      <c r="C2" s="5" t="s">
        <v>36</v>
      </c>
      <c r="D2" s="5" t="s">
        <v>55</v>
      </c>
      <c r="E2" s="5"/>
      <c r="F2" s="5"/>
      <c r="G2" s="5"/>
      <c r="H2" s="5" t="s">
        <v>56</v>
      </c>
      <c r="I2" s="5"/>
      <c r="J2" s="5"/>
      <c r="K2" s="7">
        <v>6.25</v>
      </c>
    </row>
    <row r="3" spans="1:11">
      <c r="A3" s="5" t="s">
        <v>35</v>
      </c>
      <c r="B3" s="5">
        <v>1.2</v>
      </c>
      <c r="C3" s="5" t="s">
        <v>36</v>
      </c>
      <c r="D3" s="5" t="s">
        <v>57</v>
      </c>
      <c r="E3" s="5"/>
      <c r="F3" s="5"/>
      <c r="G3" s="5"/>
      <c r="H3" s="5" t="s">
        <v>56</v>
      </c>
      <c r="I3" s="5"/>
      <c r="J3" s="5"/>
      <c r="K3" s="7">
        <v>6.25</v>
      </c>
    </row>
    <row r="4" spans="1:11">
      <c r="A4" s="5" t="s">
        <v>35</v>
      </c>
      <c r="B4" s="5">
        <v>2.1</v>
      </c>
      <c r="C4" s="5" t="s">
        <v>38</v>
      </c>
      <c r="D4" s="5" t="s">
        <v>58</v>
      </c>
      <c r="E4" s="5"/>
      <c r="F4" s="5"/>
      <c r="G4" s="5"/>
      <c r="H4" s="5" t="s">
        <v>56</v>
      </c>
      <c r="I4" s="5"/>
      <c r="J4" s="5"/>
      <c r="K4" s="7">
        <v>6.25</v>
      </c>
    </row>
    <row r="5" spans="1:11">
      <c r="A5" s="5" t="s">
        <v>35</v>
      </c>
      <c r="B5" s="5">
        <v>2.2</v>
      </c>
      <c r="C5" s="5" t="s">
        <v>38</v>
      </c>
      <c r="D5" s="5" t="s">
        <v>59</v>
      </c>
      <c r="E5" s="5"/>
      <c r="F5" s="5"/>
      <c r="G5" s="5"/>
      <c r="H5" s="5" t="s">
        <v>56</v>
      </c>
      <c r="I5" s="5"/>
      <c r="J5" s="5"/>
      <c r="K5" s="7">
        <v>6.25</v>
      </c>
    </row>
    <row r="6" spans="1:11">
      <c r="A6" s="5" t="s">
        <v>35</v>
      </c>
      <c r="B6" s="5">
        <v>2.3</v>
      </c>
      <c r="C6" s="5" t="s">
        <v>38</v>
      </c>
      <c r="D6" s="5" t="s">
        <v>60</v>
      </c>
      <c r="E6" s="5"/>
      <c r="F6" s="5"/>
      <c r="G6" s="5"/>
      <c r="H6" s="5" t="s">
        <v>56</v>
      </c>
      <c r="I6" s="5"/>
      <c r="J6" s="5"/>
      <c r="K6" s="7">
        <v>6.25</v>
      </c>
    </row>
    <row r="7" spans="1:11">
      <c r="A7" s="5" t="s">
        <v>35</v>
      </c>
      <c r="B7" s="5">
        <v>3.1</v>
      </c>
      <c r="C7" s="5" t="s">
        <v>40</v>
      </c>
      <c r="D7" s="5" t="s">
        <v>61</v>
      </c>
      <c r="E7" s="5"/>
      <c r="F7" s="5"/>
      <c r="G7" s="5"/>
      <c r="H7" s="5" t="s">
        <v>56</v>
      </c>
      <c r="I7" s="5"/>
      <c r="J7" s="5"/>
      <c r="K7" s="7">
        <v>6.25</v>
      </c>
    </row>
    <row r="8" spans="1:11">
      <c r="A8" s="5" t="s">
        <v>35</v>
      </c>
      <c r="B8" s="5">
        <v>3.2</v>
      </c>
      <c r="C8" s="5" t="s">
        <v>40</v>
      </c>
      <c r="D8" s="5" t="s">
        <v>62</v>
      </c>
      <c r="E8" s="5"/>
      <c r="F8" s="5"/>
      <c r="G8" s="5"/>
      <c r="H8" s="5" t="s">
        <v>56</v>
      </c>
      <c r="I8" s="5"/>
      <c r="J8" s="5"/>
      <c r="K8" s="7">
        <v>6.25</v>
      </c>
    </row>
    <row r="9" spans="1:11">
      <c r="A9" s="5" t="s">
        <v>35</v>
      </c>
      <c r="B9" s="5">
        <v>4.1</v>
      </c>
      <c r="C9" s="5" t="s">
        <v>42</v>
      </c>
      <c r="D9" s="5" t="s">
        <v>63</v>
      </c>
      <c r="E9" s="5"/>
      <c r="F9" s="5"/>
      <c r="G9" s="5"/>
      <c r="H9" s="5" t="s">
        <v>56</v>
      </c>
      <c r="I9" s="5"/>
      <c r="J9" s="5"/>
      <c r="K9" s="7">
        <v>6.25</v>
      </c>
    </row>
    <row r="10" spans="1:11">
      <c r="A10" s="5" t="s">
        <v>35</v>
      </c>
      <c r="B10" s="5">
        <v>4.2</v>
      </c>
      <c r="C10" s="5" t="s">
        <v>42</v>
      </c>
      <c r="D10" s="5" t="s">
        <v>64</v>
      </c>
      <c r="E10" s="5"/>
      <c r="F10" s="5"/>
      <c r="G10" s="5"/>
      <c r="H10" s="5" t="s">
        <v>56</v>
      </c>
      <c r="I10" s="5"/>
      <c r="J10" s="5"/>
      <c r="K10" s="7">
        <v>6.25</v>
      </c>
    </row>
    <row r="11" spans="1:11">
      <c r="A11" s="5" t="s">
        <v>35</v>
      </c>
      <c r="B11" s="5">
        <v>5.1</v>
      </c>
      <c r="C11" s="5" t="s">
        <v>44</v>
      </c>
      <c r="D11" s="5" t="s">
        <v>65</v>
      </c>
      <c r="E11" s="5"/>
      <c r="F11" s="5"/>
      <c r="G11" s="5"/>
      <c r="H11" s="5" t="s">
        <v>56</v>
      </c>
      <c r="I11" s="5"/>
      <c r="J11" s="5"/>
      <c r="K11" s="7">
        <v>6.25</v>
      </c>
    </row>
    <row r="12" spans="1:11">
      <c r="A12" s="5" t="s">
        <v>35</v>
      </c>
      <c r="B12" s="5">
        <v>5.2</v>
      </c>
      <c r="C12" s="5" t="s">
        <v>44</v>
      </c>
      <c r="D12" s="5" t="s">
        <v>66</v>
      </c>
      <c r="E12" s="5"/>
      <c r="F12" s="5"/>
      <c r="G12" s="5"/>
      <c r="H12" s="5" t="s">
        <v>56</v>
      </c>
      <c r="I12" s="5"/>
      <c r="J12" s="5"/>
      <c r="K12" s="7">
        <v>6.25</v>
      </c>
    </row>
    <row r="13" spans="1:11">
      <c r="A13" s="5" t="s">
        <v>35</v>
      </c>
      <c r="B13" s="5">
        <v>5.3</v>
      </c>
      <c r="C13" s="5" t="s">
        <v>44</v>
      </c>
      <c r="D13" s="5" t="s">
        <v>67</v>
      </c>
      <c r="E13" s="5"/>
      <c r="F13" s="5"/>
      <c r="G13" s="5"/>
      <c r="H13" s="5" t="s">
        <v>56</v>
      </c>
      <c r="I13" s="5"/>
      <c r="J13" s="5"/>
      <c r="K13" s="7">
        <v>6.25</v>
      </c>
    </row>
    <row r="14" spans="1:11">
      <c r="A14" s="5" t="s">
        <v>35</v>
      </c>
      <c r="B14" s="5">
        <v>6.1</v>
      </c>
      <c r="C14" s="5" t="s">
        <v>46</v>
      </c>
      <c r="D14" s="5" t="s">
        <v>68</v>
      </c>
      <c r="E14" s="5"/>
      <c r="F14" s="5"/>
      <c r="G14" s="5"/>
      <c r="H14" s="5" t="s">
        <v>56</v>
      </c>
      <c r="I14" s="5"/>
      <c r="J14" s="5"/>
      <c r="K14" s="7">
        <v>6.25</v>
      </c>
    </row>
    <row r="15" spans="1:11">
      <c r="A15" s="5" t="s">
        <v>35</v>
      </c>
      <c r="B15" s="5">
        <v>6.2</v>
      </c>
      <c r="C15" s="5" t="s">
        <v>46</v>
      </c>
      <c r="D15" s="5" t="s">
        <v>69</v>
      </c>
      <c r="E15" s="5"/>
      <c r="F15" s="5"/>
      <c r="G15" s="5"/>
      <c r="H15" s="5" t="s">
        <v>56</v>
      </c>
      <c r="I15" s="5"/>
      <c r="J15" s="5"/>
      <c r="K15" s="7">
        <v>6.25</v>
      </c>
    </row>
    <row r="16" spans="1:11">
      <c r="A16" s="5" t="s">
        <v>35</v>
      </c>
      <c r="B16" s="5">
        <v>6.3</v>
      </c>
      <c r="C16" s="5" t="s">
        <v>46</v>
      </c>
      <c r="D16" s="5" t="s">
        <v>70</v>
      </c>
      <c r="E16" s="5"/>
      <c r="F16" s="5"/>
      <c r="G16" s="5"/>
      <c r="H16" s="5" t="s">
        <v>56</v>
      </c>
      <c r="I16" s="5"/>
      <c r="J16" s="5"/>
      <c r="K16" s="7">
        <v>6.25</v>
      </c>
    </row>
    <row r="17" spans="1:11">
      <c r="A17" s="5" t="s">
        <v>35</v>
      </c>
      <c r="B17" s="5">
        <v>6.4</v>
      </c>
      <c r="C17" s="5" t="s">
        <v>46</v>
      </c>
      <c r="D17" s="5" t="s">
        <v>71</v>
      </c>
      <c r="E17" s="5"/>
      <c r="F17" s="5"/>
      <c r="G17" s="5"/>
      <c r="H17" s="5" t="s">
        <v>56</v>
      </c>
      <c r="I17" s="5"/>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72</v>
      </c>
      <c r="C1" s="6" t="s">
        <v>73</v>
      </c>
      <c r="D1" s="6" t="s">
        <v>74</v>
      </c>
      <c r="E1" s="6" t="s">
        <v>30</v>
      </c>
      <c r="F1" s="6" t="s">
        <v>75</v>
      </c>
      <c r="G1" s="6" t="s">
        <v>76</v>
      </c>
      <c r="H1" s="6" t="s">
        <v>77</v>
      </c>
      <c r="I1" s="6" t="s">
        <v>78</v>
      </c>
    </row>
    <row r="2" spans="1:9">
      <c r="A2" s="5" t="s">
        <v>35</v>
      </c>
      <c r="B2" s="5" t="s">
        <v>79</v>
      </c>
      <c r="C2" s="5">
        <v>1</v>
      </c>
      <c r="D2" s="5" t="s">
        <v>80</v>
      </c>
      <c r="E2" s="5"/>
      <c r="F2" s="5"/>
      <c r="G2" s="5"/>
      <c r="H2" s="5"/>
      <c r="I2" s="5"/>
    </row>
    <row r="3" spans="1:9">
      <c r="A3" s="5" t="s">
        <v>35</v>
      </c>
      <c r="B3" s="5" t="s">
        <v>79</v>
      </c>
      <c r="C3" s="5">
        <v>2</v>
      </c>
      <c r="D3" s="5" t="s">
        <v>81</v>
      </c>
      <c r="E3" s="5"/>
      <c r="F3" s="5"/>
      <c r="G3" s="5"/>
      <c r="H3" s="5"/>
      <c r="I3" s="5"/>
    </row>
    <row r="4" spans="1:9">
      <c r="A4" s="5" t="s">
        <v>35</v>
      </c>
      <c r="B4" s="5" t="s">
        <v>79</v>
      </c>
      <c r="C4" s="5">
        <v>3</v>
      </c>
      <c r="D4" s="5" t="s">
        <v>82</v>
      </c>
      <c r="E4" s="5"/>
      <c r="F4" s="5"/>
      <c r="G4" s="5"/>
      <c r="H4" s="5"/>
      <c r="I4" s="5"/>
    </row>
    <row r="5" spans="1:9">
      <c r="A5" s="5" t="s">
        <v>35</v>
      </c>
      <c r="B5" s="5" t="s">
        <v>79</v>
      </c>
      <c r="C5" s="5">
        <v>4</v>
      </c>
      <c r="D5" s="5" t="s">
        <v>83</v>
      </c>
      <c r="E5" s="5"/>
      <c r="F5" s="5"/>
      <c r="G5" s="5"/>
      <c r="H5" s="5"/>
      <c r="I5" s="5"/>
    </row>
    <row r="6" spans="1:9">
      <c r="A6" s="5" t="s">
        <v>35</v>
      </c>
      <c r="B6" s="5" t="s">
        <v>79</v>
      </c>
      <c r="C6" s="5">
        <v>5</v>
      </c>
      <c r="D6" s="5" t="s">
        <v>84</v>
      </c>
      <c r="E6" s="5"/>
      <c r="F6" s="5"/>
      <c r="G6" s="5"/>
      <c r="H6" s="5"/>
      <c r="I6" s="5"/>
    </row>
    <row r="7" spans="1:9">
      <c r="A7" s="5" t="s">
        <v>35</v>
      </c>
      <c r="B7" s="5" t="s">
        <v>79</v>
      </c>
      <c r="C7" s="5">
        <v>6</v>
      </c>
      <c r="D7" s="5" t="s">
        <v>85</v>
      </c>
      <c r="E7" s="5"/>
      <c r="F7" s="5"/>
      <c r="G7" s="5"/>
      <c r="H7" s="5"/>
      <c r="I7" s="5"/>
    </row>
    <row r="8" spans="1:9">
      <c r="A8" s="5" t="s">
        <v>35</v>
      </c>
      <c r="B8" s="5" t="s">
        <v>79</v>
      </c>
      <c r="C8" s="5">
        <v>7</v>
      </c>
      <c r="D8" s="5" t="s">
        <v>86</v>
      </c>
      <c r="E8" s="5"/>
      <c r="F8" s="5"/>
      <c r="G8" s="5"/>
      <c r="H8" s="5"/>
      <c r="I8" s="5"/>
    </row>
    <row r="9" spans="1:9">
      <c r="A9" s="5" t="s">
        <v>35</v>
      </c>
      <c r="B9" s="5" t="s">
        <v>79</v>
      </c>
      <c r="C9" s="5">
        <v>8</v>
      </c>
      <c r="D9" s="5" t="s">
        <v>87</v>
      </c>
      <c r="E9" s="5"/>
      <c r="F9" s="5"/>
      <c r="G9" s="5"/>
      <c r="H9" s="5"/>
      <c r="I9" s="5"/>
    </row>
    <row r="10" spans="1:9">
      <c r="A10" s="5" t="s">
        <v>35</v>
      </c>
      <c r="B10" s="5" t="s">
        <v>79</v>
      </c>
      <c r="C10" s="5">
        <v>9</v>
      </c>
      <c r="D10" s="5" t="s">
        <v>88</v>
      </c>
      <c r="E10" s="5"/>
      <c r="F10" s="5"/>
      <c r="G10" s="5"/>
      <c r="H10" s="5"/>
      <c r="I10" s="5"/>
    </row>
    <row r="11" spans="1:9">
      <c r="A11" s="5" t="s">
        <v>35</v>
      </c>
      <c r="B11" s="5" t="s">
        <v>79</v>
      </c>
      <c r="C11" s="5">
        <v>10</v>
      </c>
      <c r="D11" s="5" t="s">
        <v>89</v>
      </c>
      <c r="E11" s="5"/>
      <c r="F11" s="5"/>
      <c r="G11" s="5"/>
      <c r="H11" s="5"/>
      <c r="I11" s="5"/>
    </row>
    <row r="12" spans="1:9">
      <c r="A12" s="5" t="s">
        <v>35</v>
      </c>
      <c r="B12" s="5" t="s">
        <v>79</v>
      </c>
      <c r="C12" s="5">
        <v>11</v>
      </c>
      <c r="D12" s="5" t="s">
        <v>90</v>
      </c>
      <c r="E12" s="5"/>
      <c r="F12" s="5"/>
      <c r="G12" s="5"/>
      <c r="H12" s="5"/>
      <c r="I12" s="5"/>
    </row>
    <row r="13" spans="1:9">
      <c r="A13" s="5" t="s">
        <v>35</v>
      </c>
      <c r="B13" s="5" t="s">
        <v>79</v>
      </c>
      <c r="C13" s="5">
        <v>12</v>
      </c>
      <c r="D13" s="5" t="s">
        <v>91</v>
      </c>
      <c r="E13" s="5"/>
      <c r="F13" s="5"/>
      <c r="G13" s="5"/>
      <c r="H13" s="5"/>
      <c r="I13" s="5"/>
    </row>
    <row r="14" spans="1:9">
      <c r="A14" s="5" t="s">
        <v>35</v>
      </c>
      <c r="B14" s="5" t="s">
        <v>79</v>
      </c>
      <c r="C14" s="5">
        <v>13</v>
      </c>
      <c r="D14" s="5" t="s">
        <v>92</v>
      </c>
      <c r="E14" s="5"/>
      <c r="F14" s="5"/>
      <c r="G14" s="5"/>
      <c r="H14" s="5"/>
      <c r="I14" s="5"/>
    </row>
    <row r="15" spans="1:9">
      <c r="A15" s="5" t="s">
        <v>35</v>
      </c>
      <c r="B15" s="5" t="s">
        <v>79</v>
      </c>
      <c r="C15" s="5">
        <v>14</v>
      </c>
      <c r="D15" s="5" t="s">
        <v>93</v>
      </c>
      <c r="E15" s="5"/>
      <c r="F15" s="5"/>
      <c r="G15" s="5"/>
      <c r="H15" s="5"/>
      <c r="I15" s="5"/>
    </row>
    <row r="16" spans="1:9">
      <c r="A16" s="5" t="s">
        <v>35</v>
      </c>
      <c r="B16" s="5" t="s">
        <v>79</v>
      </c>
      <c r="C16" s="5">
        <v>15</v>
      </c>
      <c r="D16" s="5" t="s">
        <v>94</v>
      </c>
      <c r="E16" s="5"/>
      <c r="F16" s="5"/>
      <c r="G16" s="5"/>
      <c r="H16" s="5"/>
      <c r="I16" s="5"/>
    </row>
    <row r="17" spans="1:9">
      <c r="A17" s="5" t="s">
        <v>35</v>
      </c>
      <c r="B17" s="5" t="s">
        <v>79</v>
      </c>
      <c r="C17" s="5">
        <v>16</v>
      </c>
      <c r="D17" s="5" t="s">
        <v>95</v>
      </c>
      <c r="E17" s="5"/>
      <c r="F17" s="5"/>
      <c r="G17" s="5"/>
      <c r="H17" s="5"/>
      <c r="I17" s="5"/>
    </row>
    <row r="18" spans="1:9">
      <c r="A18" s="5" t="s">
        <v>35</v>
      </c>
      <c r="B18" s="5" t="s">
        <v>79</v>
      </c>
      <c r="C18" s="5">
        <v>17</v>
      </c>
      <c r="D18" s="5" t="s">
        <v>96</v>
      </c>
      <c r="E18" s="5"/>
      <c r="F18" s="5"/>
      <c r="G18" s="5"/>
      <c r="H18" s="5"/>
      <c r="I18" s="5"/>
    </row>
    <row r="19" spans="1:9">
      <c r="A19" s="5" t="s">
        <v>35</v>
      </c>
      <c r="B19" s="5" t="s">
        <v>79</v>
      </c>
      <c r="C19" s="5">
        <v>18</v>
      </c>
      <c r="D19" s="5" t="s">
        <v>97</v>
      </c>
      <c r="E19" s="5"/>
      <c r="F19" s="5"/>
      <c r="G19" s="5"/>
      <c r="H19" s="5"/>
      <c r="I19" s="5"/>
    </row>
    <row r="20" spans="1:9">
      <c r="A20" s="5" t="s">
        <v>35</v>
      </c>
      <c r="B20" s="5" t="s">
        <v>79</v>
      </c>
      <c r="C20" s="5">
        <v>19</v>
      </c>
      <c r="D20" s="5" t="s">
        <v>98</v>
      </c>
      <c r="E20" s="5"/>
      <c r="F20" s="5"/>
      <c r="G20" s="5"/>
      <c r="H20" s="5"/>
      <c r="I20" s="5"/>
    </row>
    <row r="21" spans="1:9">
      <c r="A21" s="5" t="s">
        <v>35</v>
      </c>
      <c r="B21" s="5" t="s">
        <v>79</v>
      </c>
      <c r="C21" s="5">
        <v>20</v>
      </c>
      <c r="D21" s="5" t="s">
        <v>99</v>
      </c>
      <c r="E21" s="5"/>
      <c r="F21" s="5"/>
      <c r="G21" s="5"/>
      <c r="H21" s="5"/>
      <c r="I21" s="5"/>
    </row>
    <row r="22" spans="1:9">
      <c r="A22" s="5" t="s">
        <v>35</v>
      </c>
      <c r="B22" s="5" t="s">
        <v>79</v>
      </c>
      <c r="C22" s="5">
        <v>21</v>
      </c>
      <c r="D22" s="5" t="s">
        <v>100</v>
      </c>
      <c r="E22" s="5"/>
      <c r="F22" s="5"/>
      <c r="G22" s="5"/>
      <c r="H22" s="5"/>
      <c r="I22" s="5"/>
    </row>
    <row r="23" spans="1:9">
      <c r="A23" s="5" t="s">
        <v>35</v>
      </c>
      <c r="B23" s="5" t="s">
        <v>79</v>
      </c>
      <c r="C23" s="5">
        <v>22</v>
      </c>
      <c r="D23" s="5" t="s">
        <v>101</v>
      </c>
      <c r="E23" s="5"/>
      <c r="F23" s="5"/>
      <c r="G23" s="5"/>
      <c r="H23" s="5"/>
      <c r="I23" s="5"/>
    </row>
    <row r="24" spans="1:9">
      <c r="A24" s="5" t="s">
        <v>35</v>
      </c>
      <c r="B24" s="5" t="s">
        <v>79</v>
      </c>
      <c r="C24" s="5">
        <v>23</v>
      </c>
      <c r="D24" s="5" t="s">
        <v>102</v>
      </c>
      <c r="E24" s="5"/>
      <c r="F24" s="5"/>
      <c r="G24" s="5"/>
      <c r="H24" s="5"/>
      <c r="I24" s="5"/>
    </row>
    <row r="25" spans="1:9">
      <c r="A25" s="5" t="s">
        <v>35</v>
      </c>
      <c r="B25" s="5" t="s">
        <v>79</v>
      </c>
      <c r="C25" s="5">
        <v>24</v>
      </c>
      <c r="D25" s="5" t="s">
        <v>103</v>
      </c>
      <c r="E25" s="5"/>
      <c r="F25" s="5"/>
      <c r="G25" s="5"/>
      <c r="H25" s="5"/>
      <c r="I25" s="5"/>
    </row>
    <row r="26" spans="1:9">
      <c r="A26" s="5" t="s">
        <v>35</v>
      </c>
      <c r="B26" s="5" t="s">
        <v>79</v>
      </c>
      <c r="C26" s="5">
        <v>25</v>
      </c>
      <c r="D26" s="5" t="s">
        <v>104</v>
      </c>
      <c r="E26" s="5"/>
      <c r="F26" s="5"/>
      <c r="G26" s="5"/>
      <c r="H26" s="5"/>
      <c r="I26" s="5"/>
    </row>
    <row r="27" spans="1:9">
      <c r="A27" s="5" t="s">
        <v>35</v>
      </c>
      <c r="B27" s="5" t="s">
        <v>79</v>
      </c>
      <c r="C27" s="5">
        <v>26</v>
      </c>
      <c r="D27" s="5" t="s">
        <v>105</v>
      </c>
      <c r="E27" s="5"/>
      <c r="F27" s="5"/>
      <c r="G27" s="5"/>
      <c r="H27" s="5"/>
      <c r="I27" s="5"/>
    </row>
    <row r="28" spans="1:9">
      <c r="A28" s="5" t="s">
        <v>35</v>
      </c>
      <c r="B28" s="5" t="s">
        <v>79</v>
      </c>
      <c r="C28" s="5">
        <v>27</v>
      </c>
      <c r="D28" s="5" t="s">
        <v>106</v>
      </c>
      <c r="E28" s="5"/>
      <c r="F28" s="5"/>
      <c r="G28" s="5"/>
      <c r="H28" s="5"/>
      <c r="I28" s="5"/>
    </row>
    <row r="29" spans="1:9">
      <c r="A29" s="5" t="s">
        <v>35</v>
      </c>
      <c r="B29" s="5" t="s">
        <v>79</v>
      </c>
      <c r="C29" s="5">
        <v>28</v>
      </c>
      <c r="D29" s="5" t="s">
        <v>107</v>
      </c>
      <c r="E29" s="5"/>
      <c r="F29" s="5"/>
      <c r="G29" s="5"/>
      <c r="H29" s="5"/>
      <c r="I29" s="5"/>
    </row>
    <row r="30" spans="1:9">
      <c r="A30" s="5" t="s">
        <v>35</v>
      </c>
      <c r="B30" s="5" t="s">
        <v>79</v>
      </c>
      <c r="C30" s="5">
        <v>29</v>
      </c>
      <c r="D30" s="5" t="s">
        <v>108</v>
      </c>
      <c r="E30" s="5"/>
      <c r="F30" s="5"/>
      <c r="G30" s="5"/>
      <c r="H30" s="5"/>
      <c r="I30" s="5"/>
    </row>
    <row r="31" spans="1:9">
      <c r="A31" s="5" t="s">
        <v>35</v>
      </c>
      <c r="B31" s="5" t="s">
        <v>79</v>
      </c>
      <c r="C31" s="5">
        <v>30</v>
      </c>
      <c r="D31" s="5" t="s">
        <v>109</v>
      </c>
      <c r="E31" s="5"/>
      <c r="F31" s="5"/>
      <c r="G31" s="5"/>
      <c r="H31" s="5"/>
      <c r="I31" s="5"/>
    </row>
    <row r="32" spans="1:9">
      <c r="A32" s="5" t="s">
        <v>35</v>
      </c>
      <c r="B32" s="5" t="s">
        <v>79</v>
      </c>
      <c r="C32" s="5">
        <v>31</v>
      </c>
      <c r="D32" s="5" t="s">
        <v>110</v>
      </c>
      <c r="E32" s="5"/>
      <c r="F32" s="5"/>
      <c r="G32" s="5"/>
      <c r="H32" s="5"/>
      <c r="I32" s="5"/>
    </row>
    <row r="33" spans="1:9">
      <c r="A33" s="5" t="s">
        <v>35</v>
      </c>
      <c r="B33" s="5" t="s">
        <v>79</v>
      </c>
      <c r="C33" s="5">
        <v>32</v>
      </c>
      <c r="D33" s="5" t="s">
        <v>111</v>
      </c>
      <c r="E33" s="5"/>
      <c r="F33" s="5"/>
      <c r="G33" s="5"/>
      <c r="H33" s="5"/>
      <c r="I33" s="5"/>
    </row>
    <row r="34" spans="1:9">
      <c r="A34" s="5" t="s">
        <v>35</v>
      </c>
      <c r="B34" s="5" t="s">
        <v>79</v>
      </c>
      <c r="C34" s="5">
        <v>33</v>
      </c>
      <c r="D34" s="5" t="s">
        <v>112</v>
      </c>
      <c r="E34" s="5"/>
      <c r="F34" s="5"/>
      <c r="G34" s="5"/>
      <c r="H34" s="5"/>
      <c r="I34" s="5"/>
    </row>
    <row r="35" spans="1:9">
      <c r="A35" s="5" t="s">
        <v>35</v>
      </c>
      <c r="B35" s="5" t="s">
        <v>79</v>
      </c>
      <c r="C35" s="5">
        <v>34</v>
      </c>
      <c r="D35" s="5" t="s">
        <v>113</v>
      </c>
      <c r="E35" s="5"/>
      <c r="F35" s="5"/>
      <c r="G35" s="5"/>
      <c r="H35" s="5"/>
      <c r="I35" s="5"/>
    </row>
    <row r="36" spans="1:9">
      <c r="A36" s="5" t="s">
        <v>35</v>
      </c>
      <c r="B36" s="5" t="s">
        <v>79</v>
      </c>
      <c r="C36" s="5">
        <v>35</v>
      </c>
      <c r="D36" s="5" t="s">
        <v>114</v>
      </c>
      <c r="E36" s="5"/>
      <c r="F36" s="5"/>
      <c r="G36" s="5"/>
      <c r="H36" s="5"/>
      <c r="I36" s="5"/>
    </row>
    <row r="37" spans="1:9">
      <c r="A37" s="5" t="s">
        <v>35</v>
      </c>
      <c r="B37" s="5" t="s">
        <v>79</v>
      </c>
      <c r="C37" s="5">
        <v>36</v>
      </c>
      <c r="D37" s="5" t="s">
        <v>115</v>
      </c>
      <c r="E37" s="5"/>
      <c r="F37" s="5"/>
      <c r="G37" s="5"/>
      <c r="H37" s="5"/>
      <c r="I37" s="5"/>
    </row>
    <row r="38" spans="1:9">
      <c r="A38" s="5" t="s">
        <v>35</v>
      </c>
      <c r="B38" s="5" t="s">
        <v>79</v>
      </c>
      <c r="C38" s="5">
        <v>37</v>
      </c>
      <c r="D38" s="5" t="s">
        <v>116</v>
      </c>
      <c r="E38" s="5"/>
      <c r="F38" s="5"/>
      <c r="G38" s="5"/>
      <c r="H38" s="5"/>
      <c r="I38" s="5"/>
    </row>
    <row r="39" spans="1:9">
      <c r="A39" s="5" t="s">
        <v>35</v>
      </c>
      <c r="B39" s="5" t="s">
        <v>79</v>
      </c>
      <c r="C39" s="5">
        <v>38</v>
      </c>
      <c r="D39" s="5" t="s">
        <v>117</v>
      </c>
      <c r="E39" s="5"/>
      <c r="F39" s="5"/>
      <c r="G39" s="5"/>
      <c r="H39" s="5"/>
      <c r="I39" s="5"/>
    </row>
    <row r="40" spans="1:9">
      <c r="A40" s="5" t="s">
        <v>35</v>
      </c>
      <c r="B40" s="5" t="s">
        <v>79</v>
      </c>
      <c r="C40" s="5">
        <v>39</v>
      </c>
      <c r="D40" s="5" t="s">
        <v>118</v>
      </c>
      <c r="E40" s="5"/>
      <c r="F40" s="5"/>
      <c r="G40" s="5"/>
      <c r="H40" s="5"/>
      <c r="I40" s="5"/>
    </row>
    <row r="41" spans="1:9">
      <c r="A41" s="5" t="s">
        <v>35</v>
      </c>
      <c r="B41" s="5" t="s">
        <v>79</v>
      </c>
      <c r="C41" s="5">
        <v>40</v>
      </c>
      <c r="D41" s="5" t="s">
        <v>119</v>
      </c>
      <c r="E41" s="5"/>
      <c r="F41" s="5"/>
      <c r="G41" s="5"/>
      <c r="H41" s="5"/>
      <c r="I41" s="5"/>
    </row>
    <row r="42" spans="1:9">
      <c r="A42" s="5" t="s">
        <v>35</v>
      </c>
      <c r="B42" s="5" t="s">
        <v>79</v>
      </c>
      <c r="C42" s="5">
        <v>1</v>
      </c>
      <c r="D42" s="5" t="s">
        <v>120</v>
      </c>
      <c r="E42" s="5"/>
      <c r="F42" s="5"/>
      <c r="G42" s="5"/>
      <c r="H42" s="5"/>
      <c r="I42" s="5"/>
    </row>
    <row r="43" spans="1:9">
      <c r="A43" s="5" t="s">
        <v>35</v>
      </c>
      <c r="B43" s="5" t="s">
        <v>79</v>
      </c>
      <c r="C43" s="5">
        <v>2</v>
      </c>
      <c r="D43" s="5" t="s">
        <v>121</v>
      </c>
      <c r="E43" s="5"/>
      <c r="F43" s="5"/>
      <c r="G43" s="5"/>
      <c r="H43" s="5"/>
      <c r="I43" s="5"/>
    </row>
    <row r="44" spans="1:9">
      <c r="A44" s="5" t="s">
        <v>35</v>
      </c>
      <c r="B44" s="5" t="s">
        <v>79</v>
      </c>
      <c r="C44" s="5">
        <v>3</v>
      </c>
      <c r="D44" s="5" t="s">
        <v>122</v>
      </c>
      <c r="E44" s="5"/>
      <c r="F44" s="5"/>
      <c r="G44" s="5"/>
      <c r="H44" s="5"/>
      <c r="I44" s="5"/>
    </row>
    <row r="45" spans="1:9">
      <c r="A45" s="5" t="s">
        <v>35</v>
      </c>
      <c r="B45" s="5" t="s">
        <v>79</v>
      </c>
      <c r="C45" s="5">
        <v>4</v>
      </c>
      <c r="D45" s="5" t="s">
        <v>123</v>
      </c>
      <c r="E45" s="5"/>
      <c r="F45" s="5"/>
      <c r="G45" s="5"/>
      <c r="H45" s="5"/>
      <c r="I45" s="5"/>
    </row>
    <row r="46" spans="1:9">
      <c r="A46" s="5" t="s">
        <v>35</v>
      </c>
      <c r="B46" s="5" t="s">
        <v>79</v>
      </c>
      <c r="C46" s="5">
        <v>5</v>
      </c>
      <c r="D46" s="5" t="s">
        <v>124</v>
      </c>
      <c r="E46" s="5"/>
      <c r="F46" s="5"/>
      <c r="G46" s="5"/>
      <c r="H46" s="5"/>
      <c r="I46" s="5"/>
    </row>
    <row r="47" spans="1:9">
      <c r="A47" s="5" t="s">
        <v>35</v>
      </c>
      <c r="B47" s="5" t="s">
        <v>79</v>
      </c>
      <c r="C47" s="5">
        <v>1</v>
      </c>
      <c r="D47" s="5" t="s">
        <v>125</v>
      </c>
      <c r="E47" s="5"/>
      <c r="F47" s="5"/>
      <c r="G47" s="5"/>
      <c r="H47" s="5"/>
      <c r="I47" s="5"/>
    </row>
    <row r="48" spans="1:9">
      <c r="A48" s="5" t="s">
        <v>35</v>
      </c>
      <c r="B48" s="5" t="s">
        <v>79</v>
      </c>
      <c r="C48" s="5">
        <v>2</v>
      </c>
      <c r="D48" s="5" t="s">
        <v>126</v>
      </c>
      <c r="E48" s="5"/>
      <c r="F48" s="5"/>
      <c r="G48" s="5"/>
      <c r="H48" s="5"/>
      <c r="I48" s="5"/>
    </row>
    <row r="49" spans="1:9">
      <c r="A49" s="5" t="s">
        <v>35</v>
      </c>
      <c r="B49" s="5" t="s">
        <v>79</v>
      </c>
      <c r="C49" s="5">
        <v>3</v>
      </c>
      <c r="D49" s="5" t="s">
        <v>127</v>
      </c>
      <c r="E49" s="5"/>
      <c r="F49" s="5"/>
      <c r="G49" s="5"/>
      <c r="H49" s="5"/>
      <c r="I49" s="5"/>
    </row>
    <row r="50" spans="1:9">
      <c r="A50" s="5" t="s">
        <v>35</v>
      </c>
      <c r="B50" s="5" t="s">
        <v>79</v>
      </c>
      <c r="C50" s="5">
        <v>4</v>
      </c>
      <c r="D50" s="5" t="s">
        <v>128</v>
      </c>
      <c r="E50" s="5"/>
      <c r="F50" s="5"/>
      <c r="G50" s="5"/>
      <c r="H50" s="5"/>
      <c r="I50" s="5"/>
    </row>
    <row r="51" spans="1:9">
      <c r="A51" s="5" t="s">
        <v>35</v>
      </c>
      <c r="B51" s="5" t="s">
        <v>79</v>
      </c>
      <c r="C51" s="5">
        <v>5</v>
      </c>
      <c r="D51" s="5" t="s">
        <v>129</v>
      </c>
      <c r="E51" s="5"/>
      <c r="F51" s="5"/>
      <c r="G51" s="5"/>
      <c r="H51" s="5"/>
      <c r="I51" s="5"/>
    </row>
    <row r="52" spans="1:9">
      <c r="A52" s="5" t="s">
        <v>35</v>
      </c>
      <c r="B52" s="5" t="s">
        <v>79</v>
      </c>
      <c r="C52" s="5">
        <v>6</v>
      </c>
      <c r="D52" s="5" t="s">
        <v>130</v>
      </c>
      <c r="E52" s="5"/>
      <c r="F52" s="5"/>
      <c r="G52" s="5"/>
      <c r="H52" s="5"/>
      <c r="I52" s="5"/>
    </row>
    <row r="53" spans="1:9">
      <c r="A53" s="5" t="s">
        <v>35</v>
      </c>
      <c r="B53" s="5" t="s">
        <v>79</v>
      </c>
      <c r="C53" s="5">
        <v>7</v>
      </c>
      <c r="D53" s="5" t="s">
        <v>131</v>
      </c>
      <c r="E53" s="5"/>
      <c r="F53" s="5"/>
      <c r="G53" s="5"/>
      <c r="H53" s="5"/>
      <c r="I53" s="5"/>
    </row>
    <row r="54" spans="1:9">
      <c r="A54" s="5" t="s">
        <v>35</v>
      </c>
      <c r="B54" s="5" t="s">
        <v>79</v>
      </c>
      <c r="C54" s="5">
        <v>8</v>
      </c>
      <c r="D54" s="5" t="s">
        <v>132</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133</v>
      </c>
      <c r="B1" s="3"/>
      <c r="C1" s="3"/>
      <c r="D1" s="3"/>
    </row>
    <row r="2" spans="1:4">
      <c r="A2" s="6" t="s">
        <v>134</v>
      </c>
      <c r="B2" s="6" t="s">
        <v>135</v>
      </c>
      <c r="C2" s="6" t="s">
        <v>136</v>
      </c>
      <c r="D2" s="6" t="s">
        <v>137</v>
      </c>
    </row>
    <row r="3" spans="1:4">
      <c r="A3" s="5">
        <v>1</v>
      </c>
      <c r="B3" s="5" t="s">
        <v>138</v>
      </c>
      <c r="C3" s="5" t="s">
        <v>139</v>
      </c>
      <c r="D3" s="5" t="s">
        <v>140</v>
      </c>
    </row>
    <row r="4" spans="1:4">
      <c r="A4" s="5">
        <v>2</v>
      </c>
      <c r="B4" s="5" t="s">
        <v>141</v>
      </c>
      <c r="C4" s="5" t="s">
        <v>142</v>
      </c>
      <c r="D4" s="5" t="s">
        <v>143</v>
      </c>
    </row>
    <row r="5" spans="1:4">
      <c r="A5" s="5">
        <v>3</v>
      </c>
      <c r="B5" s="5" t="s">
        <v>144</v>
      </c>
      <c r="C5" s="5" t="s">
        <v>145</v>
      </c>
      <c r="D5" s="5" t="s">
        <v>146</v>
      </c>
    </row>
    <row r="6" spans="1:4">
      <c r="A6" s="5">
        <v>4</v>
      </c>
      <c r="B6" s="5" t="s">
        <v>147</v>
      </c>
      <c r="C6" s="5" t="s">
        <v>148</v>
      </c>
      <c r="D6" s="5" t="s">
        <v>149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150</v>
      </c>
    </row>
    <row r="2" spans="1:1">
      <c r="A2" t="s">
        <v>151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152</v>
      </c>
    </row>
    <row r="2" spans="1:1">
      <c r="A2" t="s">
        <v>153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154</v>
      </c>
    </row>
    <row r="2" spans="1:1">
      <c r="A2" t="s">
        <v>155</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156</v>
      </c>
    </row>
    <row r="2" spans="1:1">
      <c r="A2" t="s">
        <v>157</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158</v>
      </c>
    </row>
    <row r="2" spans="1:1">
      <c r="A2" t="s">
        <v>159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160</v>
      </c>
    </row>
    <row r="2" spans="1:1">
      <c r="A2" t="s">
        <v>161</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162</v>
      </c>
      <c r="B1" s="3"/>
      <c r="C1" s="3"/>
      <c r="D1" s="3"/>
      <c r="E1" s="3"/>
      <c r="F1" s="3"/>
    </row>
    <row r="2" spans="1:6">
      <c r="A2" s="6" t="s">
        <v>28</v>
      </c>
      <c r="B2" s="6" t="s">
        <v>48</v>
      </c>
      <c r="C2" s="6" t="s">
        <v>163</v>
      </c>
      <c r="D2" s="6" t="s">
        <v>164</v>
      </c>
      <c r="E2" s="6" t="s">
        <v>165</v>
      </c>
      <c r="F2" s="6" t="s">
        <v>166</v>
      </c>
    </row>
    <row r="3" spans="1:6">
      <c r="A3" s="5">
        <v>1.1</v>
      </c>
      <c r="B3" s="5" t="s">
        <v>36</v>
      </c>
      <c r="C3" s="5" t="s">
        <v>167</v>
      </c>
      <c r="D3" s="7"/>
      <c r="E3" s="7">
        <v>6.25</v>
      </c>
      <c r="F3" s="5"/>
    </row>
    <row r="4" spans="1:6">
      <c r="A4" s="5">
        <v>1.2</v>
      </c>
      <c r="B4" s="5" t="s">
        <v>36</v>
      </c>
      <c r="C4" s="5" t="s">
        <v>168</v>
      </c>
      <c r="D4" s="7"/>
      <c r="E4" s="7">
        <v>6.25</v>
      </c>
      <c r="F4" s="5"/>
    </row>
    <row r="5" spans="1:6">
      <c r="A5" s="5">
        <v>2.1</v>
      </c>
      <c r="B5" s="5" t="s">
        <v>38</v>
      </c>
      <c r="C5" s="5" t="s">
        <v>169</v>
      </c>
      <c r="D5" s="7"/>
      <c r="E5" s="7">
        <v>6.25</v>
      </c>
      <c r="F5" s="5"/>
    </row>
    <row r="6" spans="1:6">
      <c r="A6" s="5">
        <v>2.2</v>
      </c>
      <c r="B6" s="5" t="s">
        <v>38</v>
      </c>
      <c r="C6" s="5" t="s">
        <v>170</v>
      </c>
      <c r="D6" s="7"/>
      <c r="E6" s="7">
        <v>6.25</v>
      </c>
      <c r="F6" s="5"/>
    </row>
    <row r="7" spans="1:6">
      <c r="A7" s="5">
        <v>2.3</v>
      </c>
      <c r="B7" s="5" t="s">
        <v>38</v>
      </c>
      <c r="C7" s="5" t="s">
        <v>171</v>
      </c>
      <c r="D7" s="7"/>
      <c r="E7" s="7">
        <v>6.25</v>
      </c>
      <c r="F7" s="5"/>
    </row>
    <row r="8" spans="1:6">
      <c r="A8" s="5">
        <v>3.1</v>
      </c>
      <c r="B8" s="5" t="s">
        <v>40</v>
      </c>
      <c r="C8" s="5" t="s">
        <v>172</v>
      </c>
      <c r="D8" s="7"/>
      <c r="E8" s="7">
        <v>6.25</v>
      </c>
      <c r="F8" s="5"/>
    </row>
    <row r="9" spans="1:6">
      <c r="A9" s="5">
        <v>3.2</v>
      </c>
      <c r="B9" s="5" t="s">
        <v>40</v>
      </c>
      <c r="C9" s="5" t="s">
        <v>173</v>
      </c>
      <c r="D9" s="7"/>
      <c r="E9" s="7">
        <v>6.25</v>
      </c>
      <c r="F9" s="5"/>
    </row>
    <row r="10" spans="1:6">
      <c r="A10" s="5">
        <v>4.1</v>
      </c>
      <c r="B10" s="5" t="s">
        <v>42</v>
      </c>
      <c r="C10" s="5" t="s">
        <v>174</v>
      </c>
      <c r="D10" s="7"/>
      <c r="E10" s="7">
        <v>6.25</v>
      </c>
      <c r="F10" s="5"/>
    </row>
    <row r="11" spans="1:6">
      <c r="A11" s="5">
        <v>4.2</v>
      </c>
      <c r="B11" s="5" t="s">
        <v>42</v>
      </c>
      <c r="C11" s="5" t="s">
        <v>175</v>
      </c>
      <c r="D11" s="7"/>
      <c r="E11" s="7">
        <v>6.25</v>
      </c>
      <c r="F11" s="5"/>
    </row>
    <row r="12" spans="1:6">
      <c r="A12" s="5">
        <v>5.1</v>
      </c>
      <c r="B12" s="5" t="s">
        <v>44</v>
      </c>
      <c r="C12" s="5" t="s">
        <v>65</v>
      </c>
      <c r="D12" s="7"/>
      <c r="E12" s="7">
        <v>6.25</v>
      </c>
      <c r="F12" s="5"/>
    </row>
    <row r="13" spans="1:6">
      <c r="A13" s="5">
        <v>5.2</v>
      </c>
      <c r="B13" s="5" t="s">
        <v>44</v>
      </c>
      <c r="C13" s="5" t="s">
        <v>176</v>
      </c>
      <c r="D13" s="7"/>
      <c r="E13" s="7">
        <v>6.25</v>
      </c>
      <c r="F13" s="5"/>
    </row>
    <row r="14" spans="1:6">
      <c r="A14" s="5">
        <v>5.3</v>
      </c>
      <c r="B14" s="5" t="s">
        <v>44</v>
      </c>
      <c r="C14" s="5" t="s">
        <v>177</v>
      </c>
      <c r="D14" s="7"/>
      <c r="E14" s="7">
        <v>6.25</v>
      </c>
      <c r="F14" s="5"/>
    </row>
    <row r="15" spans="1:6">
      <c r="A15" s="5">
        <v>6.1</v>
      </c>
      <c r="B15" s="5" t="s">
        <v>46</v>
      </c>
      <c r="C15" s="5" t="s">
        <v>178</v>
      </c>
      <c r="D15" s="7"/>
      <c r="E15" s="7">
        <v>6.25</v>
      </c>
      <c r="F15" s="5"/>
    </row>
    <row r="16" spans="1:6">
      <c r="A16" s="5">
        <v>6.2</v>
      </c>
      <c r="B16" s="5" t="s">
        <v>46</v>
      </c>
      <c r="C16" s="5" t="s">
        <v>179</v>
      </c>
      <c r="D16" s="7"/>
      <c r="E16" s="7">
        <v>6.25</v>
      </c>
      <c r="F16" s="5"/>
    </row>
    <row r="17" spans="1:6">
      <c r="A17" s="5">
        <v>6.3</v>
      </c>
      <c r="B17" s="5" t="s">
        <v>46</v>
      </c>
      <c r="C17" s="5" t="s">
        <v>180</v>
      </c>
      <c r="D17" s="7"/>
      <c r="E17" s="7">
        <v>6.25</v>
      </c>
      <c r="F17" s="5"/>
    </row>
    <row r="18" spans="1:6">
      <c r="A18" s="5">
        <v>6.4</v>
      </c>
      <c r="B18" s="5" t="s">
        <v>46</v>
      </c>
      <c r="C18" s="5" t="s">
        <v>71</v>
      </c>
      <c r="D18" s="7"/>
      <c r="E18" s="7">
        <v>6.25</v>
      </c>
      <c r="F18" s="5"/>
    </row>
    <row r="19" spans="1:6">
      <c r="A19" s="5" t="s">
        <v>181</v>
      </c>
      <c r="B19" s="5"/>
      <c r="C19" s="5"/>
      <c r="D19" s="7"/>
      <c r="E19" s="7">
        <f>SUM(E3:E18)</f>
        <v>100</v>
      </c>
      <c r="F19" s="5" t="s">
        <v>182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183</v>
      </c>
      <c r="B1" s="6" t="s">
        <v>184</v>
      </c>
      <c r="C1" s="6">
        <v>1.1</v>
      </c>
      <c r="D1" s="6">
        <v>1.2</v>
      </c>
      <c r="E1" s="6">
        <v>2.1</v>
      </c>
      <c r="F1" s="6">
        <v>2.2</v>
      </c>
      <c r="G1" s="6">
        <v>2.3</v>
      </c>
      <c r="H1" s="6">
        <v>3.1</v>
      </c>
      <c r="I1" s="6">
        <v>3.2</v>
      </c>
      <c r="J1" s="6">
        <v>4.1</v>
      </c>
      <c r="K1" s="6">
        <v>4.2</v>
      </c>
      <c r="L1" s="6">
        <v>5.1</v>
      </c>
      <c r="M1" s="6">
        <v>5.2</v>
      </c>
      <c r="N1" s="6">
        <v>5.3</v>
      </c>
      <c r="O1" s="6">
        <v>6.1</v>
      </c>
      <c r="P1" s="6">
        <v>6.2</v>
      </c>
      <c r="Q1" s="6">
        <v>6.3</v>
      </c>
      <c r="R1" s="6">
        <v>6.4</v>
      </c>
      <c r="S1" s="6" t="s">
        <v>185</v>
      </c>
      <c r="T1" s="6" t="s">
        <v>166</v>
      </c>
    </row>
    <row r="2" spans="1:20">
      <c r="A2" s="5" t="s">
        <v>186</v>
      </c>
      <c r="B2" s="5"/>
      <c r="C2" s="5"/>
      <c r="D2" s="5"/>
      <c r="E2" s="5"/>
      <c r="F2" s="5"/>
      <c r="G2" s="5"/>
      <c r="H2" s="5"/>
      <c r="I2" s="5"/>
      <c r="J2" s="5"/>
      <c r="K2" s="5"/>
      <c r="L2" s="5"/>
      <c r="M2" s="5"/>
      <c r="N2" s="5"/>
      <c r="O2" s="5"/>
      <c r="P2" s="5"/>
      <c r="Q2" s="5"/>
      <c r="R2" s="5"/>
      <c r="S2" s="5" t="str">
        <f>IFERROR(AVERAGE(C2:R2),"")</f>
        <v/>
      </c>
      <c r="T2" s="5"/>
    </row>
    <row r="3" spans="1:20">
      <c r="A3" s="5" t="s">
        <v>187</v>
      </c>
      <c r="B3" s="5"/>
      <c r="C3" s="5"/>
      <c r="D3" s="5"/>
      <c r="E3" s="5"/>
      <c r="F3" s="5"/>
      <c r="G3" s="5"/>
      <c r="H3" s="5"/>
      <c r="I3" s="5"/>
      <c r="J3" s="5"/>
      <c r="K3" s="5"/>
      <c r="L3" s="5"/>
      <c r="M3" s="5"/>
      <c r="N3" s="5"/>
      <c r="O3" s="5"/>
      <c r="P3" s="5"/>
      <c r="Q3" s="5"/>
      <c r="R3" s="5"/>
      <c r="S3" s="5" t="str">
        <f>IFERROR(AVERAGE(C3:R3),"")</f>
        <v/>
      </c>
      <c r="T3" s="5"/>
    </row>
    <row r="4" spans="1:20">
      <c r="A4" s="5" t="s">
        <v>188</v>
      </c>
      <c r="B4" s="5"/>
      <c r="C4" s="5"/>
      <c r="D4" s="5"/>
      <c r="E4" s="5"/>
      <c r="F4" s="5"/>
      <c r="G4" s="5"/>
      <c r="H4" s="5"/>
      <c r="I4" s="5"/>
      <c r="J4" s="5"/>
      <c r="K4" s="5"/>
      <c r="L4" s="5"/>
      <c r="M4" s="5"/>
      <c r="N4" s="5"/>
      <c r="O4" s="5"/>
      <c r="P4" s="5"/>
      <c r="Q4" s="5"/>
      <c r="R4" s="5"/>
      <c r="S4" s="5" t="str">
        <f>IFERROR(AVERAGE(C4:R4),"")</f>
        <v/>
      </c>
      <c r="T4" s="5"/>
    </row>
    <row r="5" spans="1:20">
      <c r="A5" s="5" t="s">
        <v>189</v>
      </c>
      <c r="B5" s="5"/>
      <c r="C5" s="5"/>
      <c r="D5" s="5"/>
      <c r="E5" s="5"/>
      <c r="F5" s="5"/>
      <c r="G5" s="5"/>
      <c r="H5" s="5"/>
      <c r="I5" s="5"/>
      <c r="J5" s="5"/>
      <c r="K5" s="5"/>
      <c r="L5" s="5"/>
      <c r="M5" s="5"/>
      <c r="N5" s="5"/>
      <c r="O5" s="5"/>
      <c r="P5" s="5"/>
      <c r="Q5" s="5"/>
      <c r="R5" s="5"/>
      <c r="S5" s="5" t="str">
        <f>IFERROR(AVERAGE(C5:R5),"")</f>
        <v/>
      </c>
      <c r="T5" s="5"/>
    </row>
    <row r="6" spans="1:20">
      <c r="A6" s="5" t="s">
        <v>190</v>
      </c>
      <c r="B6" s="5"/>
      <c r="C6" s="5"/>
      <c r="D6" s="5"/>
      <c r="E6" s="5"/>
      <c r="F6" s="5"/>
      <c r="G6" s="5"/>
      <c r="H6" s="5"/>
      <c r="I6" s="5"/>
      <c r="J6" s="5"/>
      <c r="K6" s="5"/>
      <c r="L6" s="5"/>
      <c r="M6" s="5"/>
      <c r="N6" s="5"/>
      <c r="O6" s="5"/>
      <c r="P6" s="5"/>
      <c r="Q6" s="5"/>
      <c r="R6" s="5"/>
      <c r="S6" s="5" t="str">
        <f>IFERROR(AVERAGE(C6:R6),"")</f>
        <v/>
      </c>
      <c r="T6" s="5"/>
    </row>
    <row r="7" spans="1:20">
      <c r="A7" s="5" t="s">
        <v>191</v>
      </c>
      <c r="B7" s="5"/>
      <c r="C7" s="5"/>
      <c r="D7" s="5"/>
      <c r="E7" s="5"/>
      <c r="F7" s="5"/>
      <c r="G7" s="5"/>
      <c r="H7" s="5"/>
      <c r="I7" s="5"/>
      <c r="J7" s="5"/>
      <c r="K7" s="5"/>
      <c r="L7" s="5"/>
      <c r="M7" s="5"/>
      <c r="N7" s="5"/>
      <c r="O7" s="5"/>
      <c r="P7" s="5"/>
      <c r="Q7" s="5"/>
      <c r="R7" s="5"/>
      <c r="S7" s="5" t="str">
        <f>IFERROR(AVERAGE(C7:R7),"")</f>
        <v/>
      </c>
      <c r="T7" s="5"/>
    </row>
    <row r="8" spans="1:20">
      <c r="A8" s="5" t="s">
        <v>192</v>
      </c>
      <c r="B8" s="5"/>
      <c r="C8" s="5"/>
      <c r="D8" s="5"/>
      <c r="E8" s="5"/>
      <c r="F8" s="5"/>
      <c r="G8" s="5"/>
      <c r="H8" s="5"/>
      <c r="I8" s="5"/>
      <c r="J8" s="5"/>
      <c r="K8" s="5"/>
      <c r="L8" s="5"/>
      <c r="M8" s="5"/>
      <c r="N8" s="5"/>
      <c r="O8" s="5"/>
      <c r="P8" s="5"/>
      <c r="Q8" s="5"/>
      <c r="R8" s="5"/>
      <c r="S8" s="5" t="str">
        <f>IFERROR(AVERAGE(C8:R8),"")</f>
        <v/>
      </c>
      <c r="T8" s="5"/>
    </row>
    <row r="9" spans="1:20">
      <c r="A9" s="5" t="s">
        <v>193</v>
      </c>
      <c r="B9" s="5"/>
      <c r="C9" s="5"/>
      <c r="D9" s="5"/>
      <c r="E9" s="5"/>
      <c r="F9" s="5"/>
      <c r="G9" s="5"/>
      <c r="H9" s="5"/>
      <c r="I9" s="5"/>
      <c r="J9" s="5"/>
      <c r="K9" s="5"/>
      <c r="L9" s="5"/>
      <c r="M9" s="5"/>
      <c r="N9" s="5"/>
      <c r="O9" s="5"/>
      <c r="P9" s="5"/>
      <c r="Q9" s="5"/>
      <c r="R9" s="5"/>
      <c r="S9" s="5" t="str">
        <f>IFERROR(AVERAGE(C9:R9),"")</f>
        <v/>
      </c>
      <c r="T9" s="5"/>
    </row>
    <row r="10" spans="1:20">
      <c r="A10" s="5" t="s">
        <v>194</v>
      </c>
      <c r="B10" s="5"/>
      <c r="C10" s="5"/>
      <c r="D10" s="5"/>
      <c r="E10" s="5"/>
      <c r="F10" s="5"/>
      <c r="G10" s="5"/>
      <c r="H10" s="5"/>
      <c r="I10" s="5"/>
      <c r="J10" s="5"/>
      <c r="K10" s="5"/>
      <c r="L10" s="5"/>
      <c r="M10" s="5"/>
      <c r="N10" s="5"/>
      <c r="O10" s="5"/>
      <c r="P10" s="5"/>
      <c r="Q10" s="5"/>
      <c r="R10" s="5"/>
      <c r="S10" s="5" t="str">
        <f>IFERROR(AVERAGE(C10:R10),"")</f>
        <v/>
      </c>
      <c r="T10" s="5"/>
    </row>
    <row r="11" spans="1:20">
      <c r="A11" s="5" t="s">
        <v>195</v>
      </c>
      <c r="B11" s="5"/>
      <c r="C11" s="5"/>
      <c r="D11" s="5"/>
      <c r="E11" s="5"/>
      <c r="F11" s="5"/>
      <c r="G11" s="5"/>
      <c r="H11" s="5"/>
      <c r="I11" s="5"/>
      <c r="J11" s="5"/>
      <c r="K11" s="5"/>
      <c r="L11" s="5"/>
      <c r="M11" s="5"/>
      <c r="N11" s="5"/>
      <c r="O11" s="5"/>
      <c r="P11" s="5"/>
      <c r="Q11" s="5"/>
      <c r="R11" s="5"/>
      <c r="S11" s="5" t="str">
        <f>IFERROR(AVERAGE(C11:R11),"")</f>
        <v/>
      </c>
      <c r="T11" s="5"/>
    </row>
    <row r="12" spans="1:20">
      <c r="A12" s="5" t="s">
        <v>196</v>
      </c>
      <c r="B12" s="5"/>
      <c r="C12" s="5"/>
      <c r="D12" s="5"/>
      <c r="E12" s="5"/>
      <c r="F12" s="5"/>
      <c r="G12" s="5"/>
      <c r="H12" s="5"/>
      <c r="I12" s="5"/>
      <c r="J12" s="5"/>
      <c r="K12" s="5"/>
      <c r="L12" s="5"/>
      <c r="M12" s="5"/>
      <c r="N12" s="5"/>
      <c r="O12" s="5"/>
      <c r="P12" s="5"/>
      <c r="Q12" s="5"/>
      <c r="R12" s="5"/>
      <c r="S12" s="5" t="str">
        <f>IFERROR(AVERAGE(C12:R12),"")</f>
        <v/>
      </c>
      <c r="T12" s="5"/>
    </row>
    <row r="13" spans="1:20">
      <c r="A13" s="5" t="s">
        <v>197</v>
      </c>
      <c r="B13" s="5"/>
      <c r="C13" s="5"/>
      <c r="D13" s="5"/>
      <c r="E13" s="5"/>
      <c r="F13" s="5"/>
      <c r="G13" s="5"/>
      <c r="H13" s="5"/>
      <c r="I13" s="5"/>
      <c r="J13" s="5"/>
      <c r="K13" s="5"/>
      <c r="L13" s="5"/>
      <c r="M13" s="5"/>
      <c r="N13" s="5"/>
      <c r="O13" s="5"/>
      <c r="P13" s="5"/>
      <c r="Q13" s="5"/>
      <c r="R13" s="5"/>
      <c r="S13" s="5" t="str">
        <f>IFERROR(AVERAGE(C13:R13),"")</f>
        <v/>
      </c>
      <c r="T13" s="5"/>
    </row>
    <row r="14" spans="1:20">
      <c r="A14" s="5" t="s">
        <v>198</v>
      </c>
      <c r="B14" s="5"/>
      <c r="C14" s="5"/>
      <c r="D14" s="5"/>
      <c r="E14" s="5"/>
      <c r="F14" s="5"/>
      <c r="G14" s="5"/>
      <c r="H14" s="5"/>
      <c r="I14" s="5"/>
      <c r="J14" s="5"/>
      <c r="K14" s="5"/>
      <c r="L14" s="5"/>
      <c r="M14" s="5"/>
      <c r="N14" s="5"/>
      <c r="O14" s="5"/>
      <c r="P14" s="5"/>
      <c r="Q14" s="5"/>
      <c r="R14" s="5"/>
      <c r="S14" s="5" t="str">
        <f>IFERROR(AVERAGE(C14:R14),"")</f>
        <v/>
      </c>
      <c r="T14" s="5"/>
    </row>
    <row r="15" spans="1:20">
      <c r="A15" s="5" t="s">
        <v>199</v>
      </c>
      <c r="B15" s="5"/>
      <c r="C15" s="5"/>
      <c r="D15" s="5"/>
      <c r="E15" s="5"/>
      <c r="F15" s="5"/>
      <c r="G15" s="5"/>
      <c r="H15" s="5"/>
      <c r="I15" s="5"/>
      <c r="J15" s="5"/>
      <c r="K15" s="5"/>
      <c r="L15" s="5"/>
      <c r="M15" s="5"/>
      <c r="N15" s="5"/>
      <c r="O15" s="5"/>
      <c r="P15" s="5"/>
      <c r="Q15" s="5"/>
      <c r="R15" s="5"/>
      <c r="S15" s="5" t="str">
        <f>IFERROR(AVERAGE(C15:R15),"")</f>
        <v/>
      </c>
      <c r="T15" s="5"/>
    </row>
    <row r="16" spans="1:20">
      <c r="A16" s="5" t="s">
        <v>200</v>
      </c>
      <c r="B16" s="5"/>
      <c r="C16" s="5"/>
      <c r="D16" s="5"/>
      <c r="E16" s="5"/>
      <c r="F16" s="5"/>
      <c r="G16" s="5"/>
      <c r="H16" s="5"/>
      <c r="I16" s="5"/>
      <c r="J16" s="5"/>
      <c r="K16" s="5"/>
      <c r="L16" s="5"/>
      <c r="M16" s="5"/>
      <c r="N16" s="5"/>
      <c r="O16" s="5"/>
      <c r="P16" s="5"/>
      <c r="Q16" s="5"/>
      <c r="R16" s="5"/>
      <c r="S16" s="5" t="str">
        <f>IFERROR(AVERAGE(C16:R16),"")</f>
        <v/>
      </c>
      <c r="T16" s="5"/>
    </row>
    <row r="17" spans="1:20">
      <c r="A17" s="5" t="s">
        <v>201</v>
      </c>
      <c r="B17" s="5"/>
      <c r="C17" s="5"/>
      <c r="D17" s="5"/>
      <c r="E17" s="5"/>
      <c r="F17" s="5"/>
      <c r="G17" s="5"/>
      <c r="H17" s="5"/>
      <c r="I17" s="5"/>
      <c r="J17" s="5"/>
      <c r="K17" s="5"/>
      <c r="L17" s="5"/>
      <c r="M17" s="5"/>
      <c r="N17" s="5"/>
      <c r="O17" s="5"/>
      <c r="P17" s="5"/>
      <c r="Q17" s="5"/>
      <c r="R17" s="5"/>
      <c r="S17" s="5" t="str">
        <f>IFERROR(AVERAGE(C17:R17),"")</f>
        <v/>
      </c>
      <c r="T17" s="5"/>
    </row>
    <row r="18" spans="1:20">
      <c r="A18" s="5" t="s">
        <v>202</v>
      </c>
      <c r="B18" s="5"/>
      <c r="C18" s="5"/>
      <c r="D18" s="5"/>
      <c r="E18" s="5"/>
      <c r="F18" s="5"/>
      <c r="G18" s="5"/>
      <c r="H18" s="5"/>
      <c r="I18" s="5"/>
      <c r="J18" s="5"/>
      <c r="K18" s="5"/>
      <c r="L18" s="5"/>
      <c r="M18" s="5"/>
      <c r="N18" s="5"/>
      <c r="O18" s="5"/>
      <c r="P18" s="5"/>
      <c r="Q18" s="5"/>
      <c r="R18" s="5"/>
      <c r="S18" s="5" t="str">
        <f>IFERROR(AVERAGE(C18:R18),"")</f>
        <v/>
      </c>
      <c r="T18" s="5"/>
    </row>
    <row r="19" spans="1:20">
      <c r="A19" s="5" t="s">
        <v>203</v>
      </c>
      <c r="B19" s="5"/>
      <c r="C19" s="5"/>
      <c r="D19" s="5"/>
      <c r="E19" s="5"/>
      <c r="F19" s="5"/>
      <c r="G19" s="5"/>
      <c r="H19" s="5"/>
      <c r="I19" s="5"/>
      <c r="J19" s="5"/>
      <c r="K19" s="5"/>
      <c r="L19" s="5"/>
      <c r="M19" s="5"/>
      <c r="N19" s="5"/>
      <c r="O19" s="5"/>
      <c r="P19" s="5"/>
      <c r="Q19" s="5"/>
      <c r="R19" s="5"/>
      <c r="S19" s="5" t="str">
        <f>IFERROR(AVERAGE(C19:R19),"")</f>
        <v/>
      </c>
      <c r="T19" s="5"/>
    </row>
    <row r="20" spans="1:20">
      <c r="A20" s="5" t="s">
        <v>204</v>
      </c>
      <c r="B20" s="5"/>
      <c r="C20" s="5"/>
      <c r="D20" s="5"/>
      <c r="E20" s="5"/>
      <c r="F20" s="5"/>
      <c r="G20" s="5"/>
      <c r="H20" s="5"/>
      <c r="I20" s="5"/>
      <c r="J20" s="5"/>
      <c r="K20" s="5"/>
      <c r="L20" s="5"/>
      <c r="M20" s="5"/>
      <c r="N20" s="5"/>
      <c r="O20" s="5"/>
      <c r="P20" s="5"/>
      <c r="Q20" s="5"/>
      <c r="R20" s="5"/>
      <c r="S20" s="5" t="str">
        <f>IFERROR(AVERAGE(C20:R20),"")</f>
        <v/>
      </c>
      <c r="T20" s="5"/>
    </row>
    <row r="21" spans="1:20">
      <c r="A21" s="5" t="s">
        <v>205</v>
      </c>
      <c r="B21" s="5"/>
      <c r="C21" s="5"/>
      <c r="D21" s="5"/>
      <c r="E21" s="5"/>
      <c r="F21" s="5"/>
      <c r="G21" s="5"/>
      <c r="H21" s="5"/>
      <c r="I21" s="5"/>
      <c r="J21" s="5"/>
      <c r="K21" s="5"/>
      <c r="L21" s="5"/>
      <c r="M21" s="5"/>
      <c r="N21" s="5"/>
      <c r="O21" s="5"/>
      <c r="P21" s="5"/>
      <c r="Q21" s="5"/>
      <c r="R21" s="5"/>
      <c r="S21" s="5" t="str">
        <f>IFERROR(AVERAGE(C21:R21),"")</f>
        <v/>
      </c>
      <c r="T21" s="5"/>
    </row>
    <row r="22" spans="1:20">
      <c r="A22" s="5" t="s">
        <v>206</v>
      </c>
      <c r="B22" s="5"/>
      <c r="C22" s="5"/>
      <c r="D22" s="5"/>
      <c r="E22" s="5"/>
      <c r="F22" s="5"/>
      <c r="G22" s="5"/>
      <c r="H22" s="5"/>
      <c r="I22" s="5"/>
      <c r="J22" s="5"/>
      <c r="K22" s="5"/>
      <c r="L22" s="5"/>
      <c r="M22" s="5"/>
      <c r="N22" s="5"/>
      <c r="O22" s="5"/>
      <c r="P22" s="5"/>
      <c r="Q22" s="5"/>
      <c r="R22" s="5"/>
      <c r="S22" s="5" t="str">
        <f>IFERROR(AVERAGE(C22:R22),"")</f>
        <v/>
      </c>
      <c r="T22" s="5"/>
    </row>
    <row r="23" spans="1:20">
      <c r="A23" s="5" t="s">
        <v>207</v>
      </c>
      <c r="B23" s="5"/>
      <c r="C23" s="5"/>
      <c r="D23" s="5"/>
      <c r="E23" s="5"/>
      <c r="F23" s="5"/>
      <c r="G23" s="5"/>
      <c r="H23" s="5"/>
      <c r="I23" s="5"/>
      <c r="J23" s="5"/>
      <c r="K23" s="5"/>
      <c r="L23" s="5"/>
      <c r="M23" s="5"/>
      <c r="N23" s="5"/>
      <c r="O23" s="5"/>
      <c r="P23" s="5"/>
      <c r="Q23" s="5"/>
      <c r="R23" s="5"/>
      <c r="S23" s="5" t="str">
        <f>IFERROR(AVERAGE(C23:R23),"")</f>
        <v/>
      </c>
      <c r="T23" s="5"/>
    </row>
    <row r="24" spans="1:20">
      <c r="A24" s="5" t="s">
        <v>208</v>
      </c>
      <c r="B24" s="5"/>
      <c r="C24" s="5"/>
      <c r="D24" s="5"/>
      <c r="E24" s="5"/>
      <c r="F24" s="5"/>
      <c r="G24" s="5"/>
      <c r="H24" s="5"/>
      <c r="I24" s="5"/>
      <c r="J24" s="5"/>
      <c r="K24" s="5"/>
      <c r="L24" s="5"/>
      <c r="M24" s="5"/>
      <c r="N24" s="5"/>
      <c r="O24" s="5"/>
      <c r="P24" s="5"/>
      <c r="Q24" s="5"/>
      <c r="R24" s="5"/>
      <c r="S24" s="5" t="str">
        <f>IFERROR(AVERAGE(C24:R24),"")</f>
        <v/>
      </c>
      <c r="T24" s="5"/>
    </row>
    <row r="25" spans="1:20">
      <c r="A25" s="5" t="s">
        <v>209</v>
      </c>
      <c r="B25" s="5"/>
      <c r="C25" s="5"/>
      <c r="D25" s="5"/>
      <c r="E25" s="5"/>
      <c r="F25" s="5"/>
      <c r="G25" s="5"/>
      <c r="H25" s="5"/>
      <c r="I25" s="5"/>
      <c r="J25" s="5"/>
      <c r="K25" s="5"/>
      <c r="L25" s="5"/>
      <c r="M25" s="5"/>
      <c r="N25" s="5"/>
      <c r="O25" s="5"/>
      <c r="P25" s="5"/>
      <c r="Q25" s="5"/>
      <c r="R25" s="5"/>
      <c r="S25" s="5" t="str">
        <f>IFERROR(AVERAGE(C25:R25),"")</f>
        <v/>
      </c>
      <c r="T25" s="5"/>
    </row>
    <row r="26" spans="1:20">
      <c r="A26" s="5" t="s">
        <v>210</v>
      </c>
      <c r="B26" s="5"/>
      <c r="C26" s="5"/>
      <c r="D26" s="5"/>
      <c r="E26" s="5"/>
      <c r="F26" s="5"/>
      <c r="G26" s="5"/>
      <c r="H26" s="5"/>
      <c r="I26" s="5"/>
      <c r="J26" s="5"/>
      <c r="K26" s="5"/>
      <c r="L26" s="5"/>
      <c r="M26" s="5"/>
      <c r="N26" s="5"/>
      <c r="O26" s="5"/>
      <c r="P26" s="5"/>
      <c r="Q26" s="5"/>
      <c r="R26" s="5"/>
      <c r="S26" s="5" t="str">
        <f>IFERROR(AVERAGE(C26:R26),"")</f>
        <v/>
      </c>
      <c r="T26" s="5"/>
    </row>
    <row r="27" spans="1:20">
      <c r="A27" s="5" t="s">
        <v>211</v>
      </c>
      <c r="B27" s="5"/>
      <c r="C27" s="5"/>
      <c r="D27" s="5"/>
      <c r="E27" s="5"/>
      <c r="F27" s="5"/>
      <c r="G27" s="5"/>
      <c r="H27" s="5"/>
      <c r="I27" s="5"/>
      <c r="J27" s="5"/>
      <c r="K27" s="5"/>
      <c r="L27" s="5"/>
      <c r="M27" s="5"/>
      <c r="N27" s="5"/>
      <c r="O27" s="5"/>
      <c r="P27" s="5"/>
      <c r="Q27" s="5"/>
      <c r="R27" s="5"/>
      <c r="S27" s="5" t="str">
        <f>IFERROR(AVERAGE(C27:R27),"")</f>
        <v/>
      </c>
      <c r="T27" s="5"/>
    </row>
    <row r="28" spans="1:20">
      <c r="A28" s="5" t="s">
        <v>212</v>
      </c>
      <c r="B28" s="5"/>
      <c r="C28" s="5"/>
      <c r="D28" s="5"/>
      <c r="E28" s="5"/>
      <c r="F28" s="5"/>
      <c r="G28" s="5"/>
      <c r="H28" s="5"/>
      <c r="I28" s="5"/>
      <c r="J28" s="5"/>
      <c r="K28" s="5"/>
      <c r="L28" s="5"/>
      <c r="M28" s="5"/>
      <c r="N28" s="5"/>
      <c r="O28" s="5"/>
      <c r="P28" s="5"/>
      <c r="Q28" s="5"/>
      <c r="R28" s="5"/>
      <c r="S28" s="5" t="str">
        <f>IFERROR(AVERAGE(C28:R28),"")</f>
        <v/>
      </c>
      <c r="T28" s="5"/>
    </row>
    <row r="29" spans="1:20">
      <c r="A29" s="5" t="s">
        <v>213</v>
      </c>
      <c r="B29" s="5"/>
      <c r="C29" s="5"/>
      <c r="D29" s="5"/>
      <c r="E29" s="5"/>
      <c r="F29" s="5"/>
      <c r="G29" s="5"/>
      <c r="H29" s="5"/>
      <c r="I29" s="5"/>
      <c r="J29" s="5"/>
      <c r="K29" s="5"/>
      <c r="L29" s="5"/>
      <c r="M29" s="5"/>
      <c r="N29" s="5"/>
      <c r="O29" s="5"/>
      <c r="P29" s="5"/>
      <c r="Q29" s="5"/>
      <c r="R29" s="5"/>
      <c r="S29" s="5" t="str">
        <f>IFERROR(AVERAGE(C29:R29),"")</f>
        <v/>
      </c>
      <c r="T29" s="5"/>
    </row>
    <row r="30" spans="1:20">
      <c r="A30" s="5" t="s">
        <v>214</v>
      </c>
      <c r="B30" s="5"/>
      <c r="C30" s="5"/>
      <c r="D30" s="5"/>
      <c r="E30" s="5"/>
      <c r="F30" s="5"/>
      <c r="G30" s="5"/>
      <c r="H30" s="5"/>
      <c r="I30" s="5"/>
      <c r="J30" s="5"/>
      <c r="K30" s="5"/>
      <c r="L30" s="5"/>
      <c r="M30" s="5"/>
      <c r="N30" s="5"/>
      <c r="O30" s="5"/>
      <c r="P30" s="5"/>
      <c r="Q30" s="5"/>
      <c r="R30" s="5"/>
      <c r="S30" s="5" t="str">
        <f>IFERROR(AVERAGE(C30:R30),"")</f>
        <v/>
      </c>
      <c r="T30" s="5"/>
    </row>
    <row r="31" spans="1:20">
      <c r="A31" s="5" t="s">
        <v>215</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2026-10-16T15:42:40+02:00</dcterms:created>
  <dcterms:modified xsi:type="dcterms:W3CDTF">2026-10-16T15:42:40+02:00</dcterms:modified>
  <dc:title>Currículo LOMLOE Inglés 1.º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