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<sst xmlns="http://schemas.openxmlformats.org/spreadsheetml/2006/main" uniqueCount="213">
  <si>
    <t>Corrigiendo.es</t>
  </si>
  <si>
    <t>Materia</t>
  </si>
  <si>
    <t>Inglés</t>
  </si>
  <si>
    <t>Curso</t>
  </si>
  <si>
    <t>1.º ESO</t>
  </si>
  <si>
    <t>Comunidad Autónoma</t>
  </si>
  <si>
    <t>Región de Murcia</t>
  </si>
  <si>
    <t>Normativa autonómica</t>
  </si>
  <si>
    <t>Decreto n.º 235/2022, de 7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</si>
  <si>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</si>
  <si>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</si>
  <si>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</si>
  <si>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</si>
  <si>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</si>
  <si>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</si>
  <si>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</si>
  <si>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</si>
  <si>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</si>
  <si>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Sin enriquecimiento todavía</t>
  </si>
  <si>
    <t>Fuente</t>
  </si>
  <si>
    <t>Decreto autonómico publicado + sintetización pedagógica con IA Gemini</t>
  </si>
  <si>
    <t>Generado</t>
  </si>
  <si>
    <t>19/05/2026 17:34</t>
  </si>
  <si>
    <t>Contexto pedagógico del curso</t>
  </si>
  <si>
    <t>Curso bisagra entre Primaria y la evaluación competencial completa. Recibe alumnado de procedencia muy heterogénea, lo que exige evaluación inicial diagnóstica documentada y plan de refuerzo proporcional.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</si>
  <si>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</si>
  <si>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</si>
  <si>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</si>
  <si>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</si>
  <si>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</si>
  <si>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</si>
  <si>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</si>
  <si>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</si>
  <si>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</si>
  <si>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</si>
  <si>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Lengua Extranjera</t>
  </si>
  <si>
    <t>CE.1</t>
  </si>
  <si>
    <t>Comprender e interpretar el sentido general y los detalles más relevantes de textos expresados de forma clara y en la lengua estándar, buscando fuentes fiables y haciendo uso de estrategias como la inferencia de significados, para responder a necesidades comunicativas concretas.</t>
  </si>
  <si>
    <t>CE.2</t>
  </si>
  <si>
    <t>Producir textos originales, de extensión media, sencillos y con una organización clara, usando estrategias tales como la planificación, la compensación o la autorreparación, para expresar de forma creativa, adecuada y coherente mensajes relevantes y responder a propósitos comunicativos concretos.</t>
  </si>
  <si>
    <t>CE.3</t>
  </si>
  <si>
    <t>Interactuar con otras personas con creciente autonomía, usando estrategias de cooperación y empleando recursos analógicos y digitales, para responder a propósitos comunicativos concretos en intercambios respetuosos con las normas de cortesía.</t>
  </si>
  <si>
    <t>CE.4</t>
  </si>
  <si>
    <t>Mediar en situaciones cotidianas entre distintas lenguas, usando estrategias y conocimientos sencillos orientados a explicar conceptos o simplificar mensajes, para transmitir información de manera eficaz, clara y responsable.</t>
  </si>
  <si>
    <t>CE.5</t>
  </si>
  <si>
    <t>Ampliar y usar los repertorios lingüísticos personales entre distintas lenguas, reflexionando de forma crítica sobre su funcionamiento y tomando conciencia de las Número 283 estrategias y conocimientos propios, para mejorar la respuesta a necesidades comunicativas concretas.</t>
  </si>
  <si>
    <t>CE.6</t>
  </si>
  <si>
    <t>Valorar críticamente y adecuarse a la diversidad lingüística, cultural y artística a partir de la lengua extranjera, identificando y compartiendo las semejanzas y las diferencias entre lenguas y culturas, para actuar de forma empática y respetuosa en situaciones interculturales.</t>
  </si>
  <si>
    <t>Competencia</t>
  </si>
  <si>
    <t>Verbo de desempeño</t>
  </si>
  <si>
    <t>Evidencia observable</t>
  </si>
  <si>
    <t>Instrumento sugerido</t>
  </si>
  <si>
    <t>Contexto en el aula</t>
  </si>
  <si>
    <t>Errata típica a evitar</t>
  </si>
  <si>
    <t>Peso sugerido %</t>
  </si>
  <si>
    <t>Bloque</t>
  </si>
  <si>
    <t>#</t>
  </si>
  <si>
    <t>Saber oficial</t>
  </si>
  <si>
    <t>Dimensión</t>
  </si>
  <si>
    <t>Saber previo necesario</t>
  </si>
  <si>
    <t>Conexión competencial</t>
  </si>
  <si>
    <t>Ejemplo actividad de aula</t>
  </si>
  <si>
    <t>Saberes básicos del decreto</t>
  </si>
  <si>
    <t>Autoconfianza. El error como instrumento de mejora y propuesta de reparación.</t>
  </si>
  <si>
    <t>Iniciación en el uso de herramientas de análisis de errores tales como rúbricas o leyendas de corrección.</t>
  </si>
  <si>
    <t>Estrategias básicas para la planificación, ejecución, control y reparación de la comprensión, la producción y la coproducción de textos orales, escritos y multimodales, aplicación en frases simples, unidades básicas de interacción oral y nexos, conectores y conjunciones de uso cotidiano.</t>
  </si>
  <si>
    <t>actividades de mediación en situaciones cotidianas sencillas. Uso de habilidades y estrategias para identificar el aspecto comunicativo clave en un texto en diferentes soportes, así como para reformularlo facilitando su comprensión a un interlocutor</t>
  </si>
  <si>
    <t>Funciones comunicativas básicas adecuadas al ámbito y al contexto comunicativo: saludar, despedirse, presentar y presentarse; describir personas, objetos y lugares; situar eventos en el tiempo; situar objetos, personas y lugares en el espacio; pedir e intercambiar información sobre cuestiones cotidianas; dar y pedir instrucciones y órdenes; ofrecer, aceptar y rechazar ayuda, proposiciones o sugerencias; expresar parcialmente el gusto o el interés y emociones básicas;</t>
  </si>
  <si>
    <t>narrar acontecimientos pasados, describir situaciones presentes, y enunciar sucesos futuros; expresar la opinión, la posibilidad, la capacidad, la obligación y la prohibición.</t>
  </si>
  <si>
    <t>Modelos contextuales y géneros discursivos básicos en la comprensión, producción y coproducción de textos orales, escritos y multimodales, breves y sencillos, literarios y no literarios: características y reconocimiento del contexto</t>
  </si>
  <si>
    <t>(participantes y situación), expectativas generadas por el contexto; organización y estructuración según el género, la función textual y la estructura.</t>
  </si>
  <si>
    <t>Unidades lingüísticas básicas y significados asociados a dichas unidades tales como expresión de la entidad y sus propiedades, cantidad y cualidad, el espacio y las relaciones espaciales, el tiempo y las relaciones temporales, la afirmación, la negación, la interrogación y la exclamación, relaciones lógicas básicas; la acción y el modo en el que se realiza.</t>
  </si>
  <si>
    <t>Léxico de uso común y de interés para el alumnado relativo a identificación personal, relaciones interpersonales, lugares y entornos cercanos, ocio y tiempo libre, vida cotidiana, salud y actividad física, vivienda y hogar, clima y entorno natural, tecnologías de la información y la comunicación. Frases idiomáticas básicas y colocaciones específicas de la lengua.</t>
  </si>
  <si>
    <t>Patrones sonoros, acentuales, rítmicos y de entonación básicos, y significados e intenciones comunicativas generales asociadas a dichos patrones. Acento de</t>
  </si>
  <si>
    <t>Autoconfianza. El error como instrumento de mejora y propuesta de reparación. Afianzamiento e iniciación en el uso autónomo de herramientas de análisis de errores tales como rúbricas o leyendas de corrección.</t>
  </si>
  <si>
    <t>Estrategias básicas para la planificación, ejecución, control y reparación de la comprensión, la producción y la coproducción de textos orales, escritos y multimodales. Tales como frases completas, unidades de interacción oral y un repertorio de nexos, conectores y conjunciones de uso cotidiano.</t>
  </si>
  <si>
    <t>y estrategias para identificar el aspecto comunicativo clave de un texto en diferentes soportes, así como la necesidad de información del interlocutor para reformularlo facilitando su comprensión.</t>
  </si>
  <si>
    <t>Funciones comunicativas básicas adecuadas al ámbito y al contexto comunicativo: saludar, despedirse, presentar y presentarse; describir personas, objetos y lugares; situar eventos en el tiempo; situar objetos, personas y lugares en el espacio; pedir e intercambiar información sobre cuestiones cotidianas; dar y pedir instrucciones y órdenes; ofrecer, aceptar y rechazar ayuda, proposiciones o sugerencias; expresar parcialmente el gusto o el interés y emociones básicas; narrar acontecimientos pasados, describir situaciones presentes, y enunciar sucesos futuros; expresar la opinión, la posibilidad, la capacidad, la obligación y la prohibición.</t>
  </si>
  <si>
    <t>y estructuración según el género y la función textual.</t>
  </si>
  <si>
    <t>Unidades lingüísticas básicas y significados asociados a dichas unidades tales como la expresión de la entidad y sus propiedades, cantidad y cualidad, el espacio y las relaciones espaciales, el tiempo y las relaciones temporales, la afirmación, la negación, la interrogación y la exclamación, relaciones lógicas básicas, la acción y el modo en el que se realiza.</t>
  </si>
  <si>
    <t>Autoconfianza e iniciativa. El error como parte integrante del proceso de aprendizaje. Uso progresivamente autónomo y eficiente de herramientas de corrección de errores como rúbricas o leyendas de corrección.</t>
  </si>
  <si>
    <t>Estrategias de uso común para la planificación, ejecución, control y reparación de la comprensión, la producción y la coproducción de textos orales, escritos y multimodales. Y su aplicación en párrafos estructurados así como en interacciones orales con cierto nivel de intercambio de información y en presentaciones orales y multimodales.</t>
  </si>
  <si>
    <t>desde de mediación en situaciones cotidianas. Identificación progresivamente autónoma de los aspectos más relevantes de un texto en diferentes formatos así como de las necesidades del interlocutor para reformular un mensaje de manera efectiva y significativa.</t>
  </si>
  <si>
    <t>Funciones comunicativas de uso común adecuadas al ámbito y al contexto comunicativo: saludar y despedirse, presentar y presentarse; describir personas, objetos, lugares, fenómenos y acontecimientos; situar eventos en el tiempo; situar objetos, personas y lugares en el espacio; pedir e intercambiar información sobre cuestiones cotidianas; dar y pedir instrucciones, consejos y órdenes; ofrecer, aceptar y rechazar ayuda, proposiciones o sugerencias; expresar parcialmente el gusto o el interés y las emociones; narrar acontecimientos pasados, describir situaciones presentes, y enunciar sucesos futuros; expresar la opinión, la posibilidad, la capacidad, la obligación y la prohibición; expresar argumentaciones sencillas; realizar hipótesis y suposiciones; expresar la incertidumbre y la duda; reformular y resumir.</t>
  </si>
  <si>
    <t>Autoconfianza e iniciativa. El error como parte integrante del proceso de aprendizaje. Uso autónomo y eficiente de herramientas de corrección de errores como rúbricas o leyendas de corrección.</t>
  </si>
  <si>
    <t>Estrategias de uso común para la planificación, ejecución, control y reparación de la comprensión, la producción y la coproducción de textos orales, escritos y</t>
  </si>
  <si>
    <t>palabras, entonación de frases afirmativas, interrogativas y exclamativas, pronunciación de contracciones, de formas regulares de verbos en pasado.</t>
  </si>
  <si>
    <t>Convenciones ortográficas básicas y significados e intenciones comunicativas asociados a los formatos, patrones y elementos gráficos. Alfabeto, uso de mayúsculas, contracciones de verbos auxiliares, normas de ortografía en la transformación de palabras, signos de interrogación y exclamación.</t>
  </si>
  <si>
    <t>Convenciones y estrategias conversacionales básicas, en formato síncrono o asíncrono, para iniciar, mantener y terminar la comunicación, tomar y ceder la palabra, pedir y dar aclaraciones y explicaciones, reformular, comparar y contrastar, resumir, colaborar, debatir, etc. Iniciación en uso de mecanismos que faciliten la interacción, así como de estrategias de desarrollo de la función fática del lenguaje oral.</t>
  </si>
  <si>
    <t>Recursos para el aprendizaje y estrategias básicas de búsqueda de información: diccionarios, libros de consulta, bibliotecas, recursos digitales e informáticos, etc. Selección guiada de herramientas digitales fiables.</t>
  </si>
  <si>
    <t>Identificación de la autoría de las fuentes consultadas y los contenidos utilizados.</t>
  </si>
  <si>
    <t>Herramientas analógicas y digitales básicas para la comprensión, producción y coproducción oral, escrita y multimodal; y plataformas virtuales de interacción, cooperación y colaboración educativa (aulas virtuales, videoconferencias, herramientas digitales colaborativas, etc.) para el aprendizaje, la comunicación y el desarrollo de proyectos con hablantes o estudiantes de la lengua extranjera.</t>
  </si>
  <si>
    <t>Interés e iniciativa en la realización de intercambios comunicativos a través de diferentes medios con hablantes o estudiantes de la lengua extranjera.</t>
  </si>
  <si>
    <t>Aspectos socioculturales y sociolingüísticos básicos relativos a la vida cotidiana, las condiciones de vida y las relaciones interpersonales; convenciones sociales básicas; lenguaje no verbal, cortesía lingüística y etiqueta digital; cultura, costumbres y valores propios de países donde se habla la lengua extranjera.</t>
  </si>
  <si>
    <t>Estrategias básicas para entender y apreciar la diversidad lingüística, cultural y artística, atendiendo a valores ecosociales y democráticos.</t>
  </si>
  <si>
    <t>Estrategias básicas de detección y actuación ante usos discriminatorios del lenguaje verbal y no verbal.</t>
  </si>
  <si>
    <t>natural, tecnologías de la información y la comunicación. Frases idiomáticas básicas y colocaciones específicas de la lengua.</t>
  </si>
  <si>
    <t>Patrones sonoros, acentuales, rítmicos y de entonación básicos y significados e intenciones comunicativas generales asociadas a dichos patrones. Entonación de frases compuestas, afianzamiento de la pronunciación de sonidos propios de la lengua extranjera.</t>
  </si>
  <si>
    <t>Convenciones ortográficas básicas y significados e intenciones comunicativas asociados a los formatos, patrones y elementos gráficos. Alfabeto, uso de mayúsculas, contracciones de verbos auxiliares, normas de ortografía en la transformación de palabras, signos de interrogación y exclamación y ortografía de formas verbales irregulares.</t>
  </si>
  <si>
    <t>Convenciones y estrategias conversacionales básicas, en formato síncrono o asíncrono, para iniciar, mantener y terminar la comunicación, tomar y ceder la palabra, pedir y dar aclaraciones y explicaciones, reformular, comparar y contrastar, resumir, colaborar, debatir, etc. Afianzamiento en uso de mecanismos que faciliten la interacción, así como estrategias de desarrollo de la función fática del lenguaje oral.</t>
  </si>
  <si>
    <t>Comparación básica entre lenguas a partir de elementos de la lengua extranjera y otras lenguas: origen y parentescos.</t>
  </si>
  <si>
    <t>Modelos contextuales y géneros discursivos de uso común en la comprensión, producción y coproducción de textos orales, escritos y multimodales, breves y sencillos, literarios y no literarios: características y reconocimiento del contexto (participantes y situación), expectativas generadas por el contexto; organización y estructuración según el género y la función textual.</t>
  </si>
  <si>
    <t>Unidades lingüísticas de uso común y significados asociados a dichas unidades tales como la expresión de la entidad y sus propiedades, cantidad y cualidad, el espacio y las relaciones espaciales, el tiempo y las relaciones temporales, la afirmación, la negación, la interrogación y la exclamación, relaciones lógicas habituales, la acción y el modo en que se realiza.</t>
  </si>
  <si>
    <t>Léxico de uso común y de interés para el alumnado relativo a identificación personal, relaciones interpersonales, lugares y entornos, ocio y tiempo libre, salud y actividad física, vida cotidiana, vivienda y hogar, clima y entorno natural, tecnologías de la información y la comunicación, sistema escolar y formación. Frases idiomáticas de uso común y colocaciones específicas de la lengua.</t>
  </si>
  <si>
    <t>Patrones sonoros, acentuales, rítmicos y de entonación de uso común, y significados e intenciones comunicativas generales asociadas a dichos patrones. Afianzamiento en la comprensión de sonidos propios de la lengua extranjera, así como cierto nivel de precisión en la pronunciación de esos sonidos.</t>
  </si>
  <si>
    <t>Convenciones ortográficas de uso común y significados e intenciones comunicativas asociados a los formatos, patrones y elementos gráficos. Afianzamiento de las normas ortográficas de la transformación de palabras así como de la comprensión del cambio de significado que esa transformación conlleva.</t>
  </si>
  <si>
    <t>Convenciones y estrategias conversacionales de uso común, en formato síncrono o asíncrono, para iniciar, mantener y terminar la comunicación, tomar y ceder la palabra, pedir y dar aclaraciones y explicaciones, reformular, comparar y contrastar, resumir, colaborar, debatir, etc. Uso progresivamente autónomo de mecanismos que faciliten la interacción, así como estrategias de desarrollo de la función fática del lenguaje oral.</t>
  </si>
  <si>
    <t>Recursos para el aprendizaje y estrategias de uso común de búsqueda y selección de información: diccionarios, libros de consulta, bibliotecas, recursos digitales e informáticos, etc. Selección y uso progresivamente autónomos de herramientas digitales fiables y productivas.</t>
  </si>
  <si>
    <t>Respeto de la propiedad intelectual y derechos de autor sobre las fuentes consultadas y contenidos utilizados.</t>
  </si>
  <si>
    <t>Herramientas analógicas y digitales de uso común para la comprensión, producción y coproducción oral, escrita y multimodal; y plataformas virtuales de interacción, cooperación y colaboración educativa (aulas virtuales, videoconferencias, herramientas digitales colaborativas, etc.) para el aprendizaje, la comunicación y el desarrollo de proyectos con hablantes o estudiantes de la lengua extranjera.</t>
  </si>
  <si>
    <t>Estrategias y técnicas para responder eficazmente y con niveles crecientes de fluidez, adecuación y corrección a una necesidad comunicativa concreta a pesar de las limitaciones derivadas del nivel de competencia en la lengua extranjera y en las demás lenguas del repertorio lingüístico propio. Estrategias de uso común para identificar, organizar, retener, recuperar y utilizar creativamente unidades lingüísticas (léxico, morfosintaxis, patrones sonoros, etc.) a partir de la comparación de las lenguas y variedades que conforman el repertorio lingüístico personal. Estrategias y recursos que permitan inferir de manera progresivamente eficaz el significado de textos de cierta complejidad a partir de palabras conocidas.</t>
  </si>
  <si>
    <t>Estrategias y herramientas de uso común para la autoevaluación, la coevaluación y la autorreparación, analógicas y digitales, individuales y cooperativas.</t>
  </si>
  <si>
    <t>Expresiones y léxico específico de uso común para intercambiar ideas sobre la comunicación, la lengua, el aprendizaje y las herramientas de comunicación y aprendizaje (metalenguaje).</t>
  </si>
  <si>
    <t>Comparación entre lenguas a partir de elementos de la lengua extranjera y otras lenguas: origen y parentescos.</t>
  </si>
  <si>
    <t>multimodales. Y su aplicación en ensayos estructurados así como en interacciones orales complejas y en presentaciones orales y multimodales eficientes.</t>
  </si>
  <si>
    <t>mediación en situaciones cotidianas. Identificación autónoma de los aspectos más relevantes de un texto en diferentes formatos así como de las necesidades del interlocutor para reformular un mensaje de manera efectiva y significativa.</t>
  </si>
  <si>
    <t>Funciones comunicativas de uso común adecuadas al ámbito y al contexto comunicativo: saludar y despedirse, presentar y presentarse; describir personas, objetos, lugares, fenómenos y acontecimientos; situar eventos en el tiempo;</t>
  </si>
  <si>
    <t>situar objetos, personas y lugares en el espacio; pedir e intercambiar información sobre cuestiones cotidianas; dar y pedir instrucciones, consejos y órdenes;</t>
  </si>
  <si>
    <t>ofrecer, aceptar y rechazar ayuda, proposiciones o sugerencias; expresar parcialmente el gusto o el interés y las emociones; narrar acontecimientos pasados, describir situaciones presentes y enunciar sucesos futuros; expresar la opinión, la posibilidad, la capacidad, la obligación y la prohibición; expresar argumentaciones sencillas; realizar hipótesis y suposiciones; expresar la incertidumbre y la duda; reformular y resumir.</t>
  </si>
  <si>
    <t>Modelos contextuales y géneros discursivos de uso común en la comprensión, producción y coproducción de textos orales, escritos y multimodales, breves y sencillos, literarios y no literarios: características y reconocimiento del contexto</t>
  </si>
  <si>
    <t>(participantes y situación), expectativas generadas por el contexto; organización y estructuración según el género y la función textual. Unidades lingüísticas de uso común y significados asociados a dichas unidades tales como la expresión de la entidad y sus propiedades, cantidad y cualidad, el espacio y las relaciones espaciales, el tiempo y las relaciones temporales, la afirmación, la negación, la interrogación y la exclamación, relaciones lógicas habituales, la acción y el modo en el que se realiza.</t>
  </si>
  <si>
    <t>Léxico de uso común y de interés para el alumnado relativo a identificación personal, relaciones interpersonales, lugares y entornos, ocio y tiempo libre, salud y actividad física, vida cotidiana, vivienda y hogar, clima y entorno natural, tecnologías de la información y la comunicación, sistema escolar y formación.</t>
  </si>
  <si>
    <t>Frases idiomáticas de uso común y colocaciones específicas de la lengua.</t>
  </si>
  <si>
    <t>Patrones sonoros, acentuales, rítmicos y de entonación de uso común, y significados e intenciones comunicativas generales asociadas a dichos patrones.</t>
  </si>
  <si>
    <t>Autonomía en la distinción de sonidos propios de la lengua extranjera, así como un buen nivel precisión en la pronunciación de esos sonidos.</t>
  </si>
  <si>
    <t>Convenciones ortográficas de uso común y significados e intenciones comunicativas asociados a los formatos, patrones y elementos gráficos.</t>
  </si>
  <si>
    <t>Comprensión de los mecanismos de transformación de palabras y uso efectivo de los mismos en el discurso propio.</t>
  </si>
  <si>
    <t>Convenciones y estrategias conversacionales de uso común, en formato síncrono o asíncrono, para iniciar, mantener y terminar la comunicación, tomar y ceder la palabra, pedir y dar aclaraciones y explicaciones, reformular, comparar y contrastar, resumir, colaborar, debatir, etc. Uso autónomo de mecanismos que faciliten la interacción, así como estrategias de desarrollo de la función fática del lenguaje oral.</t>
  </si>
  <si>
    <t>Recursos para el aprendizaje y estrategias de uso común de búsqueda y selección de información: diccionarios, libros de consulta, bibliotecas, recursos digitales e informáticos, etc. Selección y uso autónomos de herramientas digitales fiables y productivas.</t>
  </si>
  <si>
    <t>cultura, normas, actitudes, costumbres y valores propios de países donde se habla la lengua extranjera.</t>
  </si>
  <si>
    <t>Estrategias de uso común para entender y apreciar la diversidad lingüística, cultural y artística, atendiendo a valores ecosociales y democráticos. Estrategias de uso común de detección y actuación ante usos discriminatorios del lenguaje verbal y no verbal.</t>
  </si>
  <si>
    <t>Estrategias y técnicas para responder eficazmente a una necesidad comunicativa básica y concreta de forma comprensible, a pesar de las limitaciones derivadas del nivel de competencia en la lengua extranjera y en las demás lenguas del repertorio lingüístico propio.</t>
  </si>
  <si>
    <t>Estrategias básicas para identificar, organizar, retener, recuperar y utilizar creativamente unidades lingüísticas (léxico, morfosintaxis, patrones sonoros, etc.) a partir de la comparación de las lenguas y variedades que conforman el repertorio lingüístico personal. Herramientas para inferir significado en frases a partir de palabras conocidas.</t>
  </si>
  <si>
    <t>Estrategias y herramientas básicas de autoevaluación y coevaluación, analógicas y digitales, individuales y cooperativas.</t>
  </si>
  <si>
    <t>Léxico y expresiones de uso común para comprender enunciados sobre la comunicación, la lengua, el aprendizaje y las herramientas de comunicación y aprendizaje (metalenguaje).</t>
  </si>
  <si>
    <t>Estrategias y técnicas para responder eficazmente y con niveles crecientes de fluidez, adecuación y corrección a una necesidad comunicativa concreta a pesar de las limitaciones derivadas del nivel de competencia en la lengua extranjera y en las demás lenguas del repertorio lingüístico propio. Estrategias de uso común para identificar, organizar, retener, recuperar y utilizar creativamente unidades lingüísticas (léxico, morfosintaxis, patrones sonoros, etc.) a partir de la comparación de las lenguas y variedades que conforman el repertorio lingüístico personal. Estrategias y recursos que permitan inferir de manera eficaz el significado de textos complejos a partir de palabras conocidas.</t>
  </si>
  <si>
    <t>Estrategias y herramientas de uso común para la autoevaluación, la coevaluación y la autorreparación, analógicas y digitales, individuales y cooperativas. Expresiones y léxico específico de uso común para intercambiar ideas sobre la comunicación, la lengua, el aprendizaje y las herramientas de comunicación y aprendizaje (metalenguaje).</t>
  </si>
  <si>
    <t>La lengua extranjera como medio de comunicación interpersonal e internacional, fuente de información y como herramienta para el enriquecimiento personal.</t>
  </si>
  <si>
    <t>La lengua extranjera como medio de comunicación interpersonal e internacional, como fuente de información y como herramienta para el enriquecimiento personal.</t>
  </si>
  <si>
    <t>La lengua extranjera como medio de comunicación interpersonal e internacional, como fuente de información y como herramienta de participación social y de enriquecimiento personal.</t>
  </si>
  <si>
    <t>Aspectos socioculturales y sociolingüísticos de uso común relativos a la vida cotidiana, las condiciones de vida y las relaciones interpersonales; convenciones sociales de uso común; lenguaje no verbal, cortesía lingüística y etiqueta digital; cultura, normas, actitudes, costumbres y valores propios de países donde se habla la lengua extranjera.</t>
  </si>
  <si>
    <t>Estrategias de uso común para entender y apreciar la diversidad lingüística, cultural y artística, atendiendo a valores ecosociales y democráticos.</t>
  </si>
  <si>
    <t>Estrategias de uso común de detección y actuación ante usos discriminatorios del lenguaje verbal y no verbal.</t>
  </si>
  <si>
    <t>Aspectos socioculturales y sociolingüísticos de uso común relativos a la vida cotidiana, las condiciones de vida y las relaciones interpersonales; convenciones sociales de uso común; lenguaje no verbal, cortesía lingüística y etiqueta digital;</t>
  </si>
  <si>
    <t>Rúbrica orientativa 1-4</t>
  </si>
  <si>
    <t>Nivel</t>
  </si>
  <si>
    <t>Descriptor</t>
  </si>
  <si>
    <t>Qué mirar al corregir</t>
  </si>
  <si>
    <t>Acción docente recomendada</t>
  </si>
  <si>
    <t>Inicial</t>
  </si>
  <si>
    <t>Respuesta incompleta o con errores de base.</t>
  </si>
  <si>
    <t>Refuerzo guiado y nueva evidencia corta.</t>
  </si>
  <si>
    <t>En proceso</t>
  </si>
  <si>
    <t>Comprende parte del criterio con ayuda.</t>
  </si>
  <si>
    <t>Feedback específico y práctica focalizada.</t>
  </si>
  <si>
    <t>Adecuado</t>
  </si>
  <si>
    <t>Cumple el criterio con autonomía razonable.</t>
  </si>
  <si>
    <t>Consolidación y transferencia.</t>
  </si>
  <si>
    <t>Excelente</t>
  </si>
  <si>
    <t>Domina, justifica, transfiere.</t>
  </si>
  <si>
    <t>Ampliación o mentoría entre iguales.</t>
  </si>
  <si>
    <t>Secuenciación trimestral</t>
  </si>
  <si>
    <t>El enriquecimiento de secuenciación trimestral aún no está disponible para esta materia.</t>
  </si>
  <si>
    <t>Situaciones de aprendizaje sugeridas</t>
  </si>
  <si>
    <t>Las SDAs sugeridas aún no están disponibles para esta materia.</t>
  </si>
  <si>
    <t>Sugerencias DUA por CE</t>
  </si>
  <si>
    <t>Las sugerencias DUA aún no están disponibles para esta materia.</t>
  </si>
  <si>
    <t>Mapeo CE → competencias clave del Perfil de Salida</t>
  </si>
  <si>
    <t>El mapeo aún no está disponible para esta materia.</t>
  </si>
  <si>
    <t>Preguntas frecuentes específicas</t>
  </si>
  <si>
    <t>Las FAQs específicas aún no están disponibles para esta CCAA.</t>
  </si>
  <si>
    <t>Cómo programar paso a paso</t>
  </si>
  <si>
    <t>La guía paso a paso aún no está disponible para esta materia.</t>
  </si>
  <si>
    <t>Calculadora de ponderaciones — edita los pesos y mantén el total en 100 %</t>
  </si>
  <si>
    <t>Descripción breve</t>
  </si>
  <si>
    <t>Peso sugerido IA %</t>
  </si>
  <si>
    <t>Peso editable %</t>
  </si>
  <si>
    <t>Observaciones</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</si>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</sst>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9">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0" applyFont="0" applyNumberFormat="1" applyFill="0" applyBorder="0" applyAlignment="0"/>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0</v>
      </c>
    </row>
    <row r="9" spans="1:2">
      <c r="A9" s="4" t="s">
        <v>13</v>
      </c>
      <c r="B9" s="5">
        <v>87</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167</v>
      </c>
    </row>
    <row r="2" spans="1:1">
      <c r="A2" t="s">
        <v>168</v>
      </c>
    </row>
  </sheetData>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169</v>
      </c>
    </row>
    <row r="2" spans="1:1">
      <c r="A2" t="s">
        <v>170</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171</v>
      </c>
    </row>
    <row r="2" spans="1:1">
      <c r="A2" t="s">
        <v>172</v>
      </c>
    </row>
  </sheetData>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3"/>
  <sheetViews>
    <sheetView tabSelected="0" workbookViewId="0" showGridLines="true" showRowColHeaders="1">
      <pane ySplit="2" activePane="bottomLeft" state="frozen" topLeftCell="A3"/>
      <selection pane="bottomLeft" activeCell="D3" sqref="D3:E3"/>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173</v>
      </c>
      <c r="B1" s="3"/>
      <c r="C1" s="3"/>
      <c r="D1" s="3"/>
      <c r="E1" s="3"/>
      <c r="F1" s="3"/>
    </row>
    <row r="2" spans="1:6">
      <c r="A2" s="6" t="s">
        <v>28</v>
      </c>
      <c r="B2" s="6" t="s">
        <v>48</v>
      </c>
      <c r="C2" s="6" t="s">
        <v>174</v>
      </c>
      <c r="D2" s="6" t="s">
        <v>175</v>
      </c>
      <c r="E2" s="6" t="s">
        <v>176</v>
      </c>
      <c r="F2" s="6" t="s">
        <v>177</v>
      </c>
    </row>
    <row r="3" spans="1:6">
      <c r="A3" s="5" t="s">
        <v>178</v>
      </c>
      <c r="B3" s="5"/>
      <c r="C3" s="5"/>
      <c r="D3" s="8"/>
      <c r="E3" s="8">
        <f>SUM(E3:E2)</f>
        <v>0</v>
      </c>
      <c r="F3" s="5" t="s">
        <v>179</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31"/>
  <sheetViews>
    <sheetView tabSelected="0" workbookViewId="0" showGridLines="true" showRowColHeaders="1">
      <pane xSplit="2" ySplit="1" activePane="bottomRight" state="frozen" topLeftCell="C2"/>
      <selection pane="bottomRight" activeCell="A1" sqref="A1:D31"/>
    </sheetView>
  </sheetViews>
  <sheetFormatPr defaultRowHeight="14.4" outlineLevelRow="0" outlineLevelCol="0"/>
  <cols>
    <col min="1" max="1" width="12.854" bestFit="true" customWidth="true" style="0"/>
    <col min="2" max="2" width="9.283" bestFit="true" customWidth="true" style="0"/>
    <col min="3" max="3" width="18.71" bestFit="true" customWidth="true" style="0"/>
    <col min="4" max="4" width="18.71" bestFit="true" customWidth="true" style="0"/>
  </cols>
  <sheetData>
    <row r="1" spans="1:4">
      <c r="A1" s="6" t="s">
        <v>180</v>
      </c>
      <c r="B1" s="6" t="s">
        <v>181</v>
      </c>
      <c r="C1" s="6" t="s">
        <v>182</v>
      </c>
      <c r="D1" s="6" t="s">
        <v>177</v>
      </c>
    </row>
    <row r="2" spans="1:4">
      <c r="A2" s="5" t="s">
        <v>183</v>
      </c>
      <c r="B2" s="5"/>
      <c r="C2" s="5">
        <f>IFERROR(AVERAGE(C2:C2),"")</f>
        <v>0</v>
      </c>
      <c r="D2" s="5"/>
    </row>
    <row r="3" spans="1:4">
      <c r="A3" s="5" t="s">
        <v>184</v>
      </c>
      <c r="B3" s="5"/>
      <c r="C3" s="5">
        <f>IFERROR(AVERAGE(C3:C3),"")</f>
        <v>0</v>
      </c>
      <c r="D3" s="5"/>
    </row>
    <row r="4" spans="1:4">
      <c r="A4" s="5" t="s">
        <v>185</v>
      </c>
      <c r="B4" s="5"/>
      <c r="C4" s="5">
        <f>IFERROR(AVERAGE(C4:C4),"")</f>
        <v>0</v>
      </c>
      <c r="D4" s="5"/>
    </row>
    <row r="5" spans="1:4">
      <c r="A5" s="5" t="s">
        <v>186</v>
      </c>
      <c r="B5" s="5"/>
      <c r="C5" s="5">
        <f>IFERROR(AVERAGE(C5:C5),"")</f>
        <v>0</v>
      </c>
      <c r="D5" s="5"/>
    </row>
    <row r="6" spans="1:4">
      <c r="A6" s="5" t="s">
        <v>187</v>
      </c>
      <c r="B6" s="5"/>
      <c r="C6" s="5">
        <f>IFERROR(AVERAGE(C6:C6),"")</f>
        <v>0</v>
      </c>
      <c r="D6" s="5"/>
    </row>
    <row r="7" spans="1:4">
      <c r="A7" s="5" t="s">
        <v>188</v>
      </c>
      <c r="B7" s="5"/>
      <c r="C7" s="5">
        <f>IFERROR(AVERAGE(C7:C7),"")</f>
        <v>0</v>
      </c>
      <c r="D7" s="5"/>
    </row>
    <row r="8" spans="1:4">
      <c r="A8" s="5" t="s">
        <v>189</v>
      </c>
      <c r="B8" s="5"/>
      <c r="C8" s="5">
        <f>IFERROR(AVERAGE(C8:C8),"")</f>
        <v>0</v>
      </c>
      <c r="D8" s="5"/>
    </row>
    <row r="9" spans="1:4">
      <c r="A9" s="5" t="s">
        <v>190</v>
      </c>
      <c r="B9" s="5"/>
      <c r="C9" s="5">
        <f>IFERROR(AVERAGE(C9:C9),"")</f>
        <v>0</v>
      </c>
      <c r="D9" s="5"/>
    </row>
    <row r="10" spans="1:4">
      <c r="A10" s="5" t="s">
        <v>191</v>
      </c>
      <c r="B10" s="5"/>
      <c r="C10" s="5">
        <f>IFERROR(AVERAGE(C10:C10),"")</f>
        <v>0</v>
      </c>
      <c r="D10" s="5"/>
    </row>
    <row r="11" spans="1:4">
      <c r="A11" s="5" t="s">
        <v>192</v>
      </c>
      <c r="B11" s="5"/>
      <c r="C11" s="5">
        <f>IFERROR(AVERAGE(C11:C11),"")</f>
        <v>0</v>
      </c>
      <c r="D11" s="5"/>
    </row>
    <row r="12" spans="1:4">
      <c r="A12" s="5" t="s">
        <v>193</v>
      </c>
      <c r="B12" s="5"/>
      <c r="C12" s="5">
        <f>IFERROR(AVERAGE(C12:C12),"")</f>
        <v>0</v>
      </c>
      <c r="D12" s="5"/>
    </row>
    <row r="13" spans="1:4">
      <c r="A13" s="5" t="s">
        <v>194</v>
      </c>
      <c r="B13" s="5"/>
      <c r="C13" s="5">
        <f>IFERROR(AVERAGE(C13:C13),"")</f>
        <v>0</v>
      </c>
      <c r="D13" s="5"/>
    </row>
    <row r="14" spans="1:4">
      <c r="A14" s="5" t="s">
        <v>195</v>
      </c>
      <c r="B14" s="5"/>
      <c r="C14" s="5">
        <f>IFERROR(AVERAGE(C14:C14),"")</f>
        <v>0</v>
      </c>
      <c r="D14" s="5"/>
    </row>
    <row r="15" spans="1:4">
      <c r="A15" s="5" t="s">
        <v>196</v>
      </c>
      <c r="B15" s="5"/>
      <c r="C15" s="5">
        <f>IFERROR(AVERAGE(C15:C15),"")</f>
        <v>0</v>
      </c>
      <c r="D15" s="5"/>
    </row>
    <row r="16" spans="1:4">
      <c r="A16" s="5" t="s">
        <v>197</v>
      </c>
      <c r="B16" s="5"/>
      <c r="C16" s="5">
        <f>IFERROR(AVERAGE(C16:C16),"")</f>
        <v>0</v>
      </c>
      <c r="D16" s="5"/>
    </row>
    <row r="17" spans="1:4">
      <c r="A17" s="5" t="s">
        <v>198</v>
      </c>
      <c r="B17" s="5"/>
      <c r="C17" s="5">
        <f>IFERROR(AVERAGE(C17:C17),"")</f>
        <v>0</v>
      </c>
      <c r="D17" s="5"/>
    </row>
    <row r="18" spans="1:4">
      <c r="A18" s="5" t="s">
        <v>199</v>
      </c>
      <c r="B18" s="5"/>
      <c r="C18" s="5">
        <f>IFERROR(AVERAGE(C18:C18),"")</f>
        <v>0</v>
      </c>
      <c r="D18" s="5"/>
    </row>
    <row r="19" spans="1:4">
      <c r="A19" s="5" t="s">
        <v>200</v>
      </c>
      <c r="B19" s="5"/>
      <c r="C19" s="5">
        <f>IFERROR(AVERAGE(C19:C19),"")</f>
        <v>0</v>
      </c>
      <c r="D19" s="5"/>
    </row>
    <row r="20" spans="1:4">
      <c r="A20" s="5" t="s">
        <v>201</v>
      </c>
      <c r="B20" s="5"/>
      <c r="C20" s="5">
        <f>IFERROR(AVERAGE(C20:C20),"")</f>
        <v>0</v>
      </c>
      <c r="D20" s="5"/>
    </row>
    <row r="21" spans="1:4">
      <c r="A21" s="5" t="s">
        <v>202</v>
      </c>
      <c r="B21" s="5"/>
      <c r="C21" s="5">
        <f>IFERROR(AVERAGE(C21:C21),"")</f>
        <v>0</v>
      </c>
      <c r="D21" s="5"/>
    </row>
    <row r="22" spans="1:4">
      <c r="A22" s="5" t="s">
        <v>203</v>
      </c>
      <c r="B22" s="5"/>
      <c r="C22" s="5">
        <f>IFERROR(AVERAGE(C22:C22),"")</f>
        <v>0</v>
      </c>
      <c r="D22" s="5"/>
    </row>
    <row r="23" spans="1:4">
      <c r="A23" s="5" t="s">
        <v>204</v>
      </c>
      <c r="B23" s="5"/>
      <c r="C23" s="5">
        <f>IFERROR(AVERAGE(C23:C23),"")</f>
        <v>0</v>
      </c>
      <c r="D23" s="5"/>
    </row>
    <row r="24" spans="1:4">
      <c r="A24" s="5" t="s">
        <v>205</v>
      </c>
      <c r="B24" s="5"/>
      <c r="C24" s="5">
        <f>IFERROR(AVERAGE(C24:C24),"")</f>
        <v>0</v>
      </c>
      <c r="D24" s="5"/>
    </row>
    <row r="25" spans="1:4">
      <c r="A25" s="5" t="s">
        <v>206</v>
      </c>
      <c r="B25" s="5"/>
      <c r="C25" s="5">
        <f>IFERROR(AVERAGE(C25:C25),"")</f>
        <v>0</v>
      </c>
      <c r="D25" s="5"/>
    </row>
    <row r="26" spans="1:4">
      <c r="A26" s="5" t="s">
        <v>207</v>
      </c>
      <c r="B26" s="5"/>
      <c r="C26" s="5">
        <f>IFERROR(AVERAGE(C26:C26),"")</f>
        <v>0</v>
      </c>
      <c r="D26" s="5"/>
    </row>
    <row r="27" spans="1:4">
      <c r="A27" s="5" t="s">
        <v>208</v>
      </c>
      <c r="B27" s="5"/>
      <c r="C27" s="5">
        <f>IFERROR(AVERAGE(C27:C27),"")</f>
        <v>0</v>
      </c>
      <c r="D27" s="5"/>
    </row>
    <row r="28" spans="1:4">
      <c r="A28" s="5" t="s">
        <v>209</v>
      </c>
      <c r="B28" s="5"/>
      <c r="C28" s="5">
        <f>IFERROR(AVERAGE(C28:C28),"")</f>
        <v>0</v>
      </c>
      <c r="D28" s="5"/>
    </row>
    <row r="29" spans="1:4">
      <c r="A29" s="5" t="s">
        <v>210</v>
      </c>
      <c r="B29" s="5"/>
      <c r="C29" s="5">
        <f>IFERROR(AVERAGE(C29:C29),"")</f>
        <v>0</v>
      </c>
      <c r="D29" s="5"/>
    </row>
    <row r="30" spans="1:4">
      <c r="A30" s="5" t="s">
        <v>211</v>
      </c>
      <c r="B30" s="5"/>
      <c r="C30" s="5">
        <f>IFERROR(AVERAGE(C30:C30),"")</f>
        <v>0</v>
      </c>
      <c r="D30" s="5"/>
    </row>
    <row r="31" spans="1:4">
      <c r="A31" s="5" t="s">
        <v>212</v>
      </c>
      <c r="B31" s="5"/>
      <c r="C31" s="5">
        <f>IFERROR(AVERAGE(C31:C31),"")</f>
        <v>0</v>
      </c>
      <c r="D31" s="5"/>
    </row>
  </sheetData>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c r="E2" s="5"/>
      <c r="F2" s="5"/>
      <c r="G2" s="5"/>
      <c r="H2" s="5"/>
    </row>
    <row r="3" spans="1:8">
      <c r="A3" s="5" t="s">
        <v>35</v>
      </c>
      <c r="B3" s="5" t="s">
        <v>38</v>
      </c>
      <c r="C3" s="5" t="s">
        <v>39</v>
      </c>
      <c r="D3" s="5"/>
      <c r="E3" s="5"/>
      <c r="F3" s="5"/>
      <c r="G3" s="5"/>
      <c r="H3" s="5"/>
    </row>
    <row r="4" spans="1:8">
      <c r="A4" s="5" t="s">
        <v>35</v>
      </c>
      <c r="B4" s="5" t="s">
        <v>40</v>
      </c>
      <c r="C4" s="5" t="s">
        <v>41</v>
      </c>
      <c r="D4" s="5"/>
      <c r="E4" s="5"/>
      <c r="F4" s="5"/>
      <c r="G4" s="5"/>
      <c r="H4" s="5"/>
    </row>
    <row r="5" spans="1:8">
      <c r="A5" s="5" t="s">
        <v>35</v>
      </c>
      <c r="B5" s="5" t="s">
        <v>42</v>
      </c>
      <c r="C5" s="5" t="s">
        <v>43</v>
      </c>
      <c r="D5" s="5"/>
      <c r="E5" s="5"/>
      <c r="F5" s="5"/>
      <c r="G5" s="5"/>
      <c r="H5" s="5"/>
    </row>
    <row r="6" spans="1:8">
      <c r="A6" s="5" t="s">
        <v>35</v>
      </c>
      <c r="B6" s="5" t="s">
        <v>44</v>
      </c>
      <c r="C6" s="5" t="s">
        <v>45</v>
      </c>
      <c r="D6" s="5"/>
      <c r="E6" s="5"/>
      <c r="F6" s="5"/>
      <c r="G6" s="5"/>
      <c r="H6" s="5"/>
    </row>
    <row r="7" spans="1:8">
      <c r="A7" s="5" t="s">
        <v>35</v>
      </c>
      <c r="B7" s="5" t="s">
        <v>46</v>
      </c>
      <c r="C7" s="5" t="s">
        <v>47</v>
      </c>
      <c r="D7" s="5"/>
      <c r="E7" s="5"/>
      <c r="F7" s="5"/>
      <c r="G7" s="5"/>
      <c r="H7"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
  <sheetViews>
    <sheetView tabSelected="0" workbookViewId="0" showGridLines="true" showRowColHeaders="1">
      <pane xSplit="2" ySplit="1" activePane="bottomRight" state="frozen" topLeftCell="C2"/>
      <selection pane="bottomRight" activeCell="K2" sqref="K2:K2"/>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48</v>
      </c>
      <c r="D1" s="6" t="s">
        <v>29</v>
      </c>
      <c r="E1" s="6" t="s">
        <v>30</v>
      </c>
      <c r="F1" s="6" t="s">
        <v>49</v>
      </c>
      <c r="G1" s="6" t="s">
        <v>50</v>
      </c>
      <c r="H1" s="6" t="s">
        <v>51</v>
      </c>
      <c r="I1" s="6" t="s">
        <v>52</v>
      </c>
      <c r="J1" s="6" t="s">
        <v>53</v>
      </c>
      <c r="K1" s="6" t="s">
        <v>54</v>
      </c>
    </row>
    <row r="2" spans="1:11">
      <c r="K2" s="7"/>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88"/>
  <sheetViews>
    <sheetView tabSelected="0" workbookViewId="0" showGridLines="true" showRowColHeaders="1">
      <pane xSplit="3" ySplit="1" activePane="bottomRight" state="frozen" topLeftCell="D2"/>
      <selection pane="bottomRight" activeCell="A1" sqref="A1:I88"/>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55</v>
      </c>
      <c r="C1" s="6" t="s">
        <v>56</v>
      </c>
      <c r="D1" s="6" t="s">
        <v>57</v>
      </c>
      <c r="E1" s="6" t="s">
        <v>30</v>
      </c>
      <c r="F1" s="6" t="s">
        <v>58</v>
      </c>
      <c r="G1" s="6" t="s">
        <v>59</v>
      </c>
      <c r="H1" s="6" t="s">
        <v>60</v>
      </c>
      <c r="I1" s="6" t="s">
        <v>61</v>
      </c>
    </row>
    <row r="2" spans="1:9">
      <c r="A2" s="5" t="s">
        <v>35</v>
      </c>
      <c r="B2" s="5" t="s">
        <v>62</v>
      </c>
      <c r="C2" s="5">
        <v>1</v>
      </c>
      <c r="D2" s="5" t="s">
        <v>63</v>
      </c>
      <c r="E2" s="5"/>
      <c r="F2" s="5"/>
      <c r="G2" s="5"/>
      <c r="H2" s="5"/>
      <c r="I2" s="5"/>
    </row>
    <row r="3" spans="1:9">
      <c r="A3" s="5" t="s">
        <v>35</v>
      </c>
      <c r="B3" s="5" t="s">
        <v>62</v>
      </c>
      <c r="C3" s="5">
        <v>2</v>
      </c>
      <c r="D3" s="5" t="s">
        <v>64</v>
      </c>
      <c r="E3" s="5"/>
      <c r="F3" s="5"/>
      <c r="G3" s="5"/>
      <c r="H3" s="5"/>
      <c r="I3" s="5"/>
    </row>
    <row r="4" spans="1:9">
      <c r="A4" s="5" t="s">
        <v>35</v>
      </c>
      <c r="B4" s="5" t="s">
        <v>62</v>
      </c>
      <c r="C4" s="5">
        <v>3</v>
      </c>
      <c r="D4" s="5" t="s">
        <v>65</v>
      </c>
      <c r="E4" s="5"/>
      <c r="F4" s="5"/>
      <c r="G4" s="5"/>
      <c r="H4" s="5"/>
      <c r="I4" s="5"/>
    </row>
    <row r="5" spans="1:9">
      <c r="A5" s="5" t="s">
        <v>35</v>
      </c>
      <c r="B5" s="5" t="s">
        <v>62</v>
      </c>
      <c r="C5" s="5">
        <v>4</v>
      </c>
      <c r="D5" s="5" t="s">
        <v>66</v>
      </c>
      <c r="E5" s="5"/>
      <c r="F5" s="5"/>
      <c r="G5" s="5"/>
      <c r="H5" s="5"/>
      <c r="I5" s="5"/>
    </row>
    <row r="6" spans="1:9">
      <c r="A6" s="5" t="s">
        <v>35</v>
      </c>
      <c r="B6" s="5" t="s">
        <v>62</v>
      </c>
      <c r="C6" s="5">
        <v>5</v>
      </c>
      <c r="D6" s="5" t="s">
        <v>67</v>
      </c>
      <c r="E6" s="5"/>
      <c r="F6" s="5"/>
      <c r="G6" s="5"/>
      <c r="H6" s="5"/>
      <c r="I6" s="5"/>
    </row>
    <row r="7" spans="1:9">
      <c r="A7" s="5" t="s">
        <v>35</v>
      </c>
      <c r="B7" s="5" t="s">
        <v>62</v>
      </c>
      <c r="C7" s="5">
        <v>6</v>
      </c>
      <c r="D7" s="5" t="s">
        <v>68</v>
      </c>
      <c r="E7" s="5"/>
      <c r="F7" s="5"/>
      <c r="G7" s="5"/>
      <c r="H7" s="5"/>
      <c r="I7" s="5"/>
    </row>
    <row r="8" spans="1:9">
      <c r="A8" s="5" t="s">
        <v>35</v>
      </c>
      <c r="B8" s="5" t="s">
        <v>62</v>
      </c>
      <c r="C8" s="5">
        <v>7</v>
      </c>
      <c r="D8" s="5" t="s">
        <v>69</v>
      </c>
      <c r="E8" s="5"/>
      <c r="F8" s="5"/>
      <c r="G8" s="5"/>
      <c r="H8" s="5"/>
      <c r="I8" s="5"/>
    </row>
    <row r="9" spans="1:9">
      <c r="A9" s="5" t="s">
        <v>35</v>
      </c>
      <c r="B9" s="5" t="s">
        <v>62</v>
      </c>
      <c r="C9" s="5">
        <v>8</v>
      </c>
      <c r="D9" s="5" t="s">
        <v>70</v>
      </c>
      <c r="E9" s="5"/>
      <c r="F9" s="5"/>
      <c r="G9" s="5"/>
      <c r="H9" s="5"/>
      <c r="I9" s="5"/>
    </row>
    <row r="10" spans="1:9">
      <c r="A10" s="5" t="s">
        <v>35</v>
      </c>
      <c r="B10" s="5" t="s">
        <v>62</v>
      </c>
      <c r="C10" s="5">
        <v>9</v>
      </c>
      <c r="D10" s="5" t="s">
        <v>71</v>
      </c>
      <c r="E10" s="5"/>
      <c r="F10" s="5"/>
      <c r="G10" s="5"/>
      <c r="H10" s="5"/>
      <c r="I10" s="5"/>
    </row>
    <row r="11" spans="1:9">
      <c r="A11" s="5" t="s">
        <v>35</v>
      </c>
      <c r="B11" s="5" t="s">
        <v>62</v>
      </c>
      <c r="C11" s="5">
        <v>10</v>
      </c>
      <c r="D11" s="5" t="s">
        <v>72</v>
      </c>
      <c r="E11" s="5"/>
      <c r="F11" s="5"/>
      <c r="G11" s="5"/>
      <c r="H11" s="5"/>
      <c r="I11" s="5"/>
    </row>
    <row r="12" spans="1:9">
      <c r="A12" s="5" t="s">
        <v>35</v>
      </c>
      <c r="B12" s="5" t="s">
        <v>62</v>
      </c>
      <c r="C12" s="5">
        <v>11</v>
      </c>
      <c r="D12" s="5" t="s">
        <v>73</v>
      </c>
      <c r="E12" s="5"/>
      <c r="F12" s="5"/>
      <c r="G12" s="5"/>
      <c r="H12" s="5"/>
      <c r="I12" s="5"/>
    </row>
    <row r="13" spans="1:9">
      <c r="A13" s="5" t="s">
        <v>35</v>
      </c>
      <c r="B13" s="5" t="s">
        <v>62</v>
      </c>
      <c r="C13" s="5">
        <v>12</v>
      </c>
      <c r="D13" s="5" t="s">
        <v>74</v>
      </c>
      <c r="E13" s="5"/>
      <c r="F13" s="5"/>
      <c r="G13" s="5"/>
      <c r="H13" s="5"/>
      <c r="I13" s="5"/>
    </row>
    <row r="14" spans="1:9">
      <c r="A14" s="5" t="s">
        <v>35</v>
      </c>
      <c r="B14" s="5" t="s">
        <v>62</v>
      </c>
      <c r="C14" s="5">
        <v>13</v>
      </c>
      <c r="D14" s="5" t="s">
        <v>75</v>
      </c>
      <c r="E14" s="5"/>
      <c r="F14" s="5"/>
      <c r="G14" s="5"/>
      <c r="H14" s="5"/>
      <c r="I14" s="5"/>
    </row>
    <row r="15" spans="1:9">
      <c r="A15" s="5" t="s">
        <v>35</v>
      </c>
      <c r="B15" s="5" t="s">
        <v>62</v>
      </c>
      <c r="C15" s="5">
        <v>14</v>
      </c>
      <c r="D15" s="5" t="s">
        <v>76</v>
      </c>
      <c r="E15" s="5"/>
      <c r="F15" s="5"/>
      <c r="G15" s="5"/>
      <c r="H15" s="5"/>
      <c r="I15" s="5"/>
    </row>
    <row r="16" spans="1:9">
      <c r="A16" s="5" t="s">
        <v>35</v>
      </c>
      <c r="B16" s="5" t="s">
        <v>62</v>
      </c>
      <c r="C16" s="5">
        <v>15</v>
      </c>
      <c r="D16" s="5" t="s">
        <v>77</v>
      </c>
      <c r="E16" s="5"/>
      <c r="F16" s="5"/>
      <c r="G16" s="5"/>
      <c r="H16" s="5"/>
      <c r="I16" s="5"/>
    </row>
    <row r="17" spans="1:9">
      <c r="A17" s="5" t="s">
        <v>35</v>
      </c>
      <c r="B17" s="5" t="s">
        <v>62</v>
      </c>
      <c r="C17" s="5">
        <v>16</v>
      </c>
      <c r="D17" s="5" t="s">
        <v>78</v>
      </c>
      <c r="E17" s="5"/>
      <c r="F17" s="5"/>
      <c r="G17" s="5"/>
      <c r="H17" s="5"/>
      <c r="I17" s="5"/>
    </row>
    <row r="18" spans="1:9">
      <c r="A18" s="5" t="s">
        <v>35</v>
      </c>
      <c r="B18" s="5" t="s">
        <v>62</v>
      </c>
      <c r="C18" s="5">
        <v>17</v>
      </c>
      <c r="D18" s="5" t="s">
        <v>79</v>
      </c>
      <c r="E18" s="5"/>
      <c r="F18" s="5"/>
      <c r="G18" s="5"/>
      <c r="H18" s="5"/>
      <c r="I18" s="5"/>
    </row>
    <row r="19" spans="1:9">
      <c r="A19" s="5" t="s">
        <v>35</v>
      </c>
      <c r="B19" s="5" t="s">
        <v>62</v>
      </c>
      <c r="C19" s="5">
        <v>18</v>
      </c>
      <c r="D19" s="5" t="s">
        <v>80</v>
      </c>
      <c r="E19" s="5"/>
      <c r="F19" s="5"/>
      <c r="G19" s="5"/>
      <c r="H19" s="5"/>
      <c r="I19" s="5"/>
    </row>
    <row r="20" spans="1:9">
      <c r="A20" s="5" t="s">
        <v>35</v>
      </c>
      <c r="B20" s="5" t="s">
        <v>62</v>
      </c>
      <c r="C20" s="5">
        <v>19</v>
      </c>
      <c r="D20" s="5" t="s">
        <v>81</v>
      </c>
      <c r="E20" s="5"/>
      <c r="F20" s="5"/>
      <c r="G20" s="5"/>
      <c r="H20" s="5"/>
      <c r="I20" s="5"/>
    </row>
    <row r="21" spans="1:9">
      <c r="A21" s="5" t="s">
        <v>35</v>
      </c>
      <c r="B21" s="5" t="s">
        <v>62</v>
      </c>
      <c r="C21" s="5">
        <v>20</v>
      </c>
      <c r="D21" s="5" t="s">
        <v>82</v>
      </c>
      <c r="E21" s="5"/>
      <c r="F21" s="5"/>
      <c r="G21" s="5"/>
      <c r="H21" s="5"/>
      <c r="I21" s="5"/>
    </row>
    <row r="22" spans="1:9">
      <c r="A22" s="5" t="s">
        <v>35</v>
      </c>
      <c r="B22" s="5" t="s">
        <v>62</v>
      </c>
      <c r="C22" s="5">
        <v>21</v>
      </c>
      <c r="D22" s="5" t="s">
        <v>83</v>
      </c>
      <c r="E22" s="5"/>
      <c r="F22" s="5"/>
      <c r="G22" s="5"/>
      <c r="H22" s="5"/>
      <c r="I22" s="5"/>
    </row>
    <row r="23" spans="1:9">
      <c r="A23" s="5" t="s">
        <v>35</v>
      </c>
      <c r="B23" s="5" t="s">
        <v>62</v>
      </c>
      <c r="C23" s="5">
        <v>22</v>
      </c>
      <c r="D23" s="5" t="s">
        <v>84</v>
      </c>
      <c r="E23" s="5"/>
      <c r="F23" s="5"/>
      <c r="G23" s="5"/>
      <c r="H23" s="5"/>
      <c r="I23" s="5"/>
    </row>
    <row r="24" spans="1:9">
      <c r="A24" s="5" t="s">
        <v>35</v>
      </c>
      <c r="B24" s="5" t="s">
        <v>62</v>
      </c>
      <c r="C24" s="5">
        <v>23</v>
      </c>
      <c r="D24" s="5" t="s">
        <v>85</v>
      </c>
      <c r="E24" s="5"/>
      <c r="F24" s="5"/>
      <c r="G24" s="5"/>
      <c r="H24" s="5"/>
      <c r="I24" s="5"/>
    </row>
    <row r="25" spans="1:9">
      <c r="A25" s="5" t="s">
        <v>35</v>
      </c>
      <c r="B25" s="5" t="s">
        <v>62</v>
      </c>
      <c r="C25" s="5">
        <v>1</v>
      </c>
      <c r="D25" s="5" t="s">
        <v>86</v>
      </c>
      <c r="E25" s="5"/>
      <c r="F25" s="5"/>
      <c r="G25" s="5"/>
      <c r="H25" s="5"/>
      <c r="I25" s="5"/>
    </row>
    <row r="26" spans="1:9">
      <c r="A26" s="5" t="s">
        <v>35</v>
      </c>
      <c r="B26" s="5" t="s">
        <v>62</v>
      </c>
      <c r="C26" s="5">
        <v>2</v>
      </c>
      <c r="D26" s="5" t="s">
        <v>87</v>
      </c>
      <c r="E26" s="5"/>
      <c r="F26" s="5"/>
      <c r="G26" s="5"/>
      <c r="H26" s="5"/>
      <c r="I26" s="5"/>
    </row>
    <row r="27" spans="1:9">
      <c r="A27" s="5" t="s">
        <v>35</v>
      </c>
      <c r="B27" s="5" t="s">
        <v>62</v>
      </c>
      <c r="C27" s="5">
        <v>3</v>
      </c>
      <c r="D27" s="5" t="s">
        <v>88</v>
      </c>
      <c r="E27" s="5"/>
      <c r="F27" s="5"/>
      <c r="G27" s="5"/>
      <c r="H27" s="5"/>
      <c r="I27" s="5"/>
    </row>
    <row r="28" spans="1:9">
      <c r="A28" s="5" t="s">
        <v>35</v>
      </c>
      <c r="B28" s="5" t="s">
        <v>62</v>
      </c>
      <c r="C28" s="5">
        <v>4</v>
      </c>
      <c r="D28" s="5" t="s">
        <v>89</v>
      </c>
      <c r="E28" s="5"/>
      <c r="F28" s="5"/>
      <c r="G28" s="5"/>
      <c r="H28" s="5"/>
      <c r="I28" s="5"/>
    </row>
    <row r="29" spans="1:9">
      <c r="A29" s="5" t="s">
        <v>35</v>
      </c>
      <c r="B29" s="5" t="s">
        <v>62</v>
      </c>
      <c r="C29" s="5">
        <v>5</v>
      </c>
      <c r="D29" s="5" t="s">
        <v>90</v>
      </c>
      <c r="E29" s="5"/>
      <c r="F29" s="5"/>
      <c r="G29" s="5"/>
      <c r="H29" s="5"/>
      <c r="I29" s="5"/>
    </row>
    <row r="30" spans="1:9">
      <c r="A30" s="5" t="s">
        <v>35</v>
      </c>
      <c r="B30" s="5" t="s">
        <v>62</v>
      </c>
      <c r="C30" s="5">
        <v>6</v>
      </c>
      <c r="D30" s="5" t="s">
        <v>91</v>
      </c>
      <c r="E30" s="5"/>
      <c r="F30" s="5"/>
      <c r="G30" s="5"/>
      <c r="H30" s="5"/>
      <c r="I30" s="5"/>
    </row>
    <row r="31" spans="1:9">
      <c r="A31" s="5" t="s">
        <v>35</v>
      </c>
      <c r="B31" s="5" t="s">
        <v>62</v>
      </c>
      <c r="C31" s="5">
        <v>7</v>
      </c>
      <c r="D31" s="5" t="s">
        <v>92</v>
      </c>
      <c r="E31" s="5"/>
      <c r="F31" s="5"/>
      <c r="G31" s="5"/>
      <c r="H31" s="5"/>
      <c r="I31" s="5"/>
    </row>
    <row r="32" spans="1:9">
      <c r="A32" s="5" t="s">
        <v>35</v>
      </c>
      <c r="B32" s="5" t="s">
        <v>62</v>
      </c>
      <c r="C32" s="5">
        <v>8</v>
      </c>
      <c r="D32" s="5" t="s">
        <v>93</v>
      </c>
      <c r="E32" s="5"/>
      <c r="F32" s="5"/>
      <c r="G32" s="5"/>
      <c r="H32" s="5"/>
      <c r="I32" s="5"/>
    </row>
    <row r="33" spans="1:9">
      <c r="A33" s="5" t="s">
        <v>35</v>
      </c>
      <c r="B33" s="5" t="s">
        <v>62</v>
      </c>
      <c r="C33" s="5">
        <v>9</v>
      </c>
      <c r="D33" s="5" t="s">
        <v>94</v>
      </c>
      <c r="E33" s="5"/>
      <c r="F33" s="5"/>
      <c r="G33" s="5"/>
      <c r="H33" s="5"/>
      <c r="I33" s="5"/>
    </row>
    <row r="34" spans="1:9">
      <c r="A34" s="5" t="s">
        <v>35</v>
      </c>
      <c r="B34" s="5" t="s">
        <v>62</v>
      </c>
      <c r="C34" s="5">
        <v>10</v>
      </c>
      <c r="D34" s="5" t="s">
        <v>95</v>
      </c>
      <c r="E34" s="5"/>
      <c r="F34" s="5"/>
      <c r="G34" s="5"/>
      <c r="H34" s="5"/>
      <c r="I34" s="5"/>
    </row>
    <row r="35" spans="1:9">
      <c r="A35" s="5" t="s">
        <v>35</v>
      </c>
      <c r="B35" s="5" t="s">
        <v>62</v>
      </c>
      <c r="C35" s="5">
        <v>11</v>
      </c>
      <c r="D35" s="5" t="s">
        <v>96</v>
      </c>
      <c r="E35" s="5"/>
      <c r="F35" s="5"/>
      <c r="G35" s="5"/>
      <c r="H35" s="5"/>
      <c r="I35" s="5"/>
    </row>
    <row r="36" spans="1:9">
      <c r="A36" s="5" t="s">
        <v>35</v>
      </c>
      <c r="B36" s="5" t="s">
        <v>62</v>
      </c>
      <c r="C36" s="5">
        <v>12</v>
      </c>
      <c r="D36" s="5" t="s">
        <v>97</v>
      </c>
      <c r="E36" s="5"/>
      <c r="F36" s="5"/>
      <c r="G36" s="5"/>
      <c r="H36" s="5"/>
      <c r="I36" s="5"/>
    </row>
    <row r="37" spans="1:9">
      <c r="A37" s="5" t="s">
        <v>35</v>
      </c>
      <c r="B37" s="5" t="s">
        <v>62</v>
      </c>
      <c r="C37" s="5">
        <v>13</v>
      </c>
      <c r="D37" s="5" t="s">
        <v>98</v>
      </c>
      <c r="E37" s="5"/>
      <c r="F37" s="5"/>
      <c r="G37" s="5"/>
      <c r="H37" s="5"/>
      <c r="I37" s="5"/>
    </row>
    <row r="38" spans="1:9">
      <c r="A38" s="5" t="s">
        <v>35</v>
      </c>
      <c r="B38" s="5" t="s">
        <v>62</v>
      </c>
      <c r="C38" s="5">
        <v>14</v>
      </c>
      <c r="D38" s="5" t="s">
        <v>99</v>
      </c>
      <c r="E38" s="5"/>
      <c r="F38" s="5"/>
      <c r="G38" s="5"/>
      <c r="H38" s="5"/>
      <c r="I38" s="5"/>
    </row>
    <row r="39" spans="1:9">
      <c r="A39" s="5" t="s">
        <v>35</v>
      </c>
      <c r="B39" s="5" t="s">
        <v>62</v>
      </c>
      <c r="C39" s="5">
        <v>15</v>
      </c>
      <c r="D39" s="5" t="s">
        <v>100</v>
      </c>
      <c r="E39" s="5"/>
      <c r="F39" s="5"/>
      <c r="G39" s="5"/>
      <c r="H39" s="5"/>
      <c r="I39" s="5"/>
    </row>
    <row r="40" spans="1:9">
      <c r="A40" s="5" t="s">
        <v>35</v>
      </c>
      <c r="B40" s="5" t="s">
        <v>62</v>
      </c>
      <c r="C40" s="5">
        <v>16</v>
      </c>
      <c r="D40" s="5" t="s">
        <v>101</v>
      </c>
      <c r="E40" s="5"/>
      <c r="F40" s="5"/>
      <c r="G40" s="5"/>
      <c r="H40" s="5"/>
      <c r="I40" s="5"/>
    </row>
    <row r="41" spans="1:9">
      <c r="A41" s="5" t="s">
        <v>35</v>
      </c>
      <c r="B41" s="5" t="s">
        <v>62</v>
      </c>
      <c r="C41" s="5">
        <v>17</v>
      </c>
      <c r="D41" s="5" t="s">
        <v>102</v>
      </c>
      <c r="E41" s="5"/>
      <c r="F41" s="5"/>
      <c r="G41" s="5"/>
      <c r="H41" s="5"/>
      <c r="I41" s="5"/>
    </row>
    <row r="42" spans="1:9">
      <c r="A42" s="5" t="s">
        <v>35</v>
      </c>
      <c r="B42" s="5" t="s">
        <v>62</v>
      </c>
      <c r="C42" s="5">
        <v>18</v>
      </c>
      <c r="D42" s="5" t="s">
        <v>103</v>
      </c>
      <c r="E42" s="5"/>
      <c r="F42" s="5"/>
      <c r="G42" s="5"/>
      <c r="H42" s="5"/>
      <c r="I42" s="5"/>
    </row>
    <row r="43" spans="1:9">
      <c r="A43" s="5" t="s">
        <v>35</v>
      </c>
      <c r="B43" s="5" t="s">
        <v>62</v>
      </c>
      <c r="C43" s="5">
        <v>19</v>
      </c>
      <c r="D43" s="5" t="s">
        <v>104</v>
      </c>
      <c r="E43" s="5"/>
      <c r="F43" s="5"/>
      <c r="G43" s="5"/>
      <c r="H43" s="5"/>
      <c r="I43" s="5"/>
    </row>
    <row r="44" spans="1:9">
      <c r="A44" s="5" t="s">
        <v>35</v>
      </c>
      <c r="B44" s="5" t="s">
        <v>62</v>
      </c>
      <c r="C44" s="5">
        <v>20</v>
      </c>
      <c r="D44" s="5" t="s">
        <v>105</v>
      </c>
      <c r="E44" s="5"/>
      <c r="F44" s="5"/>
      <c r="G44" s="5"/>
      <c r="H44" s="5"/>
      <c r="I44" s="5"/>
    </row>
    <row r="45" spans="1:9">
      <c r="A45" s="5" t="s">
        <v>35</v>
      </c>
      <c r="B45" s="5" t="s">
        <v>62</v>
      </c>
      <c r="C45" s="5">
        <v>21</v>
      </c>
      <c r="D45" s="5" t="s">
        <v>106</v>
      </c>
      <c r="E45" s="5"/>
      <c r="F45" s="5"/>
      <c r="G45" s="5"/>
      <c r="H45" s="5"/>
      <c r="I45" s="5"/>
    </row>
    <row r="46" spans="1:9">
      <c r="A46" s="5" t="s">
        <v>35</v>
      </c>
      <c r="B46" s="5" t="s">
        <v>62</v>
      </c>
      <c r="C46" s="5">
        <v>22</v>
      </c>
      <c r="D46" s="5" t="s">
        <v>107</v>
      </c>
      <c r="E46" s="5"/>
      <c r="F46" s="5"/>
      <c r="G46" s="5"/>
      <c r="H46" s="5"/>
      <c r="I46" s="5"/>
    </row>
    <row r="47" spans="1:9">
      <c r="A47" s="5" t="s">
        <v>35</v>
      </c>
      <c r="B47" s="5" t="s">
        <v>62</v>
      </c>
      <c r="C47" s="5">
        <v>23</v>
      </c>
      <c r="D47" s="5" t="s">
        <v>108</v>
      </c>
      <c r="E47" s="5"/>
      <c r="F47" s="5"/>
      <c r="G47" s="5"/>
      <c r="H47" s="5"/>
      <c r="I47" s="5"/>
    </row>
    <row r="48" spans="1:9">
      <c r="A48" s="5" t="s">
        <v>35</v>
      </c>
      <c r="B48" s="5" t="s">
        <v>62</v>
      </c>
      <c r="C48" s="5">
        <v>24</v>
      </c>
      <c r="D48" s="5" t="s">
        <v>109</v>
      </c>
      <c r="E48" s="5"/>
      <c r="F48" s="5"/>
      <c r="G48" s="5"/>
      <c r="H48" s="5"/>
      <c r="I48" s="5"/>
    </row>
    <row r="49" spans="1:9">
      <c r="A49" s="5" t="s">
        <v>35</v>
      </c>
      <c r="B49" s="5" t="s">
        <v>62</v>
      </c>
      <c r="C49" s="5">
        <v>25</v>
      </c>
      <c r="D49" s="5" t="s">
        <v>110</v>
      </c>
      <c r="E49" s="5"/>
      <c r="F49" s="5"/>
      <c r="G49" s="5"/>
      <c r="H49" s="5"/>
      <c r="I49" s="5"/>
    </row>
    <row r="50" spans="1:9">
      <c r="A50" s="5" t="s">
        <v>35</v>
      </c>
      <c r="B50" s="5" t="s">
        <v>62</v>
      </c>
      <c r="C50" s="5">
        <v>26</v>
      </c>
      <c r="D50" s="5" t="s">
        <v>111</v>
      </c>
      <c r="E50" s="5"/>
      <c r="F50" s="5"/>
      <c r="G50" s="5"/>
      <c r="H50" s="5"/>
      <c r="I50" s="5"/>
    </row>
    <row r="51" spans="1:9">
      <c r="A51" s="5" t="s">
        <v>35</v>
      </c>
      <c r="B51" s="5" t="s">
        <v>62</v>
      </c>
      <c r="C51" s="5">
        <v>27</v>
      </c>
      <c r="D51" s="5" t="s">
        <v>112</v>
      </c>
      <c r="E51" s="5"/>
      <c r="F51" s="5"/>
      <c r="G51" s="5"/>
      <c r="H51" s="5"/>
      <c r="I51" s="5"/>
    </row>
    <row r="52" spans="1:9">
      <c r="A52" s="5" t="s">
        <v>35</v>
      </c>
      <c r="B52" s="5" t="s">
        <v>62</v>
      </c>
      <c r="C52" s="5">
        <v>28</v>
      </c>
      <c r="D52" s="5" t="s">
        <v>113</v>
      </c>
      <c r="E52" s="5"/>
      <c r="F52" s="5"/>
      <c r="G52" s="5"/>
      <c r="H52" s="5"/>
      <c r="I52" s="5"/>
    </row>
    <row r="53" spans="1:9">
      <c r="A53" s="5" t="s">
        <v>35</v>
      </c>
      <c r="B53" s="5" t="s">
        <v>62</v>
      </c>
      <c r="C53" s="5">
        <v>29</v>
      </c>
      <c r="D53" s="5" t="s">
        <v>114</v>
      </c>
      <c r="E53" s="5"/>
      <c r="F53" s="5"/>
      <c r="G53" s="5"/>
      <c r="H53" s="5"/>
      <c r="I53" s="5"/>
    </row>
    <row r="54" spans="1:9">
      <c r="A54" s="5" t="s">
        <v>35</v>
      </c>
      <c r="B54" s="5" t="s">
        <v>62</v>
      </c>
      <c r="C54" s="5">
        <v>30</v>
      </c>
      <c r="D54" s="5" t="s">
        <v>115</v>
      </c>
      <c r="E54" s="5"/>
      <c r="F54" s="5"/>
      <c r="G54" s="5"/>
      <c r="H54" s="5"/>
      <c r="I54" s="5"/>
    </row>
    <row r="55" spans="1:9">
      <c r="A55" s="5" t="s">
        <v>35</v>
      </c>
      <c r="B55" s="5" t="s">
        <v>62</v>
      </c>
      <c r="C55" s="5">
        <v>31</v>
      </c>
      <c r="D55" s="5" t="s">
        <v>116</v>
      </c>
      <c r="E55" s="5"/>
      <c r="F55" s="5"/>
      <c r="G55" s="5"/>
      <c r="H55" s="5"/>
      <c r="I55" s="5"/>
    </row>
    <row r="56" spans="1:9">
      <c r="A56" s="5" t="s">
        <v>35</v>
      </c>
      <c r="B56" s="5" t="s">
        <v>62</v>
      </c>
      <c r="C56" s="5">
        <v>32</v>
      </c>
      <c r="D56" s="5" t="s">
        <v>117</v>
      </c>
      <c r="E56" s="5"/>
      <c r="F56" s="5"/>
      <c r="G56" s="5"/>
      <c r="H56" s="5"/>
      <c r="I56" s="5"/>
    </row>
    <row r="57" spans="1:9">
      <c r="A57" s="5" t="s">
        <v>35</v>
      </c>
      <c r="B57" s="5" t="s">
        <v>62</v>
      </c>
      <c r="C57" s="5">
        <v>33</v>
      </c>
      <c r="D57" s="5" t="s">
        <v>118</v>
      </c>
      <c r="E57" s="5"/>
      <c r="F57" s="5"/>
      <c r="G57" s="5"/>
      <c r="H57" s="5"/>
      <c r="I57" s="5"/>
    </row>
    <row r="58" spans="1:9">
      <c r="A58" s="5" t="s">
        <v>35</v>
      </c>
      <c r="B58" s="5" t="s">
        <v>62</v>
      </c>
      <c r="C58" s="5">
        <v>34</v>
      </c>
      <c r="D58" s="5" t="s">
        <v>119</v>
      </c>
      <c r="E58" s="5"/>
      <c r="F58" s="5"/>
      <c r="G58" s="5"/>
      <c r="H58" s="5"/>
      <c r="I58" s="5"/>
    </row>
    <row r="59" spans="1:9">
      <c r="A59" s="5" t="s">
        <v>35</v>
      </c>
      <c r="B59" s="5" t="s">
        <v>62</v>
      </c>
      <c r="C59" s="5">
        <v>35</v>
      </c>
      <c r="D59" s="5" t="s">
        <v>120</v>
      </c>
      <c r="E59" s="5"/>
      <c r="F59" s="5"/>
      <c r="G59" s="5"/>
      <c r="H59" s="5"/>
      <c r="I59" s="5"/>
    </row>
    <row r="60" spans="1:9">
      <c r="A60" s="5" t="s">
        <v>35</v>
      </c>
      <c r="B60" s="5" t="s">
        <v>62</v>
      </c>
      <c r="C60" s="5">
        <v>36</v>
      </c>
      <c r="D60" s="5" t="s">
        <v>121</v>
      </c>
      <c r="E60" s="5"/>
      <c r="F60" s="5"/>
      <c r="G60" s="5"/>
      <c r="H60" s="5"/>
      <c r="I60" s="5"/>
    </row>
    <row r="61" spans="1:9">
      <c r="A61" s="5" t="s">
        <v>35</v>
      </c>
      <c r="B61" s="5" t="s">
        <v>62</v>
      </c>
      <c r="C61" s="5">
        <v>37</v>
      </c>
      <c r="D61" s="5" t="s">
        <v>122</v>
      </c>
      <c r="E61" s="5"/>
      <c r="F61" s="5"/>
      <c r="G61" s="5"/>
      <c r="H61" s="5"/>
      <c r="I61" s="5"/>
    </row>
    <row r="62" spans="1:9">
      <c r="A62" s="5" t="s">
        <v>35</v>
      </c>
      <c r="B62" s="5" t="s">
        <v>62</v>
      </c>
      <c r="C62" s="5">
        <v>38</v>
      </c>
      <c r="D62" s="5" t="s">
        <v>123</v>
      </c>
      <c r="E62" s="5"/>
      <c r="F62" s="5"/>
      <c r="G62" s="5"/>
      <c r="H62" s="5"/>
      <c r="I62" s="5"/>
    </row>
    <row r="63" spans="1:9">
      <c r="A63" s="5" t="s">
        <v>35</v>
      </c>
      <c r="B63" s="5" t="s">
        <v>62</v>
      </c>
      <c r="C63" s="5">
        <v>39</v>
      </c>
      <c r="D63" s="5" t="s">
        <v>124</v>
      </c>
      <c r="E63" s="5"/>
      <c r="F63" s="5"/>
      <c r="G63" s="5"/>
      <c r="H63" s="5"/>
      <c r="I63" s="5"/>
    </row>
    <row r="64" spans="1:9">
      <c r="A64" s="5" t="s">
        <v>35</v>
      </c>
      <c r="B64" s="5" t="s">
        <v>62</v>
      </c>
      <c r="C64" s="5">
        <v>40</v>
      </c>
      <c r="D64" s="5" t="s">
        <v>125</v>
      </c>
      <c r="E64" s="5"/>
      <c r="F64" s="5"/>
      <c r="G64" s="5"/>
      <c r="H64" s="5"/>
      <c r="I64" s="5"/>
    </row>
    <row r="65" spans="1:9">
      <c r="A65" s="5" t="s">
        <v>35</v>
      </c>
      <c r="B65" s="5" t="s">
        <v>62</v>
      </c>
      <c r="C65" s="5">
        <v>41</v>
      </c>
      <c r="D65" s="5" t="s">
        <v>126</v>
      </c>
      <c r="E65" s="5"/>
      <c r="F65" s="5"/>
      <c r="G65" s="5"/>
      <c r="H65" s="5"/>
      <c r="I65" s="5"/>
    </row>
    <row r="66" spans="1:9">
      <c r="A66" s="5" t="s">
        <v>35</v>
      </c>
      <c r="B66" s="5" t="s">
        <v>62</v>
      </c>
      <c r="C66" s="5">
        <v>42</v>
      </c>
      <c r="D66" s="5" t="s">
        <v>127</v>
      </c>
      <c r="E66" s="5"/>
      <c r="F66" s="5"/>
      <c r="G66" s="5"/>
      <c r="H66" s="5"/>
      <c r="I66" s="5"/>
    </row>
    <row r="67" spans="1:9">
      <c r="A67" s="5" t="s">
        <v>35</v>
      </c>
      <c r="B67" s="5" t="s">
        <v>62</v>
      </c>
      <c r="C67" s="5">
        <v>43</v>
      </c>
      <c r="D67" s="5" t="s">
        <v>128</v>
      </c>
      <c r="E67" s="5"/>
      <c r="F67" s="5"/>
      <c r="G67" s="5"/>
      <c r="H67" s="5"/>
      <c r="I67" s="5"/>
    </row>
    <row r="68" spans="1:9">
      <c r="A68" s="5" t="s">
        <v>35</v>
      </c>
      <c r="B68" s="5" t="s">
        <v>62</v>
      </c>
      <c r="C68" s="5">
        <v>44</v>
      </c>
      <c r="D68" s="5" t="s">
        <v>129</v>
      </c>
      <c r="E68" s="5"/>
      <c r="F68" s="5"/>
      <c r="G68" s="5"/>
      <c r="H68" s="5"/>
      <c r="I68" s="5"/>
    </row>
    <row r="69" spans="1:9">
      <c r="A69" s="5" t="s">
        <v>35</v>
      </c>
      <c r="B69" s="5" t="s">
        <v>62</v>
      </c>
      <c r="C69" s="5">
        <v>45</v>
      </c>
      <c r="D69" s="5" t="s">
        <v>130</v>
      </c>
      <c r="E69" s="5"/>
      <c r="F69" s="5"/>
      <c r="G69" s="5"/>
      <c r="H69" s="5"/>
      <c r="I69" s="5"/>
    </row>
    <row r="70" spans="1:9">
      <c r="A70" s="5" t="s">
        <v>35</v>
      </c>
      <c r="B70" s="5" t="s">
        <v>62</v>
      </c>
      <c r="C70" s="5">
        <v>1</v>
      </c>
      <c r="D70" s="5" t="s">
        <v>131</v>
      </c>
      <c r="E70" s="5"/>
      <c r="F70" s="5"/>
      <c r="G70" s="5"/>
      <c r="H70" s="5"/>
      <c r="I70" s="5"/>
    </row>
    <row r="71" spans="1:9">
      <c r="A71" s="5" t="s">
        <v>35</v>
      </c>
      <c r="B71" s="5" t="s">
        <v>62</v>
      </c>
      <c r="C71" s="5">
        <v>2</v>
      </c>
      <c r="D71" s="5" t="s">
        <v>132</v>
      </c>
      <c r="E71" s="5"/>
      <c r="F71" s="5"/>
      <c r="G71" s="5"/>
      <c r="H71" s="5"/>
      <c r="I71" s="5"/>
    </row>
    <row r="72" spans="1:9">
      <c r="A72" s="5" t="s">
        <v>35</v>
      </c>
      <c r="B72" s="5" t="s">
        <v>62</v>
      </c>
      <c r="C72" s="5">
        <v>3</v>
      </c>
      <c r="D72" s="5" t="s">
        <v>133</v>
      </c>
      <c r="E72" s="5"/>
      <c r="F72" s="5"/>
      <c r="G72" s="5"/>
      <c r="H72" s="5"/>
      <c r="I72" s="5"/>
    </row>
    <row r="73" spans="1:9">
      <c r="A73" s="5" t="s">
        <v>35</v>
      </c>
      <c r="B73" s="5" t="s">
        <v>62</v>
      </c>
      <c r="C73" s="5">
        <v>4</v>
      </c>
      <c r="D73" s="5" t="s">
        <v>134</v>
      </c>
      <c r="E73" s="5"/>
      <c r="F73" s="5"/>
      <c r="G73" s="5"/>
      <c r="H73" s="5"/>
      <c r="I73" s="5"/>
    </row>
    <row r="74" spans="1:9">
      <c r="A74" s="5" t="s">
        <v>35</v>
      </c>
      <c r="B74" s="5" t="s">
        <v>62</v>
      </c>
      <c r="C74" s="5">
        <v>5</v>
      </c>
      <c r="D74" s="5" t="s">
        <v>100</v>
      </c>
      <c r="E74" s="5"/>
      <c r="F74" s="5"/>
      <c r="G74" s="5"/>
      <c r="H74" s="5"/>
      <c r="I74" s="5"/>
    </row>
    <row r="75" spans="1:9">
      <c r="A75" s="5" t="s">
        <v>35</v>
      </c>
      <c r="B75" s="5" t="s">
        <v>62</v>
      </c>
      <c r="C75" s="5">
        <v>6</v>
      </c>
      <c r="D75" s="5" t="s">
        <v>135</v>
      </c>
      <c r="E75" s="5"/>
      <c r="F75" s="5"/>
      <c r="G75" s="5"/>
      <c r="H75" s="5"/>
      <c r="I75" s="5"/>
    </row>
    <row r="76" spans="1:9">
      <c r="A76" s="5" t="s">
        <v>35</v>
      </c>
      <c r="B76" s="5" t="s">
        <v>62</v>
      </c>
      <c r="C76" s="5">
        <v>7</v>
      </c>
      <c r="D76" s="5" t="s">
        <v>136</v>
      </c>
      <c r="E76" s="5"/>
      <c r="F76" s="5"/>
      <c r="G76" s="5"/>
      <c r="H76" s="5"/>
      <c r="I76" s="5"/>
    </row>
    <row r="77" spans="1:9">
      <c r="A77" s="5" t="s">
        <v>35</v>
      </c>
      <c r="B77" s="5" t="s">
        <v>62</v>
      </c>
      <c r="C77" s="5">
        <v>8</v>
      </c>
      <c r="D77" s="5" t="s">
        <v>113</v>
      </c>
      <c r="E77" s="5"/>
      <c r="F77" s="5"/>
      <c r="G77" s="5"/>
      <c r="H77" s="5"/>
      <c r="I77" s="5"/>
    </row>
    <row r="78" spans="1:9">
      <c r="A78" s="5" t="s">
        <v>35</v>
      </c>
      <c r="B78" s="5" t="s">
        <v>62</v>
      </c>
      <c r="C78" s="5">
        <v>9</v>
      </c>
      <c r="D78" s="5" t="s">
        <v>137</v>
      </c>
      <c r="E78" s="5"/>
      <c r="F78" s="5"/>
      <c r="G78" s="5"/>
      <c r="H78" s="5"/>
      <c r="I78" s="5"/>
    </row>
    <row r="79" spans="1:9">
      <c r="A79" s="5" t="s">
        <v>35</v>
      </c>
      <c r="B79" s="5" t="s">
        <v>62</v>
      </c>
      <c r="C79" s="5">
        <v>10</v>
      </c>
      <c r="D79" s="5" t="s">
        <v>138</v>
      </c>
      <c r="E79" s="5"/>
      <c r="F79" s="5"/>
      <c r="G79" s="5"/>
      <c r="H79" s="5"/>
      <c r="I79" s="5"/>
    </row>
    <row r="80" spans="1:9">
      <c r="A80" s="5" t="s">
        <v>35</v>
      </c>
      <c r="B80" s="5" t="s">
        <v>62</v>
      </c>
      <c r="C80" s="5">
        <v>11</v>
      </c>
      <c r="D80" s="5" t="s">
        <v>92</v>
      </c>
      <c r="E80" s="5"/>
      <c r="F80" s="5"/>
      <c r="G80" s="5"/>
      <c r="H80" s="5"/>
      <c r="I80" s="5"/>
    </row>
    <row r="81" spans="1:9">
      <c r="A81" s="5" t="s">
        <v>35</v>
      </c>
      <c r="B81" s="5" t="s">
        <v>62</v>
      </c>
      <c r="C81" s="5">
        <v>12</v>
      </c>
      <c r="D81" s="5" t="s">
        <v>93</v>
      </c>
      <c r="E81" s="5"/>
      <c r="F81" s="5"/>
      <c r="G81" s="5"/>
      <c r="H81" s="5"/>
      <c r="I81" s="5"/>
    </row>
    <row r="82" spans="1:9">
      <c r="A82" s="5" t="s">
        <v>35</v>
      </c>
      <c r="B82" s="5" t="s">
        <v>62</v>
      </c>
      <c r="C82" s="5">
        <v>13</v>
      </c>
      <c r="D82" s="5" t="s">
        <v>94</v>
      </c>
      <c r="E82" s="5"/>
      <c r="F82" s="5"/>
      <c r="G82" s="5"/>
      <c r="H82" s="5"/>
      <c r="I82" s="5"/>
    </row>
    <row r="83" spans="1:9">
      <c r="A83" s="5" t="s">
        <v>35</v>
      </c>
      <c r="B83" s="5" t="s">
        <v>62</v>
      </c>
      <c r="C83" s="5">
        <v>14</v>
      </c>
      <c r="D83" s="5" t="s">
        <v>95</v>
      </c>
      <c r="E83" s="5"/>
      <c r="F83" s="5"/>
      <c r="G83" s="5"/>
      <c r="H83" s="5"/>
      <c r="I83" s="5"/>
    </row>
    <row r="84" spans="1:9">
      <c r="A84" s="5" t="s">
        <v>35</v>
      </c>
      <c r="B84" s="5" t="s">
        <v>62</v>
      </c>
      <c r="C84" s="5">
        <v>15</v>
      </c>
      <c r="D84" s="5" t="s">
        <v>139</v>
      </c>
      <c r="E84" s="5"/>
      <c r="F84" s="5"/>
      <c r="G84" s="5"/>
      <c r="H84" s="5"/>
      <c r="I84" s="5"/>
    </row>
    <row r="85" spans="1:9">
      <c r="A85" s="5" t="s">
        <v>35</v>
      </c>
      <c r="B85" s="5" t="s">
        <v>62</v>
      </c>
      <c r="C85" s="5">
        <v>16</v>
      </c>
      <c r="D85" s="5" t="s">
        <v>140</v>
      </c>
      <c r="E85" s="5"/>
      <c r="F85" s="5"/>
      <c r="G85" s="5"/>
      <c r="H85" s="5"/>
      <c r="I85" s="5"/>
    </row>
    <row r="86" spans="1:9">
      <c r="A86" s="5" t="s">
        <v>35</v>
      </c>
      <c r="B86" s="5" t="s">
        <v>62</v>
      </c>
      <c r="C86" s="5">
        <v>17</v>
      </c>
      <c r="D86" s="5" t="s">
        <v>141</v>
      </c>
      <c r="E86" s="5"/>
      <c r="F86" s="5"/>
      <c r="G86" s="5"/>
      <c r="H86" s="5"/>
      <c r="I86" s="5"/>
    </row>
    <row r="87" spans="1:9">
      <c r="A87" s="5" t="s">
        <v>35</v>
      </c>
      <c r="B87" s="5" t="s">
        <v>62</v>
      </c>
      <c r="C87" s="5">
        <v>18</v>
      </c>
      <c r="D87" s="5" t="s">
        <v>142</v>
      </c>
      <c r="E87" s="5"/>
      <c r="F87" s="5"/>
      <c r="G87" s="5"/>
      <c r="H87" s="5"/>
      <c r="I87" s="5"/>
    </row>
    <row r="88" spans="1:9">
      <c r="A88" s="5" t="s">
        <v>35</v>
      </c>
      <c r="B88" s="5" t="s">
        <v>62</v>
      </c>
      <c r="C88" s="5">
        <v>19</v>
      </c>
      <c r="D88" s="5" t="s">
        <v>143</v>
      </c>
      <c r="E88" s="5"/>
      <c r="F88" s="5"/>
      <c r="G88" s="5"/>
      <c r="H88" s="5"/>
      <c r="I88"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9.283" bestFit="true" customWidth="true" style="0"/>
    <col min="2" max="2" width="15.139" bestFit="true" customWidth="true" style="0"/>
    <col min="3" max="3" width="51.845" bestFit="true" customWidth="true" style="0"/>
    <col min="4" max="4" width="50.559" bestFit="true" customWidth="true" style="0"/>
  </cols>
  <sheetData>
    <row r="1" spans="1:4">
      <c r="A1" s="3" t="s">
        <v>144</v>
      </c>
      <c r="B1" s="3"/>
      <c r="C1" s="3"/>
      <c r="D1" s="3"/>
    </row>
    <row r="2" spans="1:4">
      <c r="A2" s="6" t="s">
        <v>145</v>
      </c>
      <c r="B2" s="6" t="s">
        <v>146</v>
      </c>
      <c r="C2" s="6" t="s">
        <v>147</v>
      </c>
      <c r="D2" s="6" t="s">
        <v>148</v>
      </c>
    </row>
    <row r="3" spans="1:4">
      <c r="A3" s="5">
        <v>1</v>
      </c>
      <c r="B3" s="5" t="s">
        <v>149</v>
      </c>
      <c r="C3" s="5" t="s">
        <v>150</v>
      </c>
      <c r="D3" s="5" t="s">
        <v>151</v>
      </c>
    </row>
    <row r="4" spans="1:4">
      <c r="A4" s="5">
        <v>2</v>
      </c>
      <c r="B4" s="5" t="s">
        <v>152</v>
      </c>
      <c r="C4" s="5" t="s">
        <v>153</v>
      </c>
      <c r="D4" s="5" t="s">
        <v>154</v>
      </c>
    </row>
    <row r="5" spans="1:4">
      <c r="A5" s="5">
        <v>3</v>
      </c>
      <c r="B5" s="5" t="s">
        <v>155</v>
      </c>
      <c r="C5" s="5" t="s">
        <v>156</v>
      </c>
      <c r="D5" s="5" t="s">
        <v>157</v>
      </c>
    </row>
    <row r="6" spans="1:4">
      <c r="A6" s="5">
        <v>4</v>
      </c>
      <c r="B6" s="5" t="s">
        <v>158</v>
      </c>
      <c r="C6" s="5" t="s">
        <v>159</v>
      </c>
      <c r="D6" s="5" t="s">
        <v>160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161</v>
      </c>
    </row>
    <row r="2" spans="1:1">
      <c r="A2" t="s">
        <v>162</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163</v>
      </c>
    </row>
    <row r="2" spans="1:1">
      <c r="A2" t="s">
        <v>164</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165</v>
      </c>
    </row>
    <row r="2" spans="1:1">
      <c r="A2" t="s">
        <v>166</v>
      </c>
    </row>
  </sheetData>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2026-05-19T17:34:26+02:00</dcterms:created>
  <dcterms:modified xsi:type="dcterms:W3CDTF">2026-05-19T17:34:26+02:00</dcterms:modified>
  <dc:title>Currículo LOMLOE Inglés 1.º ESO Región de Murcia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