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<sst xmlns="http://schemas.openxmlformats.org/spreadsheetml/2006/main" uniqueCount="223">
  <si>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Corrigiendo.es</t>
  </si>
  <si>
    <t>Materia</t>
  </si>
  <si>
    <t>Inglés</t>
  </si>
  <si>
    <t>Curso</t>
  </si>
  <si>
    <t>2.º Bachillerato</t>
  </si>
  <si>
    <t>Comunidad Autónoma</t>
  </si>
  <si>
    <t>Cataluña</t>
  </si>
  <si>
    <t>Normativa autonómica</t>
  </si>
  <si>
    <t>Decret 171/2022, de 20 de setembre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</si>
  <si>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</si>
  <si>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</si>
  <si>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</si>
  <si>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</si>
  <si>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</si>
  <si>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</si>
  <si>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</si>
  <si>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</si>
  <si>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</si>
  <si>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</si>
  <si>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</si>
  <si>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</si>
  <si>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</si>
  <si>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13:16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</si>
  <si>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</si>
  <si>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</si>
  <si>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</si>
  <si>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</si>
  <si>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</si>
  <si>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</si>
  <si>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</si>
  <si>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</si>
  <si>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</si>
  <si>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</si>
  <si>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</si>
  <si>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</si>
  <si>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Llengua Estrangera II</t>
  </si>
  <si>
    <t>CE.1</t>
  </si>
  <si>
    <t>Identificar els aspectes bàsics de la llengua grega, distingir i analitzar les unitats lingüístiques i reflexionar-hi mitjançant la comparació amb la llengua d'ensenyament i amb altres llengües del repertori individual de l'alumnat, per traduir i interpretar textos grecs que siguin significatius per a l'estudiant.</t>
  </si>
  <si>
    <t>CE.2</t>
  </si>
  <si>
    <t>Distingir els ètims i formants grecs presents en el lèxic d'ús quotidià, identificant els canvis semàntics que hagin tingut lloc i establint una comparació amb la llengua d'ensenyament i altres llengües del repertori individual de l'alumnat, per deduir el significat etimològic del lèxic conegut i els significats de lèxic nou o especialitzat.</t>
  </si>
  <si>
    <t>CE.3</t>
  </si>
  <si>
    <t>Interpretar i valorar, amb sentit crític, textos grecs de diferents gèneres i èpoques, assumint el procés creatiu com a complex i inseparable del context històric, social i polític i de les seves influències artístiques, per identificar-ne la genealogia i valorar-ne l'aportació a la literatura europea en general i catalana en particular.</t>
  </si>
  <si>
    <t>CE.4</t>
  </si>
  <si>
    <t>Analitzar i percebre les característiques de la civilització grega en l'àmbit personal —individual i col·lectiu— religiós i sociopolític, adquirint coneixements sobre el món hel·lènic i comparant críticament el present i el passat, per valorar les aportacions del món clàssic grec al nostre entorn com a base d'una ciutadania democràtica i compromesa.</t>
  </si>
  <si>
    <t>CE.5</t>
  </si>
  <si>
    <t>Valorar críticament el patrimoni històric, arqueològic, artístic i cultural heretat de la civilització grega, promovent-ne la sostenibilitat i reconeixent-lo com a producte de la creació humana i com a testimoni de la història, per explicar el llegat material i immaterial grec com a transmissor de coneixement i font d'inspiració de creacions modernes i contemporànies.</t>
  </si>
  <si>
    <t>CE.6</t>
  </si>
  <si>
    <t>Seleccionar, contrastar i inferir informació procedent de diferents fonts de manera autònoma, avaluant-ne la fiabilitat i la pertinència en funció dels objectius de lectura i evitant els riscos de manipulació i desinformació, i integrar aquesta informació i transformar-la en coneixement per comunicar-la, adoptant un punt de vista crític i personal alhora que respectuós amb la propietat intel·lectual, especialment en el marc de la realització de treballs d'investigació sobre temes del currículum o vinculats a les obres literàries llegides.</t>
  </si>
  <si>
    <t>CE.7</t>
  </si>
  <si>
    <t>Seleccionar i llegir de manera autònoma obres rellevants de la literatura en llengua estrangera com a font de plaer i coneixement, configurant un itinerari lector que s'enriqueixi progressivament quant a diversitat, complexitat i qualitat de les obres, i compartir experiències lectores per construir la pròpia identitat lectora i gaudir de la dimensió social de la lectura.</t>
  </si>
  <si>
    <t>CE.8</t>
  </si>
  <si>
    <t>Mediar entre diferents llengües o varietats dialectals, fent servir estratègies i coneixements eficaços orientats a explicar, reformular conceptes i opinions o simplificar missatges de manera autònoma, per transmetre informació de manera eficient, clara i responsable, i crear una atmosfera positiva que faciliti l'entesa.</t>
  </si>
  <si>
    <t>CE.9</t>
  </si>
  <si>
    <t>Ampliar i usar els repertoris lingüístics personals entre diferents llengües i varietats dialectals, reflexionant de manera crítica sobre el seu funcionament, i fent explícits i compartint les estratègies i els coneixements propis, per millorar la resposta a necessitats comunicatives i per afavorir l'aprenentatge de noves llengües.</t>
  </si>
  <si>
    <t>CE.10</t>
  </si>
  <si>
    <t>Posar les pràctiques comunicatives al servei de la convivència democràtica, de la resolució dialogada dels conflictes i de la igualtat de drets de totes les persones, utilitzant un llenguatge no discriminatori i refusant els abusos de poder mitjançant la paraula per afavorir un ús eficaç, ètic i democràtic del llenguatge.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</si>
  <si>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</si>
  <si>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</si>
  <si>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</si>
  <si>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</si>
  <si>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</si>
  <si>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</si>
  <si>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</si>
  <si>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Actuar de manera adequada, empàtica i respectuosa en situacions interculturals, construint vincles entre les diferents llengües i cultures, avaluant i rebutjant qualsevol tipus de discriminació, prejudici i estereotip, i proposant contrastadament vies de solució als factors socioculturals que dificultin la comunicació.</t>
  </si>
  <si>
    <t>Tarea comunicativa + rúbrica de destrezas</t>
  </si>
  <si>
    <t>Valorar críticament la diversitat lingüística, cultural i artística pròpia de països on es parla la llengua estrangera, en relació amb els drets humans, i adequar-s’hi a partir de situacions que afavoreixin, fomentin i justifiquin el desenvolupament d’una ciutadania compromesa amb la sostenibilitat i els valors democràtics.</t>
  </si>
  <si>
    <t>Extreure i analitzar les idees principals, la informació detallada i les implicacions generals de textos orals i multimodals d’una certa longitud i complexos, formals i informals, sobre temes de rellevància personal o d’interès públic, tant concrets com abstractes, expressats de forma clara i en la llengua estàndard o en varietats freqüents, fins i tot en entorns moderadament sorollosos, per mitjà de diversos suports.</t>
  </si>
  <si>
    <t>Interpretar i valorar de manera crítica el contingut, la intenció, els trets discursius i certs matisos, com ara la ironia o l’ús estètic de la llengua, de textos d’una certa longitud i complexitat sobre una àmplia varietat de temes de rellevància personal o d’interès social.</t>
  </si>
  <si>
    <t>Seleccionar, organitzar i aplicar les estratègies i els coneixements que permetin comprendre la informació global i específica, i distingir la intenció implícita i explícita dels textos, mitjançant la inferència de significats i la interpretació d’elements no verbals, així com la cerca, la selecció, la comprovació i el contrast, i la reformulació d’informació veraç.</t>
  </si>
  <si>
    <t>Expressar oralment amb suficient fluïdesa, facilitat i naturalitat, evitant errors importants i utilitzant registres adequats, diversos tipus de textos clars, coherents, detallats i adequats a l’interlocutor i al propòsit comunicatiu sobre assumptes de rellevància personal o d’interès social, coneguts per l’alumnat, que permetin descriure, narrar, argumentar i informar, en diferents suports, utilitzant recursos verbals i no verbals, i també utilitzar estratègies de planificació, control, compensació i cooperació.</t>
  </si>
  <si>
    <t>Planificar, participar i col·laborar assertivament i activament, mitjançant diversos suports, sobre temes quotidians, de rellevància personal o d’interès social pròxims a la seva experiència, mostrant iniciativa, empatia i respecte per la cortesia lingüística i l’etiqueta digital i per les diferents necessitats, idees, inquietuds, iniciatives i motivacions dels interlocutors, expressant idees i opinions amb precisió i argumentant de forma convincent.</t>
  </si>
  <si>
    <t>Seleccionar, organitzar i utilitzar, de forma eficaç, espontània i en diferents entorns, estratègies adequades per iniciar, mantenir i acabar la comunicació, prendre i cedir la paraula amb amabilitat, ajustar la pròpia contribució a la dels interlocutors percebent les seves reaccions, sol·licitar i formular aclariments i explicacions, reformular, comparar i contrastar, resumir, col·laborar, debatre, resoldre problemes i gestionar situacions compromeses.</t>
  </si>
  <si>
    <t>Extreure i analitzar les idees principals, la informació detallada i les implicacions generals de textos escrits i multimodals d’una certa longitud i complexos, formals i informals, sobre temes de rellevància personal o d’interès social, concrets i abstractes, expressats de forma clara i en la llengua estàndard o en varietats freqüents, mitjançant suports diversos.</t>
  </si>
  <si>
    <t>Interpretar i valorar de manera crítica el contingut, la intenció, els trets discursius i certs matisos, com ara la ironia o l’ús estètic de la llengua, de textos d’una certa longitud i complexitat, incloent-hi els literaris, sobre una àmplia varietat de temes de rellevància personal o d’interès públic.</t>
  </si>
  <si>
    <t>Seleccionar, organitzar i aplicar les estratègies i els coneixements que permetin comprendre el sentit general, la informació essencial i els detalls més rellevants, i distingir la intenció implícita i explícita dels textos, mitjançant la inferència de significats, així com la cerca, la selecció, la comprovació i el contrast d’informació veraç.</t>
  </si>
  <si>
    <t>Redactar i difondre textos detallats de creixent extensió, ben estructurats i d’una certa complexitat, adequats a la situació comunicativa, a la tipologia textual i a les eines analògiques i digitals utilitzades, evitant errors importants i reformulant, sintetitzant i organitzant, de manera coherent i cohesionada, informació i idees de diverses fonts i justificant les opinions pròpies sobre assumptes de rellevància personal o d’interès social coneguts per l’alumnat, respectant la propietat intel·lectual i evitant el plagi.</t>
  </si>
  <si>
    <t>Seleccionar, organitzar i aplicar coneixements i estratègies de planificació, producció i revisió que permetin redactar textos ben estructurats i adequats a les intencions comunicatives, a les característiques contextuals, als aspectes socioculturals i a la tipologia textual, usant els recursos analògics o digitals més adequats en funció de la tasca i dels interlocutors reals o potencials.</t>
  </si>
  <si>
    <t>Planificar, participar i col·laborar assertivament i activament, per mitjà de diversos suports, en situacions interactives sobre temes quotidians, de rellevància personal o d’interès social propers a la seva experiència, mostrant iniciativa, empatia i respecte per la cortesia lingüística i l’etiqueta digital, i per les diferents necessitats, idees, inquietuds, iniciatives i motivacions dels interlocutors, expressant idees i opinions amb precisió i argumentant de forma convincent.</t>
  </si>
  <si>
    <t>Seleccionar, organitzar i utilitzar, de forma eficaç, espontània i en diferents entorns, estratègies adequades per iniciar, mantenir i acabar la comunicació, prendre i cedir la paraula amb amabilitat, ajustar la pròpia contribució a la dels interlocutors percebent-ne les reaccions, sol·licitar i formular aclariments i explicacions, reformular, comparar i contrastar, resumir, col·laborar, debatre, resoldre problemes i gestionar situacions compromeses, en interaccions escrites síncrones i asíncrones.</t>
  </si>
  <si>
    <t>Elaborar treballs d’investigació de manera autònoma, en diferents suports, sobre diversos temes d’interès acadèmic, personal o social que impliquin localitzar, seleccionar i contrastar informació procedent de diferents fonts, amb una atenció especial a la gestió de l’emmagatzematge i de la recuperació, i també a l’avaluació de la fiabilitat i la pertinència; organitzar-la i integrar-la en esquemes propis, i reelaborar-la i comunicar-la de manera creativa, adoptant un punt de vista crític, personal i respectuós amb la propietat intel·lectual.</t>
  </si>
  <si>
    <t>Avaluar la veracitat de notícies i informacions, amb especial atenció a les xarxes socials i a altres entorns digitals, seguint pautes d’anàlisi, contrast i verificació, fent ús de les eines adequades, mantenint una actitud crítica davant els possibles biaixos de la informació i autoregulant-se’n en l’ús.</t>
  </si>
  <si>
    <t>Adoptar hàbits d’ús crític, segur, sostenible i saludable de les tecnologies digitals en relació amb la cerca i la comunicació de la informació.</t>
  </si>
  <si>
    <t>Triar i llegir de manera autònoma obres rellevants, incloent-hi assaig literari i obres actuals que estableixin connexions amb la tradició, i deixar constància del progrés de l’itinerari lector i cultural personal mitjançant l’explicació argumentada dels criteris de selecció de les lectures, de les formes d’accés a la cultura literària i de l’experiència de lectura.</t>
  </si>
  <si>
    <t>Compartir l’experiència lectora utilitzant un metallenguatge específic i elaborar una interpretació i una indagació personal establint vincles argumentats amb altres obres i altres experiències artístiques i culturals.</t>
  </si>
  <si>
    <t>Explicar, interpretar i avaluar textos, conceptes i comunicacions en situacions de comunicació de diversitat lingüística, social i cultural, mostrant respecte i empatia pels interlocutors i per les llengües emprades, i participant en la solució de problemes d’intercomprensió i d’entesa, a partir de diversos recursos i suports.</t>
  </si>
  <si>
    <t>Aplicar estratègies que ajudin a crear ponts, facilitin la comunicació i serveixin per explicar i simplificar textos, conceptes i missatges, i que siguin adequades a les intencions comunicatives, a les característiques contextuals, als aspectes socioculturals i a la tipologia textual, usant recursos i suports físics o digitals en funció de la tasca i del coneixement previ dels interessos i de les idees dels interlocutors.</t>
  </si>
  <si>
    <t>Comparar i contrastar les similituds i diferències entre diferents llengües, reflexionant de manera sistemàtica sobre el seu funcionament i establint relacions entre aquestes.</t>
  </si>
  <si>
    <t>Utilitzar amb iniciativa i de forma creativa estratègies i coneixements de millora de la seva capacitat de comunicar i aprendre la llengua estrangera, amb suport o sense d’altres interlocutors i de suports analògics i digitals.</t>
  </si>
  <si>
    <t>Reflexionar sobre els progressos i les dificultats d’aprenentatge de la llengua estrangera, seleccionant les estratègies més adequades i eficaces per superar aquestes dificultats i consolidar-ne l’aprenentatge, duent a terme activitats de planificació del propi aprenentatge, d’autoavaluació i de coavaluació, fent aquests progressos i dificultats explícits i compartint-los.</t>
  </si>
  <si>
    <t>Identificar i rebutjar els usos discriminatoris de la llengua, els abusos de poder mitjançant la paraula i els usos manipuladors del llenguatge a partir de la reflexió i l’anàlisi dels elements lingüístics, textuals i discursius utilitzats, i dels elements no verbals que regeixen la comunicació entre les persones.</t>
  </si>
  <si>
    <t>Utilitzar estratègies per a la resolució dialogada dels conflictes i per a la recerca de consensos, tant en l’àmbit personal com educatiu i social.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</si>
  <si>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</si>
  <si>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</si>
  <si>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</si>
  <si>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</si>
  <si>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</si>
  <si>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</si>
  <si>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</si>
  <si>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</si>
  <si>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Argumentació i valoració de la llengua estrangera com a mitjà de comunicació interpersonal i internacional i entesa entre pobles, com a font d’informació, com a facilitador de l’accés a altres cultures i a altres llengües, i com a eina de participació social i d’enriquiment personal, en situacions quotidianes, socials i acadèmiques</t>
  </si>
  <si>
    <t>Interès, iniciativa i autonomia en la realització d’intercanvis comunicatius a través de diferents mitjans amb parlants o estudiants de la llengua estrangera per al desenvolupament, la millora de l’aprenentatge i el coneixement cultural dels països on es parla aquesta llengua</t>
  </si>
  <si>
    <t>Anàlisi d’aspectes socioculturals i sociolingüístics relatius a convencions socials, institucions, costums i rituals, llenguatge no verbal, cortesia lingüística, registres i etiqueta digital; valors, normes, creences i actituds; estereotips i tabús; història, cultura, comunitats i valors propis, així com relacions interpersonals i processos de globalització de països on es parla la llengua estrangera</t>
  </si>
  <si>
    <t>Aplicació d’estratègies de forma empàtica que permetin entendre i apreciar la diversitat lingüística, cultural i artística, atenent valors ecosocials i democràtics</t>
  </si>
  <si>
    <t>Identificació de prejudicis i estereotips lingüístics i formulació de formes d’evitar-los, tant a l’aula com a la vida quotidiana de l’alumnat i als mitjans de comunicació</t>
  </si>
  <si>
    <t>Context: Reflexió sobre els components del fet comunicatiu: grau de formalitat de la situació i caràcter públic o privat; distància social entre els interlocutors; propòsits comunicatius i interpretació d’intencions; canal de comunicació i elements no verbals de la comunicació, en situacions d’aula, socials i acadèmiques. Aplicació de la reflexió en textos orals, escrits i multimodals</t>
  </si>
  <si>
    <t>Gèneres discursius: Anàlisi, argumentació i ús de models contextuals i gèneres discursius d’ús comú en la comprensió, producció i coproducció de textos orals, escrits i multimodals, literaris i no literaris: característiques i reconeixement del context (participants i situació), expectatives generades pel context; organització i estructuració segons el gènere, la funció textual i l’estructura</t>
  </si>
  <si>
    <t>Processos: Consolidació de l’autoconfiança, la iniciativa i l’assertivitat. Valoració de l’error com a part integrant del procés d’aprenentatge i aplicació d’estratègies per a l’autoreparació i l’autoavaluació com a forma de progressar en l’aprenentatge autònom de la llengua estrangera</t>
  </si>
  <si>
    <t>Processos: Anàlisi i aplicació d’estratègies d’ús comú per a la planificació, execució, control i reparació de la comprensió, la producció, la participació crítica i la coproducció de textos orals, escrits i multimodals de complexitat diversa, com ara reformular, comparar i contrastar, resumir, col·laborar, debatre, resoldre problemes, rebutjar i gestionar situacions compromeses, identificar informació rellevant, dur a terme inferències, determinar l’actitud i el propòsit del parlant, en situacions comunicatives informals, semiformals, no formals i formals</t>
  </si>
  <si>
    <t>Processos: Utilització autònoma d’eines analògiques i digitals per a la comprensió, producció i coproducció oral, escrita i multimodal; també de plataformes virtuals d’interacció i col·laboració educativa (aules virtuals, videoconferències, eines digitals col·laboratives, etc.) per a l’aprenentatge, la comunicació i el desenvolupament de projectes amb parlants o estudiants de la llengua estrangera</t>
  </si>
  <si>
    <t>Processos: Anàlisi, argumentació i ús autònom de funcions comunicatives adequades en l’àmbit i en el context comunicatiu: descripció de fenòmens i esdeveniments, instruccions i consells; narració d’esdeveniments passats puntuals i habituals, descripció d’estats i situacions presents, i expressió d’esdeveniments futurs i de predicció a curt, mitjà i llarg termini; expressió d’emocions, possibilitat, hipòtesis i suposicions, incertesa i dubte; expressió de l’opinió i d’argumentacions; reformulació, presentació i resum de les opinions dels altres, en situacions de la vida quotidiana i acadèmica</t>
  </si>
  <si>
    <t>Processos: Respecte a la propietat intel·lectual i als drets d’autor sobre les fonts consultades i continguts utilitzats: eines per al tractament de dades bibliogràfiques i recursos per evitar el plagi, en contextos personals, socials i acadèmics</t>
  </si>
  <si>
    <t>Processos: Selecció de recursos per a l’aprenentatge i d’estratègies de cerca i selecció d’informació: diccionaris, llibres de consulta, biblioteques, mediateques, etiquetes a la xarxa, recursos digitals i informàtics, etc., en contextos personals, socials i acadèmics</t>
  </si>
  <si>
    <t>Processos: Cerca autònoma i selecció d’informació procedent de fonts diverses amb criteris de fiabilitat, qualitat i pertinència; anàlisi, valoració, reorganització i síntesi de la informació en esquemes propis i transformació en coneixement; comunicació i difusió de la informació reelaborada de manera creativa i respectuosa amb la propietat intel·lectual; detecció de notícies falses, distorsió i manipulació informativa, i verificació de fets en situacions diverses dels àmbits personal, social i acadèmic</t>
  </si>
  <si>
    <t>Reconeixement, anàlisi i ús discursiu dels elements lingüístics: Argumentació i aplicació crítica de convencions i estratègies conversacionals, en format síncron o asíncron, per iniciar, mantenir i acabar la comunicació, prendre i cedir la paraula, demanar i donar aclariments i explicacions, reformular, comparar i contrastar, resumir i parafrasejar, col·laborar, debatre, negociar significats, detectar la ironia, etc</t>
  </si>
  <si>
    <t>Reconeixement, anàlisi i ús discursiu dels elements lingüístics: Utilització autònoma i crítica d’unitats lingüístiques i significats associats a aquestes unitats tals com l’expressió de l’entitat i de les seves propietats, la quantitat i la qualitat, l’espai i les relacions espacials, el temps i les relacions temporals, l’afirmació, la negació, la interrogació i l’exclamació, així com les relacions lògiques, en situacions personals, socials i acadèmiques</t>
  </si>
  <si>
    <t>Reconeixement, anàlisi i ús discursiu dels elements lingüístics: Ús autònom de lèxic comú i especialitzat d’interès per a l’alumnat relatiu a temps i espai; estats i esdeveniments; activitats, procediments i processos; relacions personals, socials i acadèmiques i professionals; educació, treball i emprenedoria; llengua i comunicació intercultural; ciència i tecnologia; història i cultura, així com estratègies d’enriquiment lèxic (derivació, polisèmia i sinonímia, etc.)</t>
  </si>
  <si>
    <t>Reconeixement, anàlisi i ús discursiu dels elements lingüístics: Anàlisi i ús de patrons sonors, accentuals, rítmics i d’entonació bàsics, i significats i intencions comunicatives generals associades a aquests patrons. Reconeixement de l’alfabet fonètic bàsic en situacions diverses</t>
  </si>
  <si>
    <t>Reconeixement, anàlisi i ús discursiu dels elements lingüístics: Aplicació autònoma de convencions ortogràfiques i significats i intencions comunicatives associats als formats, patrons i elements gràfics, incloent-hi els recursos i plataformes digitals</t>
  </si>
  <si>
    <t>Implicació en la lectura de manera progressivament autònoma i reflexió sobre els textos llegits i sobre la pròpia pràctica de lectura en llengua estrangera</t>
  </si>
  <si>
    <t>Selecció, de manera progressivament autònoma, d’obres variades que incloguin autores i autors a partir de la utilització autònoma de les biblioteques escolar i pública disponibles</t>
  </si>
  <si>
    <t>Consolidació d’estratègies de presa de consciència i verbalització dels propis gustos i identitat lectora en l’àmbit personal i social (lectures compartides)</t>
  </si>
  <si>
    <t>Expressió de l’experiència lectora i de diferents formes d’apropiació i recreació dels textos llegits, en el context personal i acadèmic</t>
  </si>
  <si>
    <t>Aplicació d’estratègies de mobilització de l’experiència personal, lectora i cultural que permetin establir vincles de manera argumentada entre l’obra llegida i aspectes de l’actualitat, així com amb altres textos i manifestacions artístiques, en l’àmbit personal i en conversa a l’aula</t>
  </si>
  <si>
    <t>Aplicació d’estratègies per a la recomanació de les lectures en suports variats o bé oralment entre iguals, emmarcant les obres en els gèneres i subgèneres literaris</t>
  </si>
  <si>
    <t>Desenvolupament dels coneixements, de les destreses i de les actituds que permeten dur a terme autònomament activitats de mediació en situacions informals, semiformals, no formals i formals</t>
  </si>
  <si>
    <t>Aplicació d’estratègies i tècniques per respondre eficaçment i amb un alt grau d’autonomia, adequació o correcció a una necessitat comunicativa, superant les limitacions derivades del nivell de competència en la llengua estrangera i en les llengües familiars</t>
  </si>
  <si>
    <t>Argumentació i aplicació d’estratègies per identificar, organitzar, retenir, recuperar i utilitzar creativament unitats lingüístiques (lèxic, morfosintaxi, patrons sonors, etc.) a partir de la comparació de les llengües i de les varietats que conformen el repertori lingüístic personal</t>
  </si>
  <si>
    <t>Aplicació autònoma d’estratègies i eines d’autoavaluació, de coavaluació i d’autoreparació, analògiques i digitals, individuals i cooperatives que permetin el desenvolupament, la regulació i la millora del procés d’aprenentatge de la llengua</t>
  </si>
  <si>
    <t>Argumentació i ús d’estructures morfosintàctiques i de lèxic adequat, tot reflexionant sobre els processos comunicatius implicats en la utilització del metallenguatge específic</t>
  </si>
  <si>
    <t>Comparació sistemàtica entre llengües a partir d’elements de la llengua estrangera i d’altres llengües (origen i parentius) com a eina d’aprenentatge</t>
  </si>
  <si>
    <t>Construcció de conclusions pròpies argumentades sobre el sistema lingüístic en contextos d’ús real de la llengua</t>
  </si>
  <si>
    <t>Aplicació d’estratègies de prevenció, detecció, rebuig i actuació davant d’usos discriminatoris del llenguatge verbal i no verbal en qualsevol context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</si>
  <si>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</si>
  <si>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</si>
  <si>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</si>
  <si>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</si>
  <si>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</si>
  <si>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</si>
  <si>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</si>
  <si>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</si>
  <si>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</si>
  <si>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</si>
  <si>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</si>
  <si>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</si>
  <si>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</si>
  <si>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</si>
  <si>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</si>
  <si>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</si>
  <si>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</si>
  <si>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</si>
  <si>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</si>
  <si>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</si>
  <si>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</si>
  <si>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</si>
  <si>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</si>
  <si>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</si>
  <si>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</si>
  <si>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</si>
  <si>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</si>
  <si>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</si>
  <si>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</si>
  <si>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</si>
  <si>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</si>
  <si>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</si>
  <si>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</si>
  <si>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</si>
  <si>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 xml:space="preserve">Actuar de manera adequada, empàtica i respectuosa en situacions interculturals, construint vincles entre les diferents llengües i cultures, avaluant i rebutjant qualsevol tipus de </t>
  </si>
  <si>
    <t xml:space="preserve">Valorar críticament la diversitat lingüística, cultural i artística pròpia de països on es parla la llengua estrangera, en relació amb els drets humans, i adequar-s’hi a partir de </t>
  </si>
  <si>
    <t xml:space="preserve">Extreure i analitzar les idees principals, la informació detallada i les implicacions generals de textos orals i multimodals d’una certa longitud i complexos, formals i informals, </t>
  </si>
  <si>
    <t>Interpretar i valorar de manera crítica el contingut, la intenció, els trets discursius i certs matisos, com ara la ironia o l’ús estètic de la llengua, de textos d’una certa longi</t>
  </si>
  <si>
    <t>Seleccionar, organitzar i aplicar les estratègies i els coneixements que permetin comprendre la informació global i específica, i distingir la intenció implícita i explícita dels t</t>
  </si>
  <si>
    <t xml:space="preserve">Expressar oralment amb suficient fluïdesa, facilitat i naturalitat, evitant errors importants i utilitzant registres adequats, diversos tipus de textos clars, coherents, detallats </t>
  </si>
  <si>
    <t>Planificar, participar i col·laborar assertivament i activament, mitjançant diversos suports, sobre temes quotidians, de rellevància personal o d’interès social pròxims a la seva e</t>
  </si>
  <si>
    <t>Seleccionar, organitzar i utilitzar, de forma eficaç, espontània i en diferents entorns, estratègies adequades per iniciar, mantenir i acabar la comunicació, prendre i cedir la par</t>
  </si>
  <si>
    <t>Extreure i analitzar les idees principals, la informació detallada i les implicacions generals de textos escrits i multimodals d’una certa longitud i complexos, formals i informals</t>
  </si>
  <si>
    <t>Seleccionar, organitzar i aplicar les estratègies i els coneixements que permetin comprendre el sentit general, la informació essencial i els detalls més rellevants, i distingir la</t>
  </si>
  <si>
    <t>Redactar i difondre textos detallats de creixent extensió, ben estructurats i d’una certa complexitat, adequats a la situació comunicativa, a la tipologia textual i a les eines ana</t>
  </si>
  <si>
    <t>Seleccionar, organitzar i aplicar coneixements i estratègies de planificació, producció i revisió que permetin redactar textos ben estructurats i adequats a les intencions comunica</t>
  </si>
  <si>
    <t>Planificar, participar i col·laborar assertivament i activament, per mitjà de diversos suports, en situacions interactives sobre temes quotidians, de rellevància personal o d’inter</t>
  </si>
  <si>
    <t>Elaborar treballs d’investigació de manera autònoma, en diferents suports, sobre diversos temes d’interès acadèmic, personal o social que impliquin localitzar, seleccionar i contra</t>
  </si>
  <si>
    <t>Avaluar la veracitat de notícies i informacions, amb especial atenció a les xarxes socials i a altres entorns digitals, seguint pautes d’anàlisi, contrast i verificació, fent ús de</t>
  </si>
  <si>
    <t>Triar i llegir de manera autònoma obres rellevants, incloent-hi assaig literari i obres actuals que estableixin connexions amb la tradició, i deixar constància del progrés de l’iti</t>
  </si>
  <si>
    <t>Compartir l’experiència lectora utilitzant un metallenguatge específic i elaborar una interpretació i una indagació personal establint vincles argumentats amb altres obres i altres</t>
  </si>
  <si>
    <t>Explicar, interpretar i avaluar textos, conceptes i comunicacions en situacions de comunicació de diversitat lingüística, social i cultural, mostrant respecte i empatia pels interl</t>
  </si>
  <si>
    <t>Aplicar estratègies que ajudin a crear ponts, facilitin la comunicació i serveixin per explicar i simplificar textos, conceptes i missatges, i que siguin adequades a les intencions</t>
  </si>
  <si>
    <t>Utilitzar amb iniciativa i de forma creativa estratègies i coneixements de millora de la seva capacitat de comunicar i aprendre la llengua estrangera, amb suport o sense d’altres i</t>
  </si>
  <si>
    <t>Reflexionar sobre els progressos i les dificultats d’aprenentatge de la llengua estrangera, seleccionant les estratègies més adequades i eficaces per superar aquestes dificultats i</t>
  </si>
  <si>
    <t xml:space="preserve">Identificar i rebutjar els usos discriminatoris de la llengua, els abusos de poder mitjançant la paraula i els usos manipuladors del llenguatge a partir de la reflexió i l’anàlisi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</si>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</sst>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10</v>
      </c>
    </row>
    <row r="8" spans="1:2">
      <c r="A8" s="4" t="s">
        <v>12</v>
      </c>
      <c r="B8" s="5">
        <v>27</v>
      </c>
    </row>
    <row r="9" spans="1:2">
      <c r="A9" s="4" t="s">
        <v>13</v>
      </c>
      <c r="B9" s="5">
        <v>33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155</v>
      </c>
    </row>
    <row r="2" spans="1:1">
      <c r="A2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157</v>
      </c>
    </row>
    <row r="2" spans="1:1">
      <c r="A2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159</v>
      </c>
    </row>
    <row r="2" spans="1:1">
      <c r="A2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0" workbookViewId="0" showGridLines="true" showRowColHeaders="1">
      <pane ySplit="2" activePane="bottomLeft" state="frozen" topLeftCell="A3"/>
      <selection pane="bottomLeft" activeCell="D3" sqref="D3:E3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161</v>
      </c>
      <c r="B1" s="3"/>
      <c r="C1" s="3"/>
      <c r="D1" s="3"/>
      <c r="E1" s="3"/>
      <c r="F1" s="3"/>
    </row>
    <row r="2" spans="1:6">
      <c r="A2" s="6" t="s">
        <v>28</v>
      </c>
      <c r="B2" s="6" t="s">
        <v>56</v>
      </c>
      <c r="C2" s="6" t="s">
        <v>162</v>
      </c>
      <c r="D2" s="6" t="s">
        <v>163</v>
      </c>
      <c r="E2" s="6" t="s">
        <v>164</v>
      </c>
      <c r="F2" s="6" t="s">
        <v>165</v>
      </c>
    </row>
    <row r="3" spans="1:6">
      <c r="A3" s="5">
        <v>1.1</v>
      </c>
      <c r="B3" s="5" t="s">
        <v>36</v>
      </c>
      <c r="C3" s="5" t="s">
        <v>166</v>
      </c>
      <c r="D3" s="7"/>
      <c r="E3" s="7">
        <v>3.7</v>
      </c>
      <c r="F3" s="5"/>
    </row>
    <row r="4" spans="1:6">
      <c r="A4" s="5">
        <v>1.2</v>
      </c>
      <c r="B4" s="5" t="s">
        <v>36</v>
      </c>
      <c r="C4" s="5" t="s">
        <v>167</v>
      </c>
      <c r="D4" s="7"/>
      <c r="E4" s="7">
        <v>3.7</v>
      </c>
      <c r="F4" s="5"/>
    </row>
    <row r="5" spans="1:6">
      <c r="A5" s="5">
        <v>2.1</v>
      </c>
      <c r="B5" s="5" t="s">
        <v>38</v>
      </c>
      <c r="C5" s="5" t="s">
        <v>168</v>
      </c>
      <c r="D5" s="7"/>
      <c r="E5" s="7">
        <v>3.7</v>
      </c>
      <c r="F5" s="5"/>
    </row>
    <row r="6" spans="1:6">
      <c r="A6" s="5">
        <v>2.2</v>
      </c>
      <c r="B6" s="5" t="s">
        <v>38</v>
      </c>
      <c r="C6" s="5" t="s">
        <v>169</v>
      </c>
      <c r="D6" s="7"/>
      <c r="E6" s="7">
        <v>3.7</v>
      </c>
      <c r="F6" s="5"/>
    </row>
    <row r="7" spans="1:6">
      <c r="A7" s="5">
        <v>2.3</v>
      </c>
      <c r="B7" s="5" t="s">
        <v>38</v>
      </c>
      <c r="C7" s="5" t="s">
        <v>170</v>
      </c>
      <c r="D7" s="7"/>
      <c r="E7" s="7">
        <v>3.7</v>
      </c>
      <c r="F7" s="5"/>
    </row>
    <row r="8" spans="1:6">
      <c r="A8" s="5">
        <v>3.1</v>
      </c>
      <c r="B8" s="5" t="s">
        <v>40</v>
      </c>
      <c r="C8" s="5" t="s">
        <v>171</v>
      </c>
      <c r="D8" s="7"/>
      <c r="E8" s="7">
        <v>3.7</v>
      </c>
      <c r="F8" s="5"/>
    </row>
    <row r="9" spans="1:6">
      <c r="A9" s="5">
        <v>3.2</v>
      </c>
      <c r="B9" s="5" t="s">
        <v>40</v>
      </c>
      <c r="C9" s="5" t="s">
        <v>172</v>
      </c>
      <c r="D9" s="7"/>
      <c r="E9" s="7">
        <v>3.7</v>
      </c>
      <c r="F9" s="5"/>
    </row>
    <row r="10" spans="1:6">
      <c r="A10" s="5">
        <v>3.3</v>
      </c>
      <c r="B10" s="5" t="s">
        <v>40</v>
      </c>
      <c r="C10" s="5" t="s">
        <v>173</v>
      </c>
      <c r="D10" s="7"/>
      <c r="E10" s="7">
        <v>3.7</v>
      </c>
      <c r="F10" s="5"/>
    </row>
    <row r="11" spans="1:6">
      <c r="A11" s="5">
        <v>4.1</v>
      </c>
      <c r="B11" s="5" t="s">
        <v>42</v>
      </c>
      <c r="C11" s="5" t="s">
        <v>174</v>
      </c>
      <c r="D11" s="7"/>
      <c r="E11" s="7">
        <v>3.7</v>
      </c>
      <c r="F11" s="5"/>
    </row>
    <row r="12" spans="1:6">
      <c r="A12" s="5">
        <v>4.2</v>
      </c>
      <c r="B12" s="5" t="s">
        <v>42</v>
      </c>
      <c r="C12" s="5" t="s">
        <v>169</v>
      </c>
      <c r="D12" s="7"/>
      <c r="E12" s="7">
        <v>3.7</v>
      </c>
      <c r="F12" s="5"/>
    </row>
    <row r="13" spans="1:6">
      <c r="A13" s="5">
        <v>4.3</v>
      </c>
      <c r="B13" s="5" t="s">
        <v>42</v>
      </c>
      <c r="C13" s="5" t="s">
        <v>175</v>
      </c>
      <c r="D13" s="7"/>
      <c r="E13" s="7">
        <v>3.7</v>
      </c>
      <c r="F13" s="5"/>
    </row>
    <row r="14" spans="1:6">
      <c r="A14" s="5">
        <v>5.1</v>
      </c>
      <c r="B14" s="5" t="s">
        <v>44</v>
      </c>
      <c r="C14" s="5" t="s">
        <v>176</v>
      </c>
      <c r="D14" s="7"/>
      <c r="E14" s="7">
        <v>3.7</v>
      </c>
      <c r="F14" s="5"/>
    </row>
    <row r="15" spans="1:6">
      <c r="A15" s="5">
        <v>5.2</v>
      </c>
      <c r="B15" s="5" t="s">
        <v>44</v>
      </c>
      <c r="C15" s="5" t="s">
        <v>177</v>
      </c>
      <c r="D15" s="7"/>
      <c r="E15" s="7">
        <v>3.7</v>
      </c>
      <c r="F15" s="5"/>
    </row>
    <row r="16" spans="1:6">
      <c r="A16" s="5">
        <v>5.3</v>
      </c>
      <c r="B16" s="5" t="s">
        <v>44</v>
      </c>
      <c r="C16" s="5" t="s">
        <v>178</v>
      </c>
      <c r="D16" s="7"/>
      <c r="E16" s="7">
        <v>3.7</v>
      </c>
      <c r="F16" s="5"/>
    </row>
    <row r="17" spans="1:6">
      <c r="A17" s="5">
        <v>5.4</v>
      </c>
      <c r="B17" s="5" t="s">
        <v>44</v>
      </c>
      <c r="C17" s="5" t="s">
        <v>173</v>
      </c>
      <c r="D17" s="7"/>
      <c r="E17" s="7">
        <v>3.7</v>
      </c>
      <c r="F17" s="5"/>
    </row>
    <row r="18" spans="1:6">
      <c r="A18" s="5">
        <v>6.1</v>
      </c>
      <c r="B18" s="5" t="s">
        <v>46</v>
      </c>
      <c r="C18" s="5" t="s">
        <v>179</v>
      </c>
      <c r="D18" s="7"/>
      <c r="E18" s="7">
        <v>3.7</v>
      </c>
      <c r="F18" s="5"/>
    </row>
    <row r="19" spans="1:6">
      <c r="A19" s="5">
        <v>6.2</v>
      </c>
      <c r="B19" s="5" t="s">
        <v>46</v>
      </c>
      <c r="C19" s="5" t="s">
        <v>180</v>
      </c>
      <c r="D19" s="7"/>
      <c r="E19" s="7">
        <v>3.7</v>
      </c>
      <c r="F19" s="5"/>
    </row>
    <row r="20" spans="1:6">
      <c r="A20" s="5">
        <v>6.3</v>
      </c>
      <c r="B20" s="5" t="s">
        <v>46</v>
      </c>
      <c r="C20" s="5" t="s">
        <v>81</v>
      </c>
      <c r="D20" s="7"/>
      <c r="E20" s="7">
        <v>3.7</v>
      </c>
      <c r="F20" s="5"/>
    </row>
    <row r="21" spans="1:6">
      <c r="A21" s="5">
        <v>7.1</v>
      </c>
      <c r="B21" s="5" t="s">
        <v>48</v>
      </c>
      <c r="C21" s="5" t="s">
        <v>181</v>
      </c>
      <c r="D21" s="7"/>
      <c r="E21" s="7">
        <v>3.7</v>
      </c>
      <c r="F21" s="5"/>
    </row>
    <row r="22" spans="1:6">
      <c r="A22" s="5">
        <v>7.2</v>
      </c>
      <c r="B22" s="5" t="s">
        <v>48</v>
      </c>
      <c r="C22" s="5" t="s">
        <v>182</v>
      </c>
      <c r="D22" s="7"/>
      <c r="E22" s="7">
        <v>3.7</v>
      </c>
      <c r="F22" s="5"/>
    </row>
    <row r="23" spans="1:6">
      <c r="A23" s="5">
        <v>8.1</v>
      </c>
      <c r="B23" s="5" t="s">
        <v>50</v>
      </c>
      <c r="C23" s="5" t="s">
        <v>183</v>
      </c>
      <c r="D23" s="7"/>
      <c r="E23" s="7">
        <v>3.7</v>
      </c>
      <c r="F23" s="5"/>
    </row>
    <row r="24" spans="1:6">
      <c r="A24" s="5">
        <v>8.2</v>
      </c>
      <c r="B24" s="5" t="s">
        <v>50</v>
      </c>
      <c r="C24" s="5" t="s">
        <v>184</v>
      </c>
      <c r="D24" s="7"/>
      <c r="E24" s="7">
        <v>3.7</v>
      </c>
      <c r="F24" s="5"/>
    </row>
    <row r="25" spans="1:6">
      <c r="A25" s="5">
        <v>9.1</v>
      </c>
      <c r="B25" s="5" t="s">
        <v>52</v>
      </c>
      <c r="C25" s="5" t="s">
        <v>86</v>
      </c>
      <c r="D25" s="7"/>
      <c r="E25" s="7">
        <v>3.7</v>
      </c>
      <c r="F25" s="5"/>
    </row>
    <row r="26" spans="1:6">
      <c r="A26" s="5">
        <v>9.2</v>
      </c>
      <c r="B26" s="5" t="s">
        <v>52</v>
      </c>
      <c r="C26" s="5" t="s">
        <v>185</v>
      </c>
      <c r="D26" s="7"/>
      <c r="E26" s="7">
        <v>3.7</v>
      </c>
      <c r="F26" s="5"/>
    </row>
    <row r="27" spans="1:6">
      <c r="A27" s="5">
        <v>9.3</v>
      </c>
      <c r="B27" s="5" t="s">
        <v>52</v>
      </c>
      <c r="C27" s="5" t="s">
        <v>186</v>
      </c>
      <c r="D27" s="7"/>
      <c r="E27" s="7">
        <v>3.7</v>
      </c>
      <c r="F27" s="5"/>
    </row>
    <row r="28" spans="1:6">
      <c r="A28" s="5">
        <v>10.1</v>
      </c>
      <c r="B28" s="5" t="s">
        <v>54</v>
      </c>
      <c r="C28" s="5" t="s">
        <v>187</v>
      </c>
      <c r="D28" s="7"/>
      <c r="E28" s="7">
        <v>3.7</v>
      </c>
      <c r="F28" s="5"/>
    </row>
    <row r="29" spans="1:6">
      <c r="A29" s="5">
        <v>10.2</v>
      </c>
      <c r="B29" s="5" t="s">
        <v>54</v>
      </c>
      <c r="C29" s="5" t="s">
        <v>90</v>
      </c>
      <c r="D29" s="7"/>
      <c r="E29" s="7">
        <v>3.7</v>
      </c>
      <c r="F29" s="5"/>
    </row>
    <row r="30" spans="1:6">
      <c r="A30" s="5" t="s">
        <v>188</v>
      </c>
      <c r="B30" s="5"/>
      <c r="C30" s="5"/>
      <c r="D30" s="7"/>
      <c r="E30" s="7">
        <f>SUM(E3:E29)</f>
        <v>99.90000000000005</v>
      </c>
      <c r="F30" s="5" t="s">
        <v>189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31"/>
  <sheetViews>
    <sheetView tabSelected="0" workbookViewId="0" showGridLines="true" showRowColHeaders="1">
      <pane xSplit="2" ySplit="1" activePane="bottomRight" state="frozen" topLeftCell="C2"/>
      <selection pane="bottomRight" activeCell="A1" sqref="A1:AE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31">
      <c r="A1" s="6" t="s">
        <v>190</v>
      </c>
      <c r="B1" s="6" t="s">
        <v>191</v>
      </c>
      <c r="C1" s="6">
        <v>1.1</v>
      </c>
      <c r="D1" s="6">
        <v>1.2</v>
      </c>
      <c r="E1" s="6">
        <v>2.1</v>
      </c>
      <c r="F1" s="6">
        <v>2.2</v>
      </c>
      <c r="G1" s="6">
        <v>2.3</v>
      </c>
      <c r="H1" s="6">
        <v>3.1</v>
      </c>
      <c r="I1" s="6">
        <v>3.2</v>
      </c>
      <c r="J1" s="6">
        <v>3.3</v>
      </c>
      <c r="K1" s="6">
        <v>4.1</v>
      </c>
      <c r="L1" s="6">
        <v>4.2</v>
      </c>
      <c r="M1" s="6">
        <v>4.3</v>
      </c>
      <c r="N1" s="6">
        <v>5.1</v>
      </c>
      <c r="O1" s="6">
        <v>5.2</v>
      </c>
      <c r="P1" s="6">
        <v>5.3</v>
      </c>
      <c r="Q1" s="6">
        <v>5.4</v>
      </c>
      <c r="R1" s="6">
        <v>6.1</v>
      </c>
      <c r="S1" s="6">
        <v>6.2</v>
      </c>
      <c r="T1" s="6">
        <v>6.3</v>
      </c>
      <c r="U1" s="6">
        <v>7.1</v>
      </c>
      <c r="V1" s="6">
        <v>7.2</v>
      </c>
      <c r="W1" s="6">
        <v>8.1</v>
      </c>
      <c r="X1" s="6">
        <v>8.2</v>
      </c>
      <c r="Y1" s="6">
        <v>9.1</v>
      </c>
      <c r="Z1" s="6">
        <v>9.2</v>
      </c>
      <c r="AA1" s="6">
        <v>9.3</v>
      </c>
      <c r="AB1" s="6">
        <v>10.1</v>
      </c>
      <c r="AC1" s="6">
        <v>10.2</v>
      </c>
      <c r="AD1" s="6" t="s">
        <v>192</v>
      </c>
      <c r="AE1" s="6" t="s">
        <v>165</v>
      </c>
    </row>
    <row r="2" spans="1:31">
      <c r="A2" s="5" t="s">
        <v>193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 t="str">
        <f>IFERROR(AVERAGE(C2:AC2),"")</f>
        <v/>
      </c>
      <c r="AE2" s="5"/>
    </row>
    <row r="3" spans="1:31">
      <c r="A3" s="5" t="s">
        <v>194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 t="str">
        <f>IFERROR(AVERAGE(C3:AC3),"")</f>
        <v/>
      </c>
      <c r="AE3" s="5"/>
    </row>
    <row r="4" spans="1:31">
      <c r="A4" s="5" t="s">
        <v>195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 t="str">
        <f>IFERROR(AVERAGE(C4:AC4),"")</f>
        <v/>
      </c>
      <c r="AE4" s="5"/>
    </row>
    <row r="5" spans="1:31">
      <c r="A5" s="5" t="s">
        <v>196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 t="str">
        <f>IFERROR(AVERAGE(C5:AC5),"")</f>
        <v/>
      </c>
      <c r="AE5" s="5"/>
    </row>
    <row r="6" spans="1:31">
      <c r="A6" s="5" t="s">
        <v>197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 t="str">
        <f>IFERROR(AVERAGE(C6:AC6),"")</f>
        <v/>
      </c>
      <c r="AE6" s="5"/>
    </row>
    <row r="7" spans="1:31">
      <c r="A7" s="5" t="s">
        <v>198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 t="str">
        <f>IFERROR(AVERAGE(C7:AC7),"")</f>
        <v/>
      </c>
      <c r="AE7" s="5"/>
    </row>
    <row r="8" spans="1:31">
      <c r="A8" s="5" t="s">
        <v>199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 t="str">
        <f>IFERROR(AVERAGE(C8:AC8),"")</f>
        <v/>
      </c>
      <c r="AE8" s="5"/>
    </row>
    <row r="9" spans="1:31">
      <c r="A9" s="5" t="s">
        <v>200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 t="str">
        <f>IFERROR(AVERAGE(C9:AC9),"")</f>
        <v/>
      </c>
      <c r="AE9" s="5"/>
    </row>
    <row r="10" spans="1:31">
      <c r="A10" s="5" t="s">
        <v>201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 t="str">
        <f>IFERROR(AVERAGE(C10:AC10),"")</f>
        <v/>
      </c>
      <c r="AE10" s="5"/>
    </row>
    <row r="11" spans="1:31">
      <c r="A11" s="5" t="s">
        <v>202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 t="str">
        <f>IFERROR(AVERAGE(C11:AC11),"")</f>
        <v/>
      </c>
      <c r="AE11" s="5"/>
    </row>
    <row r="12" spans="1:31">
      <c r="A12" s="5" t="s">
        <v>203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 t="str">
        <f>IFERROR(AVERAGE(C12:AC12),"")</f>
        <v/>
      </c>
      <c r="AE12" s="5"/>
    </row>
    <row r="13" spans="1:31">
      <c r="A13" s="5" t="s">
        <v>204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 t="str">
        <f>IFERROR(AVERAGE(C13:AC13),"")</f>
        <v/>
      </c>
      <c r="AE13" s="5"/>
    </row>
    <row r="14" spans="1:31">
      <c r="A14" s="5" t="s">
        <v>205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 t="str">
        <f>IFERROR(AVERAGE(C14:AC14),"")</f>
        <v/>
      </c>
      <c r="AE14" s="5"/>
    </row>
    <row r="15" spans="1:31">
      <c r="A15" s="5" t="s">
        <v>206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 t="str">
        <f>IFERROR(AVERAGE(C15:AC15),"")</f>
        <v/>
      </c>
      <c r="AE15" s="5"/>
    </row>
    <row r="16" spans="1:31">
      <c r="A16" s="5" t="s">
        <v>207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 t="str">
        <f>IFERROR(AVERAGE(C16:AC16),"")</f>
        <v/>
      </c>
      <c r="AE16" s="5"/>
    </row>
    <row r="17" spans="1:31">
      <c r="A17" s="5" t="s">
        <v>208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 t="str">
        <f>IFERROR(AVERAGE(C17:AC17),"")</f>
        <v/>
      </c>
      <c r="AE17" s="5"/>
    </row>
    <row r="18" spans="1:31">
      <c r="A18" s="5" t="s">
        <v>209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 t="str">
        <f>IFERROR(AVERAGE(C18:AC18),"")</f>
        <v/>
      </c>
      <c r="AE18" s="5"/>
    </row>
    <row r="19" spans="1:31">
      <c r="A19" s="5" t="s">
        <v>210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 t="str">
        <f>IFERROR(AVERAGE(C19:AC19),"")</f>
        <v/>
      </c>
      <c r="AE19" s="5"/>
    </row>
    <row r="20" spans="1:31">
      <c r="A20" s="5" t="s">
        <v>211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 t="str">
        <f>IFERROR(AVERAGE(C20:AC20),"")</f>
        <v/>
      </c>
      <c r="AE20" s="5"/>
    </row>
    <row r="21" spans="1:31">
      <c r="A21" s="5" t="s">
        <v>212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 t="str">
        <f>IFERROR(AVERAGE(C21:AC21),"")</f>
        <v/>
      </c>
      <c r="AE21" s="5"/>
    </row>
    <row r="22" spans="1:31">
      <c r="A22" s="5" t="s">
        <v>213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 t="str">
        <f>IFERROR(AVERAGE(C22:AC22),"")</f>
        <v/>
      </c>
      <c r="AE22" s="5"/>
    </row>
    <row r="23" spans="1:31">
      <c r="A23" s="5" t="s">
        <v>214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 t="str">
        <f>IFERROR(AVERAGE(C23:AC23),"")</f>
        <v/>
      </c>
      <c r="AE23" s="5"/>
    </row>
    <row r="24" spans="1:31">
      <c r="A24" s="5" t="s">
        <v>215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 t="str">
        <f>IFERROR(AVERAGE(C24:AC24),"")</f>
        <v/>
      </c>
      <c r="AE24" s="5"/>
    </row>
    <row r="25" spans="1:31">
      <c r="A25" s="5" t="s">
        <v>216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 t="str">
        <f>IFERROR(AVERAGE(C25:AC25),"")</f>
        <v/>
      </c>
      <c r="AE25" s="5"/>
    </row>
    <row r="26" spans="1:31">
      <c r="A26" s="5" t="s">
        <v>217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 t="str">
        <f>IFERROR(AVERAGE(C26:AC26),"")</f>
        <v/>
      </c>
      <c r="AE26" s="5"/>
    </row>
    <row r="27" spans="1:31">
      <c r="A27" s="5" t="s">
        <v>218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 t="str">
        <f>IFERROR(AVERAGE(C27:AC27),"")</f>
        <v/>
      </c>
      <c r="AE27" s="5"/>
    </row>
    <row r="28" spans="1:31">
      <c r="A28" s="5" t="s">
        <v>219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 t="str">
        <f>IFERROR(AVERAGE(C28:AC28),"")</f>
        <v/>
      </c>
      <c r="AE28" s="5"/>
    </row>
    <row r="29" spans="1:31">
      <c r="A29" s="5" t="s">
        <v>220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 t="str">
        <f>IFERROR(AVERAGE(C29:AC29),"")</f>
        <v/>
      </c>
      <c r="AE29" s="5"/>
    </row>
    <row r="30" spans="1:31">
      <c r="A30" s="5" t="s">
        <v>221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 t="str">
        <f>IFERROR(AVERAGE(C30:AC30),"")</f>
        <v/>
      </c>
      <c r="AE30" s="5"/>
    </row>
    <row r="31" spans="1:31">
      <c r="A31" s="5" t="s">
        <v>222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 t="str">
        <f>IFERROR(AVERAGE(C31:AC31),"")</f>
        <v/>
      </c>
      <c r="AE31" s="5"/>
    </row>
  </sheetData>
  <dataValidations count="81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  <dataValidation type="list" errorStyle="stop" operator="between" allowBlank="1" showDropDown="0" showInputMessage="0" showErrorMessage="0" sqref="Y2">
      <formula1>"1,2,3,4"</formula1>
    </dataValidation>
    <dataValidation type="list" errorStyle="stop" operator="between" allowBlank="1" showDropDown="0" showInputMessage="0" showErrorMessage="0" sqref="Y3">
      <formula1>"1,2,3,4"</formula1>
    </dataValidation>
    <dataValidation type="list" errorStyle="stop" operator="between" allowBlank="1" showDropDown="0" showInputMessage="0" showErrorMessage="0" sqref="Y4">
      <formula1>"1,2,3,4"</formula1>
    </dataValidation>
    <dataValidation type="list" errorStyle="stop" operator="between" allowBlank="1" showDropDown="0" showInputMessage="0" showErrorMessage="0" sqref="Y5">
      <formula1>"1,2,3,4"</formula1>
    </dataValidation>
    <dataValidation type="list" errorStyle="stop" operator="between" allowBlank="1" showDropDown="0" showInputMessage="0" showErrorMessage="0" sqref="Y6">
      <formula1>"1,2,3,4"</formula1>
    </dataValidation>
    <dataValidation type="list" errorStyle="stop" operator="between" allowBlank="1" showDropDown="0" showInputMessage="0" showErrorMessage="0" sqref="Y7">
      <formula1>"1,2,3,4"</formula1>
    </dataValidation>
    <dataValidation type="list" errorStyle="stop" operator="between" allowBlank="1" showDropDown="0" showInputMessage="0" showErrorMessage="0" sqref="Y8">
      <formula1>"1,2,3,4"</formula1>
    </dataValidation>
    <dataValidation type="list" errorStyle="stop" operator="between" allowBlank="1" showDropDown="0" showInputMessage="0" showErrorMessage="0" sqref="Y9">
      <formula1>"1,2,3,4"</formula1>
    </dataValidation>
    <dataValidation type="list" errorStyle="stop" operator="between" allowBlank="1" showDropDown="0" showInputMessage="0" showErrorMessage="0" sqref="Y10">
      <formula1>"1,2,3,4"</formula1>
    </dataValidation>
    <dataValidation type="list" errorStyle="stop" operator="between" allowBlank="1" showDropDown="0" showInputMessage="0" showErrorMessage="0" sqref="Y11">
      <formula1>"1,2,3,4"</formula1>
    </dataValidation>
    <dataValidation type="list" errorStyle="stop" operator="between" allowBlank="1" showDropDown="0" showInputMessage="0" showErrorMessage="0" sqref="Y12">
      <formula1>"1,2,3,4"</formula1>
    </dataValidation>
    <dataValidation type="list" errorStyle="stop" operator="between" allowBlank="1" showDropDown="0" showInputMessage="0" showErrorMessage="0" sqref="Y13">
      <formula1>"1,2,3,4"</formula1>
    </dataValidation>
    <dataValidation type="list" errorStyle="stop" operator="between" allowBlank="1" showDropDown="0" showInputMessage="0" showErrorMessage="0" sqref="Y14">
      <formula1>"1,2,3,4"</formula1>
    </dataValidation>
    <dataValidation type="list" errorStyle="stop" operator="between" allowBlank="1" showDropDown="0" showInputMessage="0" showErrorMessage="0" sqref="Y15">
      <formula1>"1,2,3,4"</formula1>
    </dataValidation>
    <dataValidation type="list" errorStyle="stop" operator="between" allowBlank="1" showDropDown="0" showInputMessage="0" showErrorMessage="0" sqref="Y16">
      <formula1>"1,2,3,4"</formula1>
    </dataValidation>
    <dataValidation type="list" errorStyle="stop" operator="between" allowBlank="1" showDropDown="0" showInputMessage="0" showErrorMessage="0" sqref="Y17">
      <formula1>"1,2,3,4"</formula1>
    </dataValidation>
    <dataValidation type="list" errorStyle="stop" operator="between" allowBlank="1" showDropDown="0" showInputMessage="0" showErrorMessage="0" sqref="Y18">
      <formula1>"1,2,3,4"</formula1>
    </dataValidation>
    <dataValidation type="list" errorStyle="stop" operator="between" allowBlank="1" showDropDown="0" showInputMessage="0" showErrorMessage="0" sqref="Y19">
      <formula1>"1,2,3,4"</formula1>
    </dataValidation>
    <dataValidation type="list" errorStyle="stop" operator="between" allowBlank="1" showDropDown="0" showInputMessage="0" showErrorMessage="0" sqref="Y20">
      <formula1>"1,2,3,4"</formula1>
    </dataValidation>
    <dataValidation type="list" errorStyle="stop" operator="between" allowBlank="1" showDropDown="0" showInputMessage="0" showErrorMessage="0" sqref="Y21">
      <formula1>"1,2,3,4"</formula1>
    </dataValidation>
    <dataValidation type="list" errorStyle="stop" operator="between" allowBlank="1" showDropDown="0" showInputMessage="0" showErrorMessage="0" sqref="Y22">
      <formula1>"1,2,3,4"</formula1>
    </dataValidation>
    <dataValidation type="list" errorStyle="stop" operator="between" allowBlank="1" showDropDown="0" showInputMessage="0" showErrorMessage="0" sqref="Y23">
      <formula1>"1,2,3,4"</formula1>
    </dataValidation>
    <dataValidation type="list" errorStyle="stop" operator="between" allowBlank="1" showDropDown="0" showInputMessage="0" showErrorMessage="0" sqref="Y24">
      <formula1>"1,2,3,4"</formula1>
    </dataValidation>
    <dataValidation type="list" errorStyle="stop" operator="between" allowBlank="1" showDropDown="0" showInputMessage="0" showErrorMessage="0" sqref="Y25">
      <formula1>"1,2,3,4"</formula1>
    </dataValidation>
    <dataValidation type="list" errorStyle="stop" operator="between" allowBlank="1" showDropDown="0" showInputMessage="0" showErrorMessage="0" sqref="Y26">
      <formula1>"1,2,3,4"</formula1>
    </dataValidation>
    <dataValidation type="list" errorStyle="stop" operator="between" allowBlank="1" showDropDown="0" showInputMessage="0" showErrorMessage="0" sqref="Y27">
      <formula1>"1,2,3,4"</formula1>
    </dataValidation>
    <dataValidation type="list" errorStyle="stop" operator="between" allowBlank="1" showDropDown="0" showInputMessage="0" showErrorMessage="0" sqref="Y28">
      <formula1>"1,2,3,4"</formula1>
    </dataValidation>
    <dataValidation type="list" errorStyle="stop" operator="between" allowBlank="1" showDropDown="0" showInputMessage="0" showErrorMessage="0" sqref="Y29">
      <formula1>"1,2,3,4"</formula1>
    </dataValidation>
    <dataValidation type="list" errorStyle="stop" operator="between" allowBlank="1" showDropDown="0" showInputMessage="0" showErrorMessage="0" sqref="Y30">
      <formula1>"1,2,3,4"</formula1>
    </dataValidation>
    <dataValidation type="list" errorStyle="stop" operator="between" allowBlank="1" showDropDown="0" showInputMessage="0" showErrorMessage="0" sqref="Y31">
      <formula1>"1,2,3,4"</formula1>
    </dataValidation>
    <dataValidation type="list" errorStyle="stop" operator="between" allowBlank="1" showDropDown="0" showInputMessage="0" showErrorMessage="0" sqref="Z2">
      <formula1>"1,2,3,4"</formula1>
    </dataValidation>
    <dataValidation type="list" errorStyle="stop" operator="between" allowBlank="1" showDropDown="0" showInputMessage="0" showErrorMessage="0" sqref="Z3">
      <formula1>"1,2,3,4"</formula1>
    </dataValidation>
    <dataValidation type="list" errorStyle="stop" operator="between" allowBlank="1" showDropDown="0" showInputMessage="0" showErrorMessage="0" sqref="Z4">
      <formula1>"1,2,3,4"</formula1>
    </dataValidation>
    <dataValidation type="list" errorStyle="stop" operator="between" allowBlank="1" showDropDown="0" showInputMessage="0" showErrorMessage="0" sqref="Z5">
      <formula1>"1,2,3,4"</formula1>
    </dataValidation>
    <dataValidation type="list" errorStyle="stop" operator="between" allowBlank="1" showDropDown="0" showInputMessage="0" showErrorMessage="0" sqref="Z6">
      <formula1>"1,2,3,4"</formula1>
    </dataValidation>
    <dataValidation type="list" errorStyle="stop" operator="between" allowBlank="1" showDropDown="0" showInputMessage="0" showErrorMessage="0" sqref="Z7">
      <formula1>"1,2,3,4"</formula1>
    </dataValidation>
    <dataValidation type="list" errorStyle="stop" operator="between" allowBlank="1" showDropDown="0" showInputMessage="0" showErrorMessage="0" sqref="Z8">
      <formula1>"1,2,3,4"</formula1>
    </dataValidation>
    <dataValidation type="list" errorStyle="stop" operator="between" allowBlank="1" showDropDown="0" showInputMessage="0" showErrorMessage="0" sqref="Z9">
      <formula1>"1,2,3,4"</formula1>
    </dataValidation>
    <dataValidation type="list" errorStyle="stop" operator="between" allowBlank="1" showDropDown="0" showInputMessage="0" showErrorMessage="0" sqref="Z10">
      <formula1>"1,2,3,4"</formula1>
    </dataValidation>
    <dataValidation type="list" errorStyle="stop" operator="between" allowBlank="1" showDropDown="0" showInputMessage="0" showErrorMessage="0" sqref="Z11">
      <formula1>"1,2,3,4"</formula1>
    </dataValidation>
    <dataValidation type="list" errorStyle="stop" operator="between" allowBlank="1" showDropDown="0" showInputMessage="0" showErrorMessage="0" sqref="Z12">
      <formula1>"1,2,3,4"</formula1>
    </dataValidation>
    <dataValidation type="list" errorStyle="stop" operator="between" allowBlank="1" showDropDown="0" showInputMessage="0" showErrorMessage="0" sqref="Z13">
      <formula1>"1,2,3,4"</formula1>
    </dataValidation>
    <dataValidation type="list" errorStyle="stop" operator="between" allowBlank="1" showDropDown="0" showInputMessage="0" showErrorMessage="0" sqref="Z14">
      <formula1>"1,2,3,4"</formula1>
    </dataValidation>
    <dataValidation type="list" errorStyle="stop" operator="between" allowBlank="1" showDropDown="0" showInputMessage="0" showErrorMessage="0" sqref="Z15">
      <formula1>"1,2,3,4"</formula1>
    </dataValidation>
    <dataValidation type="list" errorStyle="stop" operator="between" allowBlank="1" showDropDown="0" showInputMessage="0" showErrorMessage="0" sqref="Z16">
      <formula1>"1,2,3,4"</formula1>
    </dataValidation>
    <dataValidation type="list" errorStyle="stop" operator="between" allowBlank="1" showDropDown="0" showInputMessage="0" showErrorMessage="0" sqref="Z17">
      <formula1>"1,2,3,4"</formula1>
    </dataValidation>
    <dataValidation type="list" errorStyle="stop" operator="between" allowBlank="1" showDropDown="0" showInputMessage="0" showErrorMessage="0" sqref="Z18">
      <formula1>"1,2,3,4"</formula1>
    </dataValidation>
    <dataValidation type="list" errorStyle="stop" operator="between" allowBlank="1" showDropDown="0" showInputMessage="0" showErrorMessage="0" sqref="Z19">
      <formula1>"1,2,3,4"</formula1>
    </dataValidation>
    <dataValidation type="list" errorStyle="stop" operator="between" allowBlank="1" showDropDown="0" showInputMessage="0" showErrorMessage="0" sqref="Z20">
      <formula1>"1,2,3,4"</formula1>
    </dataValidation>
    <dataValidation type="list" errorStyle="stop" operator="between" allowBlank="1" showDropDown="0" showInputMessage="0" showErrorMessage="0" sqref="Z21">
      <formula1>"1,2,3,4"</formula1>
    </dataValidation>
    <dataValidation type="list" errorStyle="stop" operator="between" allowBlank="1" showDropDown="0" showInputMessage="0" showErrorMessage="0" sqref="Z22">
      <formula1>"1,2,3,4"</formula1>
    </dataValidation>
    <dataValidation type="list" errorStyle="stop" operator="between" allowBlank="1" showDropDown="0" showInputMessage="0" showErrorMessage="0" sqref="Z23">
      <formula1>"1,2,3,4"</formula1>
    </dataValidation>
    <dataValidation type="list" errorStyle="stop" operator="between" allowBlank="1" showDropDown="0" showInputMessage="0" showErrorMessage="0" sqref="Z24">
      <formula1>"1,2,3,4"</formula1>
    </dataValidation>
    <dataValidation type="list" errorStyle="stop" operator="between" allowBlank="1" showDropDown="0" showInputMessage="0" showErrorMessage="0" sqref="Z25">
      <formula1>"1,2,3,4"</formula1>
    </dataValidation>
    <dataValidation type="list" errorStyle="stop" operator="between" allowBlank="1" showDropDown="0" showInputMessage="0" showErrorMessage="0" sqref="Z26">
      <formula1>"1,2,3,4"</formula1>
    </dataValidation>
    <dataValidation type="list" errorStyle="stop" operator="between" allowBlank="1" showDropDown="0" showInputMessage="0" showErrorMessage="0" sqref="Z27">
      <formula1>"1,2,3,4"</formula1>
    </dataValidation>
    <dataValidation type="list" errorStyle="stop" operator="between" allowBlank="1" showDropDown="0" showInputMessage="0" showErrorMessage="0" sqref="Z28">
      <formula1>"1,2,3,4"</formula1>
    </dataValidation>
    <dataValidation type="list" errorStyle="stop" operator="between" allowBlank="1" showDropDown="0" showInputMessage="0" showErrorMessage="0" sqref="Z29">
      <formula1>"1,2,3,4"</formula1>
    </dataValidation>
    <dataValidation type="list" errorStyle="stop" operator="between" allowBlank="1" showDropDown="0" showInputMessage="0" showErrorMessage="0" sqref="Z30">
      <formula1>"1,2,3,4"</formula1>
    </dataValidation>
    <dataValidation type="list" errorStyle="stop" operator="between" allowBlank="1" showDropDown="0" showInputMessage="0" showErrorMessage="0" sqref="Z31">
      <formula1>"1,2,3,4"</formula1>
    </dataValidation>
    <dataValidation type="list" errorStyle="stop" operator="between" allowBlank="1" showDropDown="0" showInputMessage="0" showErrorMessage="0" sqref="AA2">
      <formula1>"1,2,3,4"</formula1>
    </dataValidation>
    <dataValidation type="list" errorStyle="stop" operator="between" allowBlank="1" showDropDown="0" showInputMessage="0" showErrorMessage="0" sqref="AA3">
      <formula1>"1,2,3,4"</formula1>
    </dataValidation>
    <dataValidation type="list" errorStyle="stop" operator="between" allowBlank="1" showDropDown="0" showInputMessage="0" showErrorMessage="0" sqref="AA4">
      <formula1>"1,2,3,4"</formula1>
    </dataValidation>
    <dataValidation type="list" errorStyle="stop" operator="between" allowBlank="1" showDropDown="0" showInputMessage="0" showErrorMessage="0" sqref="AA5">
      <formula1>"1,2,3,4"</formula1>
    </dataValidation>
    <dataValidation type="list" errorStyle="stop" operator="between" allowBlank="1" showDropDown="0" showInputMessage="0" showErrorMessage="0" sqref="AA6">
      <formula1>"1,2,3,4"</formula1>
    </dataValidation>
    <dataValidation type="list" errorStyle="stop" operator="between" allowBlank="1" showDropDown="0" showInputMessage="0" showErrorMessage="0" sqref="AA7">
      <formula1>"1,2,3,4"</formula1>
    </dataValidation>
    <dataValidation type="list" errorStyle="stop" operator="between" allowBlank="1" showDropDown="0" showInputMessage="0" showErrorMessage="0" sqref="AA8">
      <formula1>"1,2,3,4"</formula1>
    </dataValidation>
    <dataValidation type="list" errorStyle="stop" operator="between" allowBlank="1" showDropDown="0" showInputMessage="0" showErrorMessage="0" sqref="AA9">
      <formula1>"1,2,3,4"</formula1>
    </dataValidation>
    <dataValidation type="list" errorStyle="stop" operator="between" allowBlank="1" showDropDown="0" showInputMessage="0" showErrorMessage="0" sqref="AA10">
      <formula1>"1,2,3,4"</formula1>
    </dataValidation>
    <dataValidation type="list" errorStyle="stop" operator="between" allowBlank="1" showDropDown="0" showInputMessage="0" showErrorMessage="0" sqref="AA11">
      <formula1>"1,2,3,4"</formula1>
    </dataValidation>
    <dataValidation type="list" errorStyle="stop" operator="between" allowBlank="1" showDropDown="0" showInputMessage="0" showErrorMessage="0" sqref="AA12">
      <formula1>"1,2,3,4"</formula1>
    </dataValidation>
    <dataValidation type="list" errorStyle="stop" operator="between" allowBlank="1" showDropDown="0" showInputMessage="0" showErrorMessage="0" sqref="AA13">
      <formula1>"1,2,3,4"</formula1>
    </dataValidation>
    <dataValidation type="list" errorStyle="stop" operator="between" allowBlank="1" showDropDown="0" showInputMessage="0" showErrorMessage="0" sqref="AA14">
      <formula1>"1,2,3,4"</formula1>
    </dataValidation>
    <dataValidation type="list" errorStyle="stop" operator="between" allowBlank="1" showDropDown="0" showInputMessage="0" showErrorMessage="0" sqref="AA15">
      <formula1>"1,2,3,4"</formula1>
    </dataValidation>
    <dataValidation type="list" errorStyle="stop" operator="between" allowBlank="1" showDropDown="0" showInputMessage="0" showErrorMessage="0" sqref="AA16">
      <formula1>"1,2,3,4"</formula1>
    </dataValidation>
    <dataValidation type="list" errorStyle="stop" operator="between" allowBlank="1" showDropDown="0" showInputMessage="0" showErrorMessage="0" sqref="AA17">
      <formula1>"1,2,3,4"</formula1>
    </dataValidation>
    <dataValidation type="list" errorStyle="stop" operator="between" allowBlank="1" showDropDown="0" showInputMessage="0" showErrorMessage="0" sqref="AA18">
      <formula1>"1,2,3,4"</formula1>
    </dataValidation>
    <dataValidation type="list" errorStyle="stop" operator="between" allowBlank="1" showDropDown="0" showInputMessage="0" showErrorMessage="0" sqref="AA19">
      <formula1>"1,2,3,4"</formula1>
    </dataValidation>
    <dataValidation type="list" errorStyle="stop" operator="between" allowBlank="1" showDropDown="0" showInputMessage="0" showErrorMessage="0" sqref="AA20">
      <formula1>"1,2,3,4"</formula1>
    </dataValidation>
    <dataValidation type="list" errorStyle="stop" operator="between" allowBlank="1" showDropDown="0" showInputMessage="0" showErrorMessage="0" sqref="AA21">
      <formula1>"1,2,3,4"</formula1>
    </dataValidation>
    <dataValidation type="list" errorStyle="stop" operator="between" allowBlank="1" showDropDown="0" showInputMessage="0" showErrorMessage="0" sqref="AA22">
      <formula1>"1,2,3,4"</formula1>
    </dataValidation>
    <dataValidation type="list" errorStyle="stop" operator="between" allowBlank="1" showDropDown="0" showInputMessage="0" showErrorMessage="0" sqref="AA23">
      <formula1>"1,2,3,4"</formula1>
    </dataValidation>
    <dataValidation type="list" errorStyle="stop" operator="between" allowBlank="1" showDropDown="0" showInputMessage="0" showErrorMessage="0" sqref="AA24">
      <formula1>"1,2,3,4"</formula1>
    </dataValidation>
    <dataValidation type="list" errorStyle="stop" operator="between" allowBlank="1" showDropDown="0" showInputMessage="0" showErrorMessage="0" sqref="AA25">
      <formula1>"1,2,3,4"</formula1>
    </dataValidation>
    <dataValidation type="list" errorStyle="stop" operator="between" allowBlank="1" showDropDown="0" showInputMessage="0" showErrorMessage="0" sqref="AA26">
      <formula1>"1,2,3,4"</formula1>
    </dataValidation>
    <dataValidation type="list" errorStyle="stop" operator="between" allowBlank="1" showDropDown="0" showInputMessage="0" showErrorMessage="0" sqref="AA27">
      <formula1>"1,2,3,4"</formula1>
    </dataValidation>
    <dataValidation type="list" errorStyle="stop" operator="between" allowBlank="1" showDropDown="0" showInputMessage="0" showErrorMessage="0" sqref="AA28">
      <formula1>"1,2,3,4"</formula1>
    </dataValidation>
    <dataValidation type="list" errorStyle="stop" operator="between" allowBlank="1" showDropDown="0" showInputMessage="0" showErrorMessage="0" sqref="AA29">
      <formula1>"1,2,3,4"</formula1>
    </dataValidation>
    <dataValidation type="list" errorStyle="stop" operator="between" allowBlank="1" showDropDown="0" showInputMessage="0" showErrorMessage="0" sqref="AA30">
      <formula1>"1,2,3,4"</formula1>
    </dataValidation>
    <dataValidation type="list" errorStyle="stop" operator="between" allowBlank="1" showDropDown="0" showInputMessage="0" showErrorMessage="0" sqref="AA31">
      <formula1>"1,2,3,4"</formula1>
    </dataValidation>
    <dataValidation type="list" errorStyle="stop" operator="between" allowBlank="1" showDropDown="0" showInputMessage="0" showErrorMessage="0" sqref="AB2">
      <formula1>"1,2,3,4"</formula1>
    </dataValidation>
    <dataValidation type="list" errorStyle="stop" operator="between" allowBlank="1" showDropDown="0" showInputMessage="0" showErrorMessage="0" sqref="AB3">
      <formula1>"1,2,3,4"</formula1>
    </dataValidation>
    <dataValidation type="list" errorStyle="stop" operator="between" allowBlank="1" showDropDown="0" showInputMessage="0" showErrorMessage="0" sqref="AB4">
      <formula1>"1,2,3,4"</formula1>
    </dataValidation>
    <dataValidation type="list" errorStyle="stop" operator="between" allowBlank="1" showDropDown="0" showInputMessage="0" showErrorMessage="0" sqref="AB5">
      <formula1>"1,2,3,4"</formula1>
    </dataValidation>
    <dataValidation type="list" errorStyle="stop" operator="between" allowBlank="1" showDropDown="0" showInputMessage="0" showErrorMessage="0" sqref="AB6">
      <formula1>"1,2,3,4"</formula1>
    </dataValidation>
    <dataValidation type="list" errorStyle="stop" operator="between" allowBlank="1" showDropDown="0" showInputMessage="0" showErrorMessage="0" sqref="AB7">
      <formula1>"1,2,3,4"</formula1>
    </dataValidation>
    <dataValidation type="list" errorStyle="stop" operator="between" allowBlank="1" showDropDown="0" showInputMessage="0" showErrorMessage="0" sqref="AB8">
      <formula1>"1,2,3,4"</formula1>
    </dataValidation>
    <dataValidation type="list" errorStyle="stop" operator="between" allowBlank="1" showDropDown="0" showInputMessage="0" showErrorMessage="0" sqref="AB9">
      <formula1>"1,2,3,4"</formula1>
    </dataValidation>
    <dataValidation type="list" errorStyle="stop" operator="between" allowBlank="1" showDropDown="0" showInputMessage="0" showErrorMessage="0" sqref="AB10">
      <formula1>"1,2,3,4"</formula1>
    </dataValidation>
    <dataValidation type="list" errorStyle="stop" operator="between" allowBlank="1" showDropDown="0" showInputMessage="0" showErrorMessage="0" sqref="AB11">
      <formula1>"1,2,3,4"</formula1>
    </dataValidation>
    <dataValidation type="list" errorStyle="stop" operator="between" allowBlank="1" showDropDown="0" showInputMessage="0" showErrorMessage="0" sqref="AB12">
      <formula1>"1,2,3,4"</formula1>
    </dataValidation>
    <dataValidation type="list" errorStyle="stop" operator="between" allowBlank="1" showDropDown="0" showInputMessage="0" showErrorMessage="0" sqref="AB13">
      <formula1>"1,2,3,4"</formula1>
    </dataValidation>
    <dataValidation type="list" errorStyle="stop" operator="between" allowBlank="1" showDropDown="0" showInputMessage="0" showErrorMessage="0" sqref="AB14">
      <formula1>"1,2,3,4"</formula1>
    </dataValidation>
    <dataValidation type="list" errorStyle="stop" operator="between" allowBlank="1" showDropDown="0" showInputMessage="0" showErrorMessage="0" sqref="AB15">
      <formula1>"1,2,3,4"</formula1>
    </dataValidation>
    <dataValidation type="list" errorStyle="stop" operator="between" allowBlank="1" showDropDown="0" showInputMessage="0" showErrorMessage="0" sqref="AB16">
      <formula1>"1,2,3,4"</formula1>
    </dataValidation>
    <dataValidation type="list" errorStyle="stop" operator="between" allowBlank="1" showDropDown="0" showInputMessage="0" showErrorMessage="0" sqref="AB17">
      <formula1>"1,2,3,4"</formula1>
    </dataValidation>
    <dataValidation type="list" errorStyle="stop" operator="between" allowBlank="1" showDropDown="0" showInputMessage="0" showErrorMessage="0" sqref="AB18">
      <formula1>"1,2,3,4"</formula1>
    </dataValidation>
    <dataValidation type="list" errorStyle="stop" operator="between" allowBlank="1" showDropDown="0" showInputMessage="0" showErrorMessage="0" sqref="AB19">
      <formula1>"1,2,3,4"</formula1>
    </dataValidation>
    <dataValidation type="list" errorStyle="stop" operator="between" allowBlank="1" showDropDown="0" showInputMessage="0" showErrorMessage="0" sqref="AB20">
      <formula1>"1,2,3,4"</formula1>
    </dataValidation>
    <dataValidation type="list" errorStyle="stop" operator="between" allowBlank="1" showDropDown="0" showInputMessage="0" showErrorMessage="0" sqref="AB21">
      <formula1>"1,2,3,4"</formula1>
    </dataValidation>
    <dataValidation type="list" errorStyle="stop" operator="between" allowBlank="1" showDropDown="0" showInputMessage="0" showErrorMessage="0" sqref="AB22">
      <formula1>"1,2,3,4"</formula1>
    </dataValidation>
    <dataValidation type="list" errorStyle="stop" operator="between" allowBlank="1" showDropDown="0" showInputMessage="0" showErrorMessage="0" sqref="AB23">
      <formula1>"1,2,3,4"</formula1>
    </dataValidation>
    <dataValidation type="list" errorStyle="stop" operator="between" allowBlank="1" showDropDown="0" showInputMessage="0" showErrorMessage="0" sqref="AB24">
      <formula1>"1,2,3,4"</formula1>
    </dataValidation>
    <dataValidation type="list" errorStyle="stop" operator="between" allowBlank="1" showDropDown="0" showInputMessage="0" showErrorMessage="0" sqref="AB25">
      <formula1>"1,2,3,4"</formula1>
    </dataValidation>
    <dataValidation type="list" errorStyle="stop" operator="between" allowBlank="1" showDropDown="0" showInputMessage="0" showErrorMessage="0" sqref="AB26">
      <formula1>"1,2,3,4"</formula1>
    </dataValidation>
    <dataValidation type="list" errorStyle="stop" operator="between" allowBlank="1" showDropDown="0" showInputMessage="0" showErrorMessage="0" sqref="AB27">
      <formula1>"1,2,3,4"</formula1>
    </dataValidation>
    <dataValidation type="list" errorStyle="stop" operator="between" allowBlank="1" showDropDown="0" showInputMessage="0" showErrorMessage="0" sqref="AB28">
      <formula1>"1,2,3,4"</formula1>
    </dataValidation>
    <dataValidation type="list" errorStyle="stop" operator="between" allowBlank="1" showDropDown="0" showInputMessage="0" showErrorMessage="0" sqref="AB29">
      <formula1>"1,2,3,4"</formula1>
    </dataValidation>
    <dataValidation type="list" errorStyle="stop" operator="between" allowBlank="1" showDropDown="0" showInputMessage="0" showErrorMessage="0" sqref="AB30">
      <formula1>"1,2,3,4"</formula1>
    </dataValidation>
    <dataValidation type="list" errorStyle="stop" operator="between" allowBlank="1" showDropDown="0" showInputMessage="0" showErrorMessage="0" sqref="AB31">
      <formula1>"1,2,3,4"</formula1>
    </dataValidation>
    <dataValidation type="list" errorStyle="stop" operator="between" allowBlank="1" showDropDown="0" showInputMessage="0" showErrorMessage="0" sqref="AC2">
      <formula1>"1,2,3,4"</formula1>
    </dataValidation>
    <dataValidation type="list" errorStyle="stop" operator="between" allowBlank="1" showDropDown="0" showInputMessage="0" showErrorMessage="0" sqref="AC3">
      <formula1>"1,2,3,4"</formula1>
    </dataValidation>
    <dataValidation type="list" errorStyle="stop" operator="between" allowBlank="1" showDropDown="0" showInputMessage="0" showErrorMessage="0" sqref="AC4">
      <formula1>"1,2,3,4"</formula1>
    </dataValidation>
    <dataValidation type="list" errorStyle="stop" operator="between" allowBlank="1" showDropDown="0" showInputMessage="0" showErrorMessage="0" sqref="AC5">
      <formula1>"1,2,3,4"</formula1>
    </dataValidation>
    <dataValidation type="list" errorStyle="stop" operator="between" allowBlank="1" showDropDown="0" showInputMessage="0" showErrorMessage="0" sqref="AC6">
      <formula1>"1,2,3,4"</formula1>
    </dataValidation>
    <dataValidation type="list" errorStyle="stop" operator="between" allowBlank="1" showDropDown="0" showInputMessage="0" showErrorMessage="0" sqref="AC7">
      <formula1>"1,2,3,4"</formula1>
    </dataValidation>
    <dataValidation type="list" errorStyle="stop" operator="between" allowBlank="1" showDropDown="0" showInputMessage="0" showErrorMessage="0" sqref="AC8">
      <formula1>"1,2,3,4"</formula1>
    </dataValidation>
    <dataValidation type="list" errorStyle="stop" operator="between" allowBlank="1" showDropDown="0" showInputMessage="0" showErrorMessage="0" sqref="AC9">
      <formula1>"1,2,3,4"</formula1>
    </dataValidation>
    <dataValidation type="list" errorStyle="stop" operator="between" allowBlank="1" showDropDown="0" showInputMessage="0" showErrorMessage="0" sqref="AC10">
      <formula1>"1,2,3,4"</formula1>
    </dataValidation>
    <dataValidation type="list" errorStyle="stop" operator="between" allowBlank="1" showDropDown="0" showInputMessage="0" showErrorMessage="0" sqref="AC11">
      <formula1>"1,2,3,4"</formula1>
    </dataValidation>
    <dataValidation type="list" errorStyle="stop" operator="between" allowBlank="1" showDropDown="0" showInputMessage="0" showErrorMessage="0" sqref="AC12">
      <formula1>"1,2,3,4"</formula1>
    </dataValidation>
    <dataValidation type="list" errorStyle="stop" operator="between" allowBlank="1" showDropDown="0" showInputMessage="0" showErrorMessage="0" sqref="AC13">
      <formula1>"1,2,3,4"</formula1>
    </dataValidation>
    <dataValidation type="list" errorStyle="stop" operator="between" allowBlank="1" showDropDown="0" showInputMessage="0" showErrorMessage="0" sqref="AC14">
      <formula1>"1,2,3,4"</formula1>
    </dataValidation>
    <dataValidation type="list" errorStyle="stop" operator="between" allowBlank="1" showDropDown="0" showInputMessage="0" showErrorMessage="0" sqref="AC15">
      <formula1>"1,2,3,4"</formula1>
    </dataValidation>
    <dataValidation type="list" errorStyle="stop" operator="between" allowBlank="1" showDropDown="0" showInputMessage="0" showErrorMessage="0" sqref="AC16">
      <formula1>"1,2,3,4"</formula1>
    </dataValidation>
    <dataValidation type="list" errorStyle="stop" operator="between" allowBlank="1" showDropDown="0" showInputMessage="0" showErrorMessage="0" sqref="AC17">
      <formula1>"1,2,3,4"</formula1>
    </dataValidation>
    <dataValidation type="list" errorStyle="stop" operator="between" allowBlank="1" showDropDown="0" showInputMessage="0" showErrorMessage="0" sqref="AC18">
      <formula1>"1,2,3,4"</formula1>
    </dataValidation>
    <dataValidation type="list" errorStyle="stop" operator="between" allowBlank="1" showDropDown="0" showInputMessage="0" showErrorMessage="0" sqref="AC19">
      <formula1>"1,2,3,4"</formula1>
    </dataValidation>
    <dataValidation type="list" errorStyle="stop" operator="between" allowBlank="1" showDropDown="0" showInputMessage="0" showErrorMessage="0" sqref="AC20">
      <formula1>"1,2,3,4"</formula1>
    </dataValidation>
    <dataValidation type="list" errorStyle="stop" operator="between" allowBlank="1" showDropDown="0" showInputMessage="0" showErrorMessage="0" sqref="AC21">
      <formula1>"1,2,3,4"</formula1>
    </dataValidation>
    <dataValidation type="list" errorStyle="stop" operator="between" allowBlank="1" showDropDown="0" showInputMessage="0" showErrorMessage="0" sqref="AC22">
      <formula1>"1,2,3,4"</formula1>
    </dataValidation>
    <dataValidation type="list" errorStyle="stop" operator="between" allowBlank="1" showDropDown="0" showInputMessage="0" showErrorMessage="0" sqref="AC23">
      <formula1>"1,2,3,4"</formula1>
    </dataValidation>
    <dataValidation type="list" errorStyle="stop" operator="between" allowBlank="1" showDropDown="0" showInputMessage="0" showErrorMessage="0" sqref="AC24">
      <formula1>"1,2,3,4"</formula1>
    </dataValidation>
    <dataValidation type="list" errorStyle="stop" operator="between" allowBlank="1" showDropDown="0" showInputMessage="0" showErrorMessage="0" sqref="AC25">
      <formula1>"1,2,3,4"</formula1>
    </dataValidation>
    <dataValidation type="list" errorStyle="stop" operator="between" allowBlank="1" showDropDown="0" showInputMessage="0" showErrorMessage="0" sqref="AC26">
      <formula1>"1,2,3,4"</formula1>
    </dataValidation>
    <dataValidation type="list" errorStyle="stop" operator="between" allowBlank="1" showDropDown="0" showInputMessage="0" showErrorMessage="0" sqref="AC27">
      <formula1>"1,2,3,4"</formula1>
    </dataValidation>
    <dataValidation type="list" errorStyle="stop" operator="between" allowBlank="1" showDropDown="0" showInputMessage="0" showErrorMessage="0" sqref="AC28">
      <formula1>"1,2,3,4"</formula1>
    </dataValidation>
    <dataValidation type="list" errorStyle="stop" operator="between" allowBlank="1" showDropDown="0" showInputMessage="0" showErrorMessage="0" sqref="AC29">
      <formula1>"1,2,3,4"</formula1>
    </dataValidation>
    <dataValidation type="list" errorStyle="stop" operator="between" allowBlank="1" showDropDown="0" showInputMessage="0" showErrorMessage="0" sqref="AC30">
      <formula1>"1,2,3,4"</formula1>
    </dataValidation>
    <dataValidation type="list" errorStyle="stop" operator="between" allowBlank="1" showDropDown="0" showInputMessage="0" showErrorMessage="0" sqref="AC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"/>
  <sheetViews>
    <sheetView tabSelected="0" workbookViewId="0" showGridLines="true" showRowColHeaders="1">
      <pane xSplit="2" ySplit="1" activePane="bottomRight" state="frozen" topLeftCell="C2"/>
      <selection pane="bottomRight" activeCell="A1" sqref="A1:H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  <row r="8" spans="1:8">
      <c r="A8" s="5" t="s">
        <v>35</v>
      </c>
      <c r="B8" s="5" t="s">
        <v>48</v>
      </c>
      <c r="C8" s="5" t="s">
        <v>49</v>
      </c>
      <c r="D8" s="5"/>
      <c r="E8" s="5"/>
      <c r="F8" s="5"/>
      <c r="G8" s="5"/>
      <c r="H8" s="5"/>
    </row>
    <row r="9" spans="1:8">
      <c r="A9" s="5" t="s">
        <v>35</v>
      </c>
      <c r="B9" s="5" t="s">
        <v>50</v>
      </c>
      <c r="C9" s="5" t="s">
        <v>51</v>
      </c>
      <c r="D9" s="5"/>
      <c r="E9" s="5"/>
      <c r="F9" s="5"/>
      <c r="G9" s="5"/>
      <c r="H9" s="5"/>
    </row>
    <row r="10" spans="1:8">
      <c r="A10" s="5" t="s">
        <v>35</v>
      </c>
      <c r="B10" s="5" t="s">
        <v>52</v>
      </c>
      <c r="C10" s="5" t="s">
        <v>53</v>
      </c>
      <c r="D10" s="5"/>
      <c r="E10" s="5"/>
      <c r="F10" s="5"/>
      <c r="G10" s="5"/>
      <c r="H10" s="5"/>
    </row>
    <row r="11" spans="1:8">
      <c r="A11" s="5" t="s">
        <v>35</v>
      </c>
      <c r="B11" s="5" t="s">
        <v>54</v>
      </c>
      <c r="C11" s="5" t="s">
        <v>55</v>
      </c>
      <c r="D11" s="5"/>
      <c r="E11" s="5"/>
      <c r="F11" s="5"/>
      <c r="G11" s="5"/>
      <c r="H1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8"/>
  <sheetViews>
    <sheetView tabSelected="0" workbookViewId="0" showGridLines="true" showRowColHeaders="1">
      <pane xSplit="2" ySplit="1" activePane="bottomRight" state="frozen" topLeftCell="C2"/>
      <selection pane="bottomRight" activeCell="K2" sqref="K2:K2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56</v>
      </c>
      <c r="D1" s="6" t="s">
        <v>29</v>
      </c>
      <c r="E1" s="6" t="s">
        <v>30</v>
      </c>
      <c r="F1" s="6" t="s">
        <v>57</v>
      </c>
      <c r="G1" s="6" t="s">
        <v>58</v>
      </c>
      <c r="H1" s="6" t="s">
        <v>59</v>
      </c>
      <c r="I1" s="6" t="s">
        <v>60</v>
      </c>
      <c r="J1" s="6" t="s">
        <v>61</v>
      </c>
      <c r="K1" s="6" t="s">
        <v>62</v>
      </c>
    </row>
    <row r="2" spans="1:11">
      <c r="A2" s="5" t="s">
        <v>35</v>
      </c>
      <c r="B2" s="5">
        <v>1.1</v>
      </c>
      <c r="C2" s="5" t="s">
        <v>36</v>
      </c>
      <c r="D2" s="5" t="s">
        <v>63</v>
      </c>
      <c r="E2" s="5"/>
      <c r="F2" s="5"/>
      <c r="G2" s="5"/>
      <c r="H2" s="5" t="s">
        <v>64</v>
      </c>
      <c r="I2" s="5"/>
      <c r="J2" s="5"/>
      <c r="K2" s="7">
        <v>3.7</v>
      </c>
    </row>
    <row r="3" spans="1:11">
      <c r="A3" s="5" t="s">
        <v>35</v>
      </c>
      <c r="B3" s="5">
        <v>1.2</v>
      </c>
      <c r="C3" s="5" t="s">
        <v>36</v>
      </c>
      <c r="D3" s="5" t="s">
        <v>65</v>
      </c>
      <c r="E3" s="5"/>
      <c r="F3" s="5"/>
      <c r="G3" s="5"/>
      <c r="H3" s="5" t="s">
        <v>64</v>
      </c>
      <c r="I3" s="5"/>
      <c r="J3" s="5"/>
      <c r="K3" s="7">
        <v>3.7</v>
      </c>
    </row>
    <row r="4" spans="1:11">
      <c r="A4" s="5" t="s">
        <v>35</v>
      </c>
      <c r="B4" s="5">
        <v>2.1</v>
      </c>
      <c r="C4" s="5" t="s">
        <v>38</v>
      </c>
      <c r="D4" s="5" t="s">
        <v>66</v>
      </c>
      <c r="E4" s="5"/>
      <c r="F4" s="5"/>
      <c r="G4" s="5"/>
      <c r="H4" s="5" t="s">
        <v>64</v>
      </c>
      <c r="I4" s="5"/>
      <c r="J4" s="5"/>
      <c r="K4" s="7">
        <v>3.7</v>
      </c>
    </row>
    <row r="5" spans="1:11">
      <c r="A5" s="5" t="s">
        <v>35</v>
      </c>
      <c r="B5" s="5">
        <v>2.2</v>
      </c>
      <c r="C5" s="5" t="s">
        <v>38</v>
      </c>
      <c r="D5" s="5" t="s">
        <v>67</v>
      </c>
      <c r="E5" s="5"/>
      <c r="F5" s="5"/>
      <c r="G5" s="5"/>
      <c r="H5" s="5" t="s">
        <v>64</v>
      </c>
      <c r="I5" s="5"/>
      <c r="J5" s="5"/>
      <c r="K5" s="7">
        <v>3.7</v>
      </c>
    </row>
    <row r="6" spans="1:11">
      <c r="A6" s="5" t="s">
        <v>35</v>
      </c>
      <c r="B6" s="5">
        <v>2.3</v>
      </c>
      <c r="C6" s="5" t="s">
        <v>38</v>
      </c>
      <c r="D6" s="5" t="s">
        <v>68</v>
      </c>
      <c r="E6" s="5"/>
      <c r="F6" s="5"/>
      <c r="G6" s="5"/>
      <c r="H6" s="5" t="s">
        <v>64</v>
      </c>
      <c r="I6" s="5"/>
      <c r="J6" s="5"/>
      <c r="K6" s="7">
        <v>3.7</v>
      </c>
    </row>
    <row r="7" spans="1:11">
      <c r="A7" s="5" t="s">
        <v>35</v>
      </c>
      <c r="B7" s="5">
        <v>3.1</v>
      </c>
      <c r="C7" s="5" t="s">
        <v>40</v>
      </c>
      <c r="D7" s="5" t="s">
        <v>69</v>
      </c>
      <c r="E7" s="5"/>
      <c r="F7" s="5"/>
      <c r="G7" s="5"/>
      <c r="H7" s="5" t="s">
        <v>64</v>
      </c>
      <c r="I7" s="5"/>
      <c r="J7" s="5"/>
      <c r="K7" s="7">
        <v>3.7</v>
      </c>
    </row>
    <row r="8" spans="1:11">
      <c r="A8" s="5" t="s">
        <v>35</v>
      </c>
      <c r="B8" s="5">
        <v>3.2</v>
      </c>
      <c r="C8" s="5" t="s">
        <v>40</v>
      </c>
      <c r="D8" s="5" t="s">
        <v>70</v>
      </c>
      <c r="E8" s="5"/>
      <c r="F8" s="5"/>
      <c r="G8" s="5"/>
      <c r="H8" s="5" t="s">
        <v>64</v>
      </c>
      <c r="I8" s="5"/>
      <c r="J8" s="5"/>
      <c r="K8" s="7">
        <v>3.7</v>
      </c>
    </row>
    <row r="9" spans="1:11">
      <c r="A9" s="5" t="s">
        <v>35</v>
      </c>
      <c r="B9" s="5">
        <v>3.3</v>
      </c>
      <c r="C9" s="5" t="s">
        <v>40</v>
      </c>
      <c r="D9" s="5" t="s">
        <v>71</v>
      </c>
      <c r="E9" s="5"/>
      <c r="F9" s="5"/>
      <c r="G9" s="5"/>
      <c r="H9" s="5" t="s">
        <v>64</v>
      </c>
      <c r="I9" s="5"/>
      <c r="J9" s="5"/>
      <c r="K9" s="7">
        <v>3.7</v>
      </c>
    </row>
    <row r="10" spans="1:11">
      <c r="A10" s="5" t="s">
        <v>35</v>
      </c>
      <c r="B10" s="5">
        <v>4.1</v>
      </c>
      <c r="C10" s="5" t="s">
        <v>42</v>
      </c>
      <c r="D10" s="5" t="s">
        <v>72</v>
      </c>
      <c r="E10" s="5"/>
      <c r="F10" s="5"/>
      <c r="G10" s="5"/>
      <c r="H10" s="5" t="s">
        <v>64</v>
      </c>
      <c r="I10" s="5"/>
      <c r="J10" s="5"/>
      <c r="K10" s="7">
        <v>3.7</v>
      </c>
    </row>
    <row r="11" spans="1:11">
      <c r="A11" s="5" t="s">
        <v>35</v>
      </c>
      <c r="B11" s="5">
        <v>4.2</v>
      </c>
      <c r="C11" s="5" t="s">
        <v>42</v>
      </c>
      <c r="D11" s="5" t="s">
        <v>73</v>
      </c>
      <c r="E11" s="5"/>
      <c r="F11" s="5"/>
      <c r="G11" s="5"/>
      <c r="H11" s="5" t="s">
        <v>64</v>
      </c>
      <c r="I11" s="5"/>
      <c r="J11" s="5"/>
      <c r="K11" s="7">
        <v>3.7</v>
      </c>
    </row>
    <row r="12" spans="1:11">
      <c r="A12" s="5" t="s">
        <v>35</v>
      </c>
      <c r="B12" s="5">
        <v>4.3</v>
      </c>
      <c r="C12" s="5" t="s">
        <v>42</v>
      </c>
      <c r="D12" s="5" t="s">
        <v>74</v>
      </c>
      <c r="E12" s="5"/>
      <c r="F12" s="5"/>
      <c r="G12" s="5"/>
      <c r="H12" s="5" t="s">
        <v>64</v>
      </c>
      <c r="I12" s="5"/>
      <c r="J12" s="5"/>
      <c r="K12" s="7">
        <v>3.7</v>
      </c>
    </row>
    <row r="13" spans="1:11">
      <c r="A13" s="5" t="s">
        <v>35</v>
      </c>
      <c r="B13" s="5">
        <v>5.1</v>
      </c>
      <c r="C13" s="5" t="s">
        <v>44</v>
      </c>
      <c r="D13" s="5" t="s">
        <v>75</v>
      </c>
      <c r="E13" s="5"/>
      <c r="F13" s="5"/>
      <c r="G13" s="5"/>
      <c r="H13" s="5" t="s">
        <v>64</v>
      </c>
      <c r="I13" s="5"/>
      <c r="J13" s="5"/>
      <c r="K13" s="7">
        <v>3.7</v>
      </c>
    </row>
    <row r="14" spans="1:11">
      <c r="A14" s="5" t="s">
        <v>35</v>
      </c>
      <c r="B14" s="5">
        <v>5.2</v>
      </c>
      <c r="C14" s="5" t="s">
        <v>44</v>
      </c>
      <c r="D14" s="5" t="s">
        <v>76</v>
      </c>
      <c r="E14" s="5"/>
      <c r="F14" s="5"/>
      <c r="G14" s="5"/>
      <c r="H14" s="5" t="s">
        <v>64</v>
      </c>
      <c r="I14" s="5"/>
      <c r="J14" s="5"/>
      <c r="K14" s="7">
        <v>3.7</v>
      </c>
    </row>
    <row r="15" spans="1:11">
      <c r="A15" s="5" t="s">
        <v>35</v>
      </c>
      <c r="B15" s="5">
        <v>5.3</v>
      </c>
      <c r="C15" s="5" t="s">
        <v>44</v>
      </c>
      <c r="D15" s="5" t="s">
        <v>77</v>
      </c>
      <c r="E15" s="5"/>
      <c r="F15" s="5"/>
      <c r="G15" s="5"/>
      <c r="H15" s="5" t="s">
        <v>64</v>
      </c>
      <c r="I15" s="5"/>
      <c r="J15" s="5"/>
      <c r="K15" s="7">
        <v>3.7</v>
      </c>
    </row>
    <row r="16" spans="1:11">
      <c r="A16" s="5" t="s">
        <v>35</v>
      </c>
      <c r="B16" s="5">
        <v>5.4</v>
      </c>
      <c r="C16" s="5" t="s">
        <v>44</v>
      </c>
      <c r="D16" s="5" t="s">
        <v>78</v>
      </c>
      <c r="E16" s="5"/>
      <c r="F16" s="5"/>
      <c r="G16" s="5"/>
      <c r="H16" s="5" t="s">
        <v>64</v>
      </c>
      <c r="I16" s="5"/>
      <c r="J16" s="5"/>
      <c r="K16" s="7">
        <v>3.7</v>
      </c>
    </row>
    <row r="17" spans="1:11">
      <c r="A17" s="5" t="s">
        <v>35</v>
      </c>
      <c r="B17" s="5">
        <v>6.1</v>
      </c>
      <c r="C17" s="5" t="s">
        <v>46</v>
      </c>
      <c r="D17" s="5" t="s">
        <v>79</v>
      </c>
      <c r="E17" s="5"/>
      <c r="F17" s="5"/>
      <c r="G17" s="5"/>
      <c r="H17" s="5" t="s">
        <v>64</v>
      </c>
      <c r="I17" s="5"/>
      <c r="J17" s="5"/>
      <c r="K17" s="7">
        <v>3.7</v>
      </c>
    </row>
    <row r="18" spans="1:11">
      <c r="A18" s="5" t="s">
        <v>35</v>
      </c>
      <c r="B18" s="5">
        <v>6.2</v>
      </c>
      <c r="C18" s="5" t="s">
        <v>46</v>
      </c>
      <c r="D18" s="5" t="s">
        <v>80</v>
      </c>
      <c r="E18" s="5"/>
      <c r="F18" s="5"/>
      <c r="G18" s="5"/>
      <c r="H18" s="5" t="s">
        <v>64</v>
      </c>
      <c r="I18" s="5"/>
      <c r="J18" s="5"/>
      <c r="K18" s="7">
        <v>3.7</v>
      </c>
    </row>
    <row r="19" spans="1:11">
      <c r="A19" s="5" t="s">
        <v>35</v>
      </c>
      <c r="B19" s="5">
        <v>6.3</v>
      </c>
      <c r="C19" s="5" t="s">
        <v>46</v>
      </c>
      <c r="D19" s="5" t="s">
        <v>81</v>
      </c>
      <c r="E19" s="5"/>
      <c r="F19" s="5"/>
      <c r="G19" s="5"/>
      <c r="H19" s="5" t="s">
        <v>64</v>
      </c>
      <c r="I19" s="5"/>
      <c r="J19" s="5"/>
      <c r="K19" s="7">
        <v>3.7</v>
      </c>
    </row>
    <row r="20" spans="1:11">
      <c r="A20" s="5" t="s">
        <v>35</v>
      </c>
      <c r="B20" s="5">
        <v>7.1</v>
      </c>
      <c r="C20" s="5" t="s">
        <v>48</v>
      </c>
      <c r="D20" s="5" t="s">
        <v>82</v>
      </c>
      <c r="E20" s="5"/>
      <c r="F20" s="5"/>
      <c r="G20" s="5"/>
      <c r="H20" s="5" t="s">
        <v>64</v>
      </c>
      <c r="I20" s="5"/>
      <c r="J20" s="5"/>
      <c r="K20" s="7">
        <v>3.7</v>
      </c>
    </row>
    <row r="21" spans="1:11">
      <c r="A21" s="5" t="s">
        <v>35</v>
      </c>
      <c r="B21" s="5">
        <v>7.2</v>
      </c>
      <c r="C21" s="5" t="s">
        <v>48</v>
      </c>
      <c r="D21" s="5" t="s">
        <v>83</v>
      </c>
      <c r="E21" s="5"/>
      <c r="F21" s="5"/>
      <c r="G21" s="5"/>
      <c r="H21" s="5" t="s">
        <v>64</v>
      </c>
      <c r="I21" s="5"/>
      <c r="J21" s="5"/>
      <c r="K21" s="7">
        <v>3.7</v>
      </c>
    </row>
    <row r="22" spans="1:11">
      <c r="A22" s="5" t="s">
        <v>35</v>
      </c>
      <c r="B22" s="5">
        <v>8.1</v>
      </c>
      <c r="C22" s="5" t="s">
        <v>50</v>
      </c>
      <c r="D22" s="5" t="s">
        <v>84</v>
      </c>
      <c r="E22" s="5"/>
      <c r="F22" s="5"/>
      <c r="G22" s="5"/>
      <c r="H22" s="5" t="s">
        <v>64</v>
      </c>
      <c r="I22" s="5"/>
      <c r="J22" s="5"/>
      <c r="K22" s="7">
        <v>3.7</v>
      </c>
    </row>
    <row r="23" spans="1:11">
      <c r="A23" s="5" t="s">
        <v>35</v>
      </c>
      <c r="B23" s="5">
        <v>8.2</v>
      </c>
      <c r="C23" s="5" t="s">
        <v>50</v>
      </c>
      <c r="D23" s="5" t="s">
        <v>85</v>
      </c>
      <c r="E23" s="5"/>
      <c r="F23" s="5"/>
      <c r="G23" s="5"/>
      <c r="H23" s="5" t="s">
        <v>64</v>
      </c>
      <c r="I23" s="5"/>
      <c r="J23" s="5"/>
      <c r="K23" s="7">
        <v>3.7</v>
      </c>
    </row>
    <row r="24" spans="1:11">
      <c r="A24" s="5" t="s">
        <v>35</v>
      </c>
      <c r="B24" s="5">
        <v>9.1</v>
      </c>
      <c r="C24" s="5" t="s">
        <v>52</v>
      </c>
      <c r="D24" s="5" t="s">
        <v>86</v>
      </c>
      <c r="E24" s="5"/>
      <c r="F24" s="5"/>
      <c r="G24" s="5"/>
      <c r="H24" s="5" t="s">
        <v>64</v>
      </c>
      <c r="I24" s="5"/>
      <c r="J24" s="5"/>
      <c r="K24" s="7">
        <v>3.7</v>
      </c>
    </row>
    <row r="25" spans="1:11">
      <c r="A25" s="5" t="s">
        <v>35</v>
      </c>
      <c r="B25" s="5">
        <v>9.2</v>
      </c>
      <c r="C25" s="5" t="s">
        <v>52</v>
      </c>
      <c r="D25" s="5" t="s">
        <v>87</v>
      </c>
      <c r="E25" s="5"/>
      <c r="F25" s="5"/>
      <c r="G25" s="5"/>
      <c r="H25" s="5" t="s">
        <v>64</v>
      </c>
      <c r="I25" s="5"/>
      <c r="J25" s="5"/>
      <c r="K25" s="7">
        <v>3.7</v>
      </c>
    </row>
    <row r="26" spans="1:11">
      <c r="A26" s="5" t="s">
        <v>35</v>
      </c>
      <c r="B26" s="5">
        <v>9.3</v>
      </c>
      <c r="C26" s="5" t="s">
        <v>52</v>
      </c>
      <c r="D26" s="5" t="s">
        <v>88</v>
      </c>
      <c r="E26" s="5"/>
      <c r="F26" s="5"/>
      <c r="G26" s="5"/>
      <c r="H26" s="5" t="s">
        <v>64</v>
      </c>
      <c r="I26" s="5"/>
      <c r="J26" s="5"/>
      <c r="K26" s="7">
        <v>3.7</v>
      </c>
    </row>
    <row r="27" spans="1:11">
      <c r="A27" s="5" t="s">
        <v>35</v>
      </c>
      <c r="B27" s="5">
        <v>10.1</v>
      </c>
      <c r="C27" s="5" t="s">
        <v>54</v>
      </c>
      <c r="D27" s="5" t="s">
        <v>89</v>
      </c>
      <c r="E27" s="5"/>
      <c r="F27" s="5"/>
      <c r="G27" s="5"/>
      <c r="H27" s="5" t="s">
        <v>64</v>
      </c>
      <c r="I27" s="5"/>
      <c r="J27" s="5"/>
      <c r="K27" s="7">
        <v>3.7</v>
      </c>
    </row>
    <row r="28" spans="1:11">
      <c r="A28" s="5" t="s">
        <v>35</v>
      </c>
      <c r="B28" s="5">
        <v>10.2</v>
      </c>
      <c r="C28" s="5" t="s">
        <v>54</v>
      </c>
      <c r="D28" s="5" t="s">
        <v>90</v>
      </c>
      <c r="E28" s="5"/>
      <c r="F28" s="5"/>
      <c r="G28" s="5"/>
      <c r="H28" s="5" t="s">
        <v>64</v>
      </c>
      <c r="I28" s="5"/>
      <c r="J28" s="5"/>
      <c r="K28" s="7">
        <v>3.7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4"/>
  <sheetViews>
    <sheetView tabSelected="0" workbookViewId="0" showGridLines="true" showRowColHeaders="1">
      <pane xSplit="3" ySplit="1" activePane="bottomRight" state="frozen" topLeftCell="D2"/>
      <selection pane="bottomRight" activeCell="A1" sqref="A1:I34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91</v>
      </c>
      <c r="C1" s="6" t="s">
        <v>92</v>
      </c>
      <c r="D1" s="6" t="s">
        <v>93</v>
      </c>
      <c r="E1" s="6" t="s">
        <v>30</v>
      </c>
      <c r="F1" s="6" t="s">
        <v>94</v>
      </c>
      <c r="G1" s="6" t="s">
        <v>95</v>
      </c>
      <c r="H1" s="6" t="s">
        <v>96</v>
      </c>
      <c r="I1" s="6" t="s">
        <v>97</v>
      </c>
    </row>
    <row r="2" spans="1:9">
      <c r="A2" s="5" t="s">
        <v>35</v>
      </c>
      <c r="B2" s="5" t="s">
        <v>98</v>
      </c>
      <c r="C2" s="5">
        <v>1</v>
      </c>
      <c r="D2" s="5" t="s">
        <v>99</v>
      </c>
      <c r="E2" s="5"/>
      <c r="F2" s="5"/>
      <c r="G2" s="5"/>
      <c r="H2" s="5"/>
      <c r="I2" s="5"/>
    </row>
    <row r="3" spans="1:9">
      <c r="A3" s="5" t="s">
        <v>35</v>
      </c>
      <c r="B3" s="5" t="s">
        <v>98</v>
      </c>
      <c r="C3" s="5">
        <v>2</v>
      </c>
      <c r="D3" s="5" t="s">
        <v>100</v>
      </c>
      <c r="E3" s="5"/>
      <c r="F3" s="5"/>
      <c r="G3" s="5"/>
      <c r="H3" s="5"/>
      <c r="I3" s="5"/>
    </row>
    <row r="4" spans="1:9">
      <c r="A4" s="5" t="s">
        <v>35</v>
      </c>
      <c r="B4" s="5" t="s">
        <v>98</v>
      </c>
      <c r="C4" s="5">
        <v>3</v>
      </c>
      <c r="D4" s="5" t="s">
        <v>101</v>
      </c>
      <c r="E4" s="5"/>
      <c r="F4" s="5"/>
      <c r="G4" s="5"/>
      <c r="H4" s="5"/>
      <c r="I4" s="5"/>
    </row>
    <row r="5" spans="1:9">
      <c r="A5" s="5" t="s">
        <v>35</v>
      </c>
      <c r="B5" s="5" t="s">
        <v>98</v>
      </c>
      <c r="C5" s="5">
        <v>4</v>
      </c>
      <c r="D5" s="5" t="s">
        <v>102</v>
      </c>
      <c r="E5" s="5"/>
      <c r="F5" s="5"/>
      <c r="G5" s="5"/>
      <c r="H5" s="5"/>
      <c r="I5" s="5"/>
    </row>
    <row r="6" spans="1:9">
      <c r="A6" s="5" t="s">
        <v>35</v>
      </c>
      <c r="B6" s="5" t="s">
        <v>98</v>
      </c>
      <c r="C6" s="5">
        <v>5</v>
      </c>
      <c r="D6" s="5" t="s">
        <v>103</v>
      </c>
      <c r="E6" s="5"/>
      <c r="F6" s="5"/>
      <c r="G6" s="5"/>
      <c r="H6" s="5"/>
      <c r="I6" s="5"/>
    </row>
    <row r="7" spans="1:9">
      <c r="A7" s="5" t="s">
        <v>35</v>
      </c>
      <c r="B7" s="5" t="s">
        <v>98</v>
      </c>
      <c r="C7" s="5">
        <v>1</v>
      </c>
      <c r="D7" s="5" t="s">
        <v>104</v>
      </c>
      <c r="E7" s="5"/>
      <c r="F7" s="5"/>
      <c r="G7" s="5"/>
      <c r="H7" s="5"/>
      <c r="I7" s="5"/>
    </row>
    <row r="8" spans="1:9">
      <c r="A8" s="5" t="s">
        <v>35</v>
      </c>
      <c r="B8" s="5" t="s">
        <v>98</v>
      </c>
      <c r="C8" s="5">
        <v>2</v>
      </c>
      <c r="D8" s="5" t="s">
        <v>105</v>
      </c>
      <c r="E8" s="5"/>
      <c r="F8" s="5"/>
      <c r="G8" s="5"/>
      <c r="H8" s="5"/>
      <c r="I8" s="5"/>
    </row>
    <row r="9" spans="1:9">
      <c r="A9" s="5" t="s">
        <v>35</v>
      </c>
      <c r="B9" s="5" t="s">
        <v>98</v>
      </c>
      <c r="C9" s="5">
        <v>3</v>
      </c>
      <c r="D9" s="5" t="s">
        <v>106</v>
      </c>
      <c r="E9" s="5"/>
      <c r="F9" s="5"/>
      <c r="G9" s="5"/>
      <c r="H9" s="5"/>
      <c r="I9" s="5"/>
    </row>
    <row r="10" spans="1:9">
      <c r="A10" s="5" t="s">
        <v>35</v>
      </c>
      <c r="B10" s="5" t="s">
        <v>98</v>
      </c>
      <c r="C10" s="5">
        <v>4</v>
      </c>
      <c r="D10" s="5" t="s">
        <v>107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98</v>
      </c>
      <c r="C11" s="5">
        <v>5</v>
      </c>
      <c r="D11" s="5" t="s">
        <v>108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98</v>
      </c>
      <c r="C12" s="5">
        <v>6</v>
      </c>
      <c r="D12" s="5" t="s">
        <v>109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98</v>
      </c>
      <c r="C13" s="5">
        <v>7</v>
      </c>
      <c r="D13" s="5" t="s">
        <v>110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98</v>
      </c>
      <c r="C14" s="5">
        <v>8</v>
      </c>
      <c r="D14" s="5" t="s">
        <v>111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98</v>
      </c>
      <c r="C15" s="5">
        <v>9</v>
      </c>
      <c r="D15" s="5" t="s">
        <v>112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98</v>
      </c>
      <c r="C16" s="5">
        <v>10</v>
      </c>
      <c r="D16" s="5" t="s">
        <v>113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98</v>
      </c>
      <c r="C17" s="5">
        <v>11</v>
      </c>
      <c r="D17" s="5" t="s">
        <v>114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98</v>
      </c>
      <c r="C18" s="5">
        <v>12</v>
      </c>
      <c r="D18" s="5" t="s">
        <v>115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98</v>
      </c>
      <c r="C19" s="5">
        <v>13</v>
      </c>
      <c r="D19" s="5" t="s">
        <v>116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98</v>
      </c>
      <c r="C20" s="5">
        <v>14</v>
      </c>
      <c r="D20" s="5" t="s">
        <v>117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98</v>
      </c>
      <c r="C21" s="5">
        <v>1</v>
      </c>
      <c r="D21" s="5" t="s">
        <v>118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98</v>
      </c>
      <c r="C22" s="5">
        <v>2</v>
      </c>
      <c r="D22" s="5" t="s">
        <v>119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98</v>
      </c>
      <c r="C23" s="5">
        <v>3</v>
      </c>
      <c r="D23" s="5" t="s">
        <v>120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98</v>
      </c>
      <c r="C24" s="5">
        <v>4</v>
      </c>
      <c r="D24" s="5" t="s">
        <v>121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98</v>
      </c>
      <c r="C25" s="5">
        <v>5</v>
      </c>
      <c r="D25" s="5" t="s">
        <v>122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98</v>
      </c>
      <c r="C26" s="5">
        <v>6</v>
      </c>
      <c r="D26" s="5" t="s">
        <v>123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98</v>
      </c>
      <c r="C27" s="5">
        <v>1</v>
      </c>
      <c r="D27" s="5" t="s">
        <v>124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98</v>
      </c>
      <c r="C28" s="5">
        <v>2</v>
      </c>
      <c r="D28" s="5" t="s">
        <v>125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98</v>
      </c>
      <c r="C29" s="5">
        <v>3</v>
      </c>
      <c r="D29" s="5" t="s">
        <v>126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98</v>
      </c>
      <c r="C30" s="5">
        <v>4</v>
      </c>
      <c r="D30" s="5" t="s">
        <v>127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98</v>
      </c>
      <c r="C31" s="5">
        <v>5</v>
      </c>
      <c r="D31" s="5" t="s">
        <v>128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98</v>
      </c>
      <c r="C32" s="5">
        <v>6</v>
      </c>
      <c r="D32" s="5" t="s">
        <v>129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98</v>
      </c>
      <c r="C33" s="5">
        <v>7</v>
      </c>
      <c r="D33" s="5" t="s">
        <v>130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98</v>
      </c>
      <c r="C34" s="5">
        <v>8</v>
      </c>
      <c r="D34" s="5" t="s">
        <v>131</v>
      </c>
      <c r="E34" s="5"/>
      <c r="F34" s="5"/>
      <c r="G34" s="5"/>
      <c r="H34" s="5"/>
      <c r="I3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132</v>
      </c>
      <c r="B1" s="3"/>
      <c r="C1" s="3"/>
      <c r="D1" s="3"/>
    </row>
    <row r="2" spans="1:4">
      <c r="A2" s="6" t="s">
        <v>133</v>
      </c>
      <c r="B2" s="6" t="s">
        <v>134</v>
      </c>
      <c r="C2" s="6" t="s">
        <v>135</v>
      </c>
      <c r="D2" s="6" t="s">
        <v>136</v>
      </c>
    </row>
    <row r="3" spans="1:4">
      <c r="A3" s="5">
        <v>1</v>
      </c>
      <c r="B3" s="5" t="s">
        <v>137</v>
      </c>
      <c r="C3" s="5" t="s">
        <v>138</v>
      </c>
      <c r="D3" s="5" t="s">
        <v>139</v>
      </c>
    </row>
    <row r="4" spans="1:4">
      <c r="A4" s="5">
        <v>2</v>
      </c>
      <c r="B4" s="5" t="s">
        <v>140</v>
      </c>
      <c r="C4" s="5" t="s">
        <v>141</v>
      </c>
      <c r="D4" s="5" t="s">
        <v>142</v>
      </c>
    </row>
    <row r="5" spans="1:4">
      <c r="A5" s="5">
        <v>3</v>
      </c>
      <c r="B5" s="5" t="s">
        <v>143</v>
      </c>
      <c r="C5" s="5" t="s">
        <v>144</v>
      </c>
      <c r="D5" s="5" t="s">
        <v>145</v>
      </c>
    </row>
    <row r="6" spans="1:4">
      <c r="A6" s="5">
        <v>4</v>
      </c>
      <c r="B6" s="5" t="s">
        <v>146</v>
      </c>
      <c r="C6" s="5" t="s">
        <v>147</v>
      </c>
      <c r="D6" s="5" t="s">
        <v>148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149</v>
      </c>
    </row>
    <row r="2" spans="1:1">
      <c r="A2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151</v>
      </c>
    </row>
    <row r="2" spans="1:1">
      <c r="A2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153</v>
      </c>
    </row>
    <row r="2" spans="1:1">
      <c r="A2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2026-09-01T13:16:55+02:00</dcterms:created>
  <dcterms:modified xsi:type="dcterms:W3CDTF">2026-09-01T13:16:55+02:00</dcterms:modified>
  <dc:title>Currículo LOMLOE Inglés 2.º Bachillerato Cataluña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