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<sst xmlns="http://schemas.openxmlformats.org/spreadsheetml/2006/main" uniqueCount="248">
  <si>
    <t>Corrigiendo.es</t>
  </si>
  <si>
    <t>Materia</t>
  </si>
  <si>
    <t>Inglés</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</si>
  <si>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</si>
  <si>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</si>
  <si>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</si>
  <si>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</si>
  <si>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</si>
  <si>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</si>
  <si>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</si>
  <si>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</si>
  <si>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</si>
  <si>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</si>
  <si>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</si>
  <si>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</si>
  <si>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</si>
  <si>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</si>
  <si>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</si>
  <si>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</si>
  <si>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</si>
  <si>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</si>
  <si>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</si>
  <si>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</si>
  <si>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</si>
  <si>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</si>
  <si>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</si>
  <si>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</si>
  <si>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</si>
  <si>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</si>
  <si>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</si>
  <si>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</si>
  <si>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</si>
  <si>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</si>
  <si>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</si>
  <si>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</si>
  <si>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</si>
  <si>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OBJ6</t>
  </si>
  <si>
    <t>5 3 3.1 3 1 Líneas de actuación en el proceso de enseñanza y aprendizaje. – El enfoque orientado a la acción, tal y como propone el Marco común europeo de referencia, a través de diseños fundamentados en el análisis de necesidades, orientados a tareas de la vida real y construidos alrededor de nociones y funciones seleccionadas deliberadamente. Esto favorece una perspectiva de «dominio» guiada por lo que el alumnado «puede hacer», en vez de una perspectiva de «carencia», en la que se acentúa aquello que aún no fue adquirido. Se trata de diseñar currículos fundamentados en las necesidades comunicativas del mundo real, organizados alrededor de las tareas de la vida real, con la guía de los criterios de evaluación que indican el grado de consecución de los objetivos establecidos en el propio currículo. – La creación de situaciones de aprendizaje para que el alumnado pueda poner en práctica todos sus conocimientos y sus capacidades en situaciones comunicativas propias de los diferentes ámbitos –personal, social, educativo y profesional– y a partir de textos sobre temas de relevancia personal o de interés público que incluyan aspectos relacionados con los objetivos de desarrollo sostenible y con los retos y desafíos del siglo XXI. – La realización de proyectos significativos para el alumnado de diferentes niveles, de manera individual así como en grupos, favoreciendo desde el ámbito de la comunicación la adquisición de competencias clave a través de la resolución de tareas de forma creativa y cooperativa, fomentando el espíritu científico y el emprendimiento (iniciativa personal) y reforzando la autoestima, la autonomía, la reflexión y la responsabilidad. De este modo, el papel del profesorado pasa a ser el de acompañante y guía que ayude a convertir cada proyecto en una experiencia positiva y enriquecedora.</t>
  </si>
  <si>
    <t>OBJ10</t>
  </si>
  <si>
    <t>1-5 3 3 3.1 1-2-3 Líneas de actuación en el proceso de enseñanza y aprendizaje. – El uso de distintos métodos que tengan en cuenta los diferentes ritmos de aprendizaje del alumnado, favorezcan la capacidad de aprender por sí mismo y que lo capaciten para acceder a la formación superior o al futuro profesional de forma competente. – La realización de tareas complejas, de manera que el alumnado tenga que movilizar un amplio conjunto de recursos y saberes para afrontar con éxito las diferentes situaciones comunicativas y sea capaz de responder a los retos de la sociedad del siglo XXI, que requiere personas cultas, críticas y bien informadas. – El diseño de proyectos significativos para el alumnado, basados en contextos reconocibles, que tengan en cuenta, si fuera posible, sus vivencias particulares y el refuerzo de su compromiso con el desarrollo sostenible, la defensa de los derechos humanos y la convivencia igualitaria, inclusiva, pacífica y democrática.</t>
  </si>
  <si>
    <t>Competencia</t>
  </si>
  <si>
    <t>Verbo de desempeño</t>
  </si>
  <si>
    <t>Evidencia observable</t>
  </si>
  <si>
    <t>Instrumento sugerido</t>
  </si>
  <si>
    <t>Contexto en el aula</t>
  </si>
  <si>
    <t>Errata típica a evitar</t>
  </si>
  <si>
    <t>Peso sugerido %</t>
  </si>
  <si>
    <t>CE2.9</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</si>
  <si>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</si>
  <si>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Tarea comunicativa + rúbrica de destrezas</t>
  </si>
  <si>
    <t>CE2.10</t>
  </si>
  <si>
    <t>Evaluar la veracidad de noticias e informaciones, con especial atención a las redes sociales y otros entornos digitales, siguiendo pautas de análisis, contraste y verificación, haciendo uso de la herramienta adecuada y manteniendo una actitud crítica frente a los posibles sesgos de la información.</t>
  </si>
  <si>
    <t>CE3.1</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</si>
  <si>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</si>
  <si>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CE3.2</t>
  </si>
  <si>
    <t>Valorar críticamente, teniendo en cuenta los derechos humanos, la diversidad lingüística, cultural y artística propia de países donde se habla la lengua extranjera, y adecuarse a ella favoreciendo y justificando el desarrollo de una cultura compartida y una ciudadanía comprometida con la sostenibilidad y con los valores democráticos.</t>
  </si>
  <si>
    <t>CE3.3</t>
  </si>
  <si>
    <t>Aplicar de forma sistemática estrategias para defender y apreciar la diversidad lingüística, cultural y artística atendiendo a valores ecosociales y democráticos, y respetando los principios de justicia, equidad e igualdad.</t>
  </si>
  <si>
    <t>CE3.8</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</si>
  <si>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</si>
  <si>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Bloque</t>
  </si>
  <si>
    <t>#</t>
  </si>
  <si>
    <t>Saber oficial</t>
  </si>
  <si>
    <t>Dimensión</t>
  </si>
  <si>
    <t>Saber previo necesario</t>
  </si>
  <si>
    <t>Conexión competencial</t>
  </si>
  <si>
    <t>Ejemplo actividad de aula</t>
  </si>
  <si>
    <t>Saberes básicos del decreto</t>
  </si>
  <si>
    <t>Estrategias técnicas para la adquisición y el afianzamiento de 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</si>
  <si>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</si>
  <si>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</si>
  <si>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</si>
  <si>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</si>
  <si>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estas unidades, tales como la expresión de la entidad y sus propiedades, la cantidad y la calidad, el espacio y las relaciones espaciales, el tiempo y las relaciones temporales, la afirmación, la negación, la interrogación y la exclamación y las relaciones lógicas.</t>
  </si>
  <si>
    <t>Léxico común y especializado de interés para el alumnado, relativo al tiempo y al espacio; estados, eventos y acontecimientos; actividades, procedimientos y procesos; relaciones personales, sociales, académicas y profesionales; educación, trabajo y emprendimiento; lengua y comunicación intercultural; ciencia y tecnología; historia y cultura, y estrategias de enriquecimiento léxico (derivación, familias léxicas, polisemia, sinonimia, antonimia...).</t>
  </si>
  <si>
    <t>Patrones sonoros, acentuales, rítmicos y de entonación, y significados e intenciones comunicativas generales asociadas a estos patrones. Alfabeto fonético básico.</t>
  </si>
  <si>
    <t>Convenciones ortográficas y significados e intenciones comunicativas asociadas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</si>
  <si>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</si>
  <si>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las estrategias de búsqueda y selección de información y curación de contenidos: diccionarios, libros de consulta, bibliotecas, mediatecas, etiquetas en la red, recursos digitales e informáticos, etc.</t>
  </si>
  <si>
    <t>Respeto a la propiedad intelectual y a los derechos de autor sobre las fuentes consultadas y los contenidos utilizados: herramientas para el tratamiento de datos bibliográficos y recursos para evitar el plagio.</t>
  </si>
  <si>
    <t>Herramientas analógicas y digitales para la comprensión, la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</si>
  <si>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</si>
  <si>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</si>
  <si>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</si>
  <si>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</si>
  <si>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</si>
  <si>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</si>
  <si>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</si>
  <si>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</si>
  <si>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</si>
  <si>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</si>
  <si>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</si>
  <si>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</si>
  <si>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</si>
  <si>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</si>
  <si>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</si>
  <si>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</si>
  <si>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</si>
  <si>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</si>
  <si>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</si>
  <si>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</si>
  <si>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</si>
  <si>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</si>
  <si>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</si>
  <si>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</si>
  <si>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</si>
  <si>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</si>
  <si>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</si>
  <si>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</si>
  <si>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</si>
  <si>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</si>
  <si>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</si>
  <si>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</si>
  <si>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</si>
  <si>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</si>
  <si>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</si>
  <si>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</si>
  <si>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CE.2</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</si>
  <si>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</si>
  <si>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</si>
  <si>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</si>
  <si>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</si>
  <si>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</si>
  <si>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CE.3</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</si>
  <si>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</si>
  <si>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</si>
  <si>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</si>
  <si>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</si>
  <si>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</si>
  <si>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</si>
  <si>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CE.4</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</si>
  <si>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</si>
  <si>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</si>
  <si>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</si>
  <si>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</si>
  <si>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</si>
  <si>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</si>
  <si>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CE.5</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</si>
  <si>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</si>
  <si>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</si>
  <si>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</si>
  <si>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</si>
  <si>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</si>
  <si>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</si>
  <si>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CE.6</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</si>
  <si>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</si>
  <si>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</si>
  <si>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</si>
  <si>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</si>
  <si>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</si>
  <si>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</si>
  <si>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</si>
  <si>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</si>
  <si>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</si>
  <si>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</si>
  <si>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</si>
  <si>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</si>
  <si>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</si>
  <si>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</si>
  <si>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</si>
  <si>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</si>
  <si>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</si>
  <si>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</si>
  <si>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</si>
  <si>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</si>
  <si>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</si>
  <si>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</si>
  <si>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</si>
  <si>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</si>
  <si>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</si>
  <si>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</si>
  <si>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</si>
  <si>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</si>
  <si>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</si>
  <si>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</si>
  <si>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</si>
  <si>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</si>
  <si>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</si>
  <si>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</si>
  <si>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</si>
  <si>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</si>
  <si>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</si>
  <si>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</si>
  <si>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</si>
  <si>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</si>
  <si>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</si>
  <si>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</si>
  <si>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</si>
  <si>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</si>
  <si>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</si>
  <si>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</si>
  <si>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</si>
  <si>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</si>
  <si>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</si>
  <si>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</si>
  <si>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</si>
  <si>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</si>
  <si>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</si>
  <si>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</si>
  <si>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</si>
  <si>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</si>
  <si>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</si>
  <si>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</si>
  <si>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</si>
  <si>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</si>
  <si>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</si>
  <si>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</si>
  <si>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 xml:space="preserve">Elaborar trabajos de investigación de manera autónoma, en diferentes soportes, sobre diversos temas de interés académico, personal o social, que impliquen localizar, seleccionar y </t>
  </si>
  <si>
    <t>Evaluar la veracidad de noticias e informaciones, con especial atención a las redes sociales y otros entornos digitales, siguiendo pautas de análisis, contraste y verificación, hac</t>
  </si>
  <si>
    <t>Actuar de forma adecuada, empática y respetuosa en situaciones interculturales, construyendo vínculos entre las diferentes lenguas y culturas, rechazando y evaluando cualquier tipo</t>
  </si>
  <si>
    <t>Valorar críticamente, teniendo en cuenta los derechos humanos, la diversidad lingüística, cultural y artística propia de países donde se habla la lengua extranjera, y adecuarse a e</t>
  </si>
  <si>
    <t xml:space="preserve">Aplicar de forma sistemática estrategias para defender y apreciar la diversidad lingüística, cultural y artística atendiendo a valores ecosociales y democráticos, y respetando los </t>
  </si>
  <si>
    <t>Identificar y evitar los usos discriminatorios de la lengua, los abusos de poder a través de la palabra y los usos manipuladores del lenguaje, a partir de la reflexión y el análisi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</si>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</sst>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v>
      </c>
    </row>
    <row r="8" spans="1:2">
      <c r="A8" s="4" t="s">
        <v>12</v>
      </c>
      <c r="B8" s="5">
        <v>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148</v>
      </c>
      <c r="B1" s="3"/>
      <c r="C1" s="3"/>
      <c r="D1" s="3"/>
    </row>
    <row r="2" spans="1:4">
      <c r="A2" s="6" t="s">
        <v>92</v>
      </c>
      <c r="B2" s="6" t="s">
        <v>149</v>
      </c>
      <c r="C2" s="6" t="s">
        <v>150</v>
      </c>
      <c r="D2" s="6" t="s">
        <v>151</v>
      </c>
    </row>
    <row r="3" spans="1:4">
      <c r="A3" s="5" t="s">
        <v>107</v>
      </c>
      <c r="B3" s="5" t="s">
        <v>152</v>
      </c>
      <c r="C3" s="5" t="s">
        <v>153</v>
      </c>
      <c r="D3" s="5" t="s">
        <v>154</v>
      </c>
    </row>
    <row r="4" spans="1:4">
      <c r="A4" s="5" t="s">
        <v>117</v>
      </c>
      <c r="B4" s="5" t="s">
        <v>155</v>
      </c>
      <c r="C4" s="5" t="s">
        <v>156</v>
      </c>
      <c r="D4" s="5" t="s">
        <v>157</v>
      </c>
    </row>
    <row r="5" spans="1:4">
      <c r="A5" s="5" t="s">
        <v>123</v>
      </c>
      <c r="B5" s="5" t="s">
        <v>158</v>
      </c>
      <c r="C5" s="5" t="s">
        <v>159</v>
      </c>
      <c r="D5" s="5" t="s">
        <v>160</v>
      </c>
    </row>
    <row r="6" spans="1:4">
      <c r="A6" s="5" t="s">
        <v>130</v>
      </c>
      <c r="B6" s="5" t="s">
        <v>161</v>
      </c>
      <c r="C6" s="5" t="s">
        <v>162</v>
      </c>
      <c r="D6" s="5" t="s">
        <v>163</v>
      </c>
    </row>
    <row r="7" spans="1:4">
      <c r="A7" s="5" t="s">
        <v>137</v>
      </c>
      <c r="B7" s="5" t="s">
        <v>164</v>
      </c>
      <c r="C7" s="5" t="s">
        <v>165</v>
      </c>
      <c r="D7" s="5" t="s">
        <v>166</v>
      </c>
    </row>
    <row r="8" spans="1:4">
      <c r="A8" s="5" t="s">
        <v>144</v>
      </c>
      <c r="B8" s="5" t="s">
        <v>167</v>
      </c>
      <c r="C8" s="5" t="s">
        <v>168</v>
      </c>
      <c r="D8" s="5"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172</v>
      </c>
      <c r="B1" s="3"/>
      <c r="C1" s="3"/>
      <c r="D1" s="3"/>
      <c r="E1" s="3"/>
    </row>
    <row r="2" spans="1:5">
      <c r="A2" s="6" t="s">
        <v>61</v>
      </c>
      <c r="B2" s="6" t="s">
        <v>173</v>
      </c>
      <c r="C2" s="6" t="s">
        <v>174</v>
      </c>
      <c r="D2" s="6" t="s">
        <v>175</v>
      </c>
      <c r="E2" s="6" t="s">
        <v>176</v>
      </c>
    </row>
    <row r="3" spans="1:5">
      <c r="A3" s="5">
        <v>1</v>
      </c>
      <c r="B3" s="5" t="s">
        <v>177</v>
      </c>
      <c r="C3" s="5" t="s">
        <v>178</v>
      </c>
      <c r="D3" s="5" t="s">
        <v>179</v>
      </c>
      <c r="E3" s="5" t="s">
        <v>180</v>
      </c>
    </row>
    <row r="4" spans="1:5">
      <c r="A4" s="5">
        <v>2</v>
      </c>
      <c r="B4" s="5" t="s">
        <v>181</v>
      </c>
      <c r="C4" s="5" t="s">
        <v>182</v>
      </c>
      <c r="D4" s="5" t="s">
        <v>183</v>
      </c>
      <c r="E4" s="5" t="s">
        <v>184</v>
      </c>
    </row>
    <row r="5" spans="1:5">
      <c r="A5" s="5">
        <v>3</v>
      </c>
      <c r="B5" s="5" t="s">
        <v>185</v>
      </c>
      <c r="C5" s="5" t="s">
        <v>186</v>
      </c>
      <c r="D5" s="5" t="s">
        <v>187</v>
      </c>
      <c r="E5" s="5" t="s">
        <v>188</v>
      </c>
    </row>
    <row r="6" spans="1:5">
      <c r="A6" s="5">
        <v>4</v>
      </c>
      <c r="B6" s="5" t="s">
        <v>189</v>
      </c>
      <c r="C6" s="5" t="s">
        <v>182</v>
      </c>
      <c r="D6" s="5" t="s">
        <v>190</v>
      </c>
      <c r="E6" s="5" t="s">
        <v>191</v>
      </c>
    </row>
    <row r="7" spans="1:5">
      <c r="A7" s="5">
        <v>5</v>
      </c>
      <c r="B7" s="5" t="s">
        <v>192</v>
      </c>
      <c r="C7" s="5" t="s">
        <v>193</v>
      </c>
      <c r="D7" s="5" t="s">
        <v>194</v>
      </c>
      <c r="E7" s="5" t="s">
        <v>195</v>
      </c>
    </row>
    <row r="8" spans="1:5">
      <c r="A8" s="5">
        <v>6</v>
      </c>
      <c r="B8" s="5" t="s">
        <v>196</v>
      </c>
      <c r="C8" s="5" t="s">
        <v>178</v>
      </c>
      <c r="D8" s="5" t="s">
        <v>197</v>
      </c>
      <c r="E8" s="5" t="s">
        <v>198</v>
      </c>
    </row>
    <row r="9" spans="1:5">
      <c r="A9" s="5">
        <v>7</v>
      </c>
      <c r="B9" s="5" t="s">
        <v>199</v>
      </c>
      <c r="C9" s="5" t="s">
        <v>178</v>
      </c>
      <c r="D9" s="5" t="s">
        <v>200</v>
      </c>
      <c r="E9" s="5" t="s">
        <v>201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40</v>
      </c>
      <c r="C2" s="6" t="s">
        <v>203</v>
      </c>
      <c r="D2" s="6" t="s">
        <v>204</v>
      </c>
      <c r="E2" s="6" t="s">
        <v>205</v>
      </c>
      <c r="F2" s="6" t="s">
        <v>206</v>
      </c>
    </row>
    <row r="3" spans="1:6">
      <c r="A3" s="5" t="s">
        <v>47</v>
      </c>
      <c r="B3" s="5" t="s">
        <v>36</v>
      </c>
      <c r="C3" s="5" t="s">
        <v>207</v>
      </c>
      <c r="D3" s="7"/>
      <c r="E3" s="7">
        <v>16.67</v>
      </c>
      <c r="F3" s="5"/>
    </row>
    <row r="4" spans="1:6">
      <c r="A4" s="5" t="s">
        <v>50</v>
      </c>
      <c r="B4" s="5" t="s">
        <v>36</v>
      </c>
      <c r="C4" s="5" t="s">
        <v>208</v>
      </c>
      <c r="D4" s="7"/>
      <c r="E4" s="7">
        <v>16.67</v>
      </c>
      <c r="F4" s="5"/>
    </row>
    <row r="5" spans="1:6">
      <c r="A5" s="5" t="s">
        <v>52</v>
      </c>
      <c r="B5" s="5" t="s">
        <v>36</v>
      </c>
      <c r="C5" s="5" t="s">
        <v>209</v>
      </c>
      <c r="D5" s="7"/>
      <c r="E5" s="7">
        <v>16.67</v>
      </c>
      <c r="F5" s="5"/>
    </row>
    <row r="6" spans="1:6">
      <c r="A6" s="5" t="s">
        <v>54</v>
      </c>
      <c r="B6" s="5" t="s">
        <v>36</v>
      </c>
      <c r="C6" s="5" t="s">
        <v>210</v>
      </c>
      <c r="D6" s="7"/>
      <c r="E6" s="7">
        <v>16.67</v>
      </c>
      <c r="F6" s="5"/>
    </row>
    <row r="7" spans="1:6">
      <c r="A7" s="5" t="s">
        <v>56</v>
      </c>
      <c r="B7" s="5" t="s">
        <v>36</v>
      </c>
      <c r="C7" s="5" t="s">
        <v>211</v>
      </c>
      <c r="D7" s="7"/>
      <c r="E7" s="7">
        <v>16.67</v>
      </c>
      <c r="F7" s="5"/>
    </row>
    <row r="8" spans="1:6">
      <c r="A8" s="5" t="s">
        <v>58</v>
      </c>
      <c r="B8" s="5" t="s">
        <v>38</v>
      </c>
      <c r="C8" s="5" t="s">
        <v>212</v>
      </c>
      <c r="D8" s="7"/>
      <c r="E8" s="7">
        <v>16.67</v>
      </c>
      <c r="F8" s="5"/>
    </row>
    <row r="9" spans="1:6">
      <c r="A9" s="5" t="s">
        <v>213</v>
      </c>
      <c r="B9" s="5"/>
      <c r="C9" s="5"/>
      <c r="D9" s="7"/>
      <c r="E9" s="7">
        <f>SUM(E3:E8)</f>
        <v>100.02000000000001</v>
      </c>
      <c r="F9" s="5" t="s">
        <v>214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10.426"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18.71" bestFit="true" customWidth="true" style="0"/>
    <col min="10" max="10" width="18.71" bestFit="true" customWidth="true" style="0"/>
  </cols>
  <sheetData>
    <row r="1" spans="1:10">
      <c r="A1" s="6" t="s">
        <v>215</v>
      </c>
      <c r="B1" s="6" t="s">
        <v>216</v>
      </c>
      <c r="C1" s="6" t="s">
        <v>47</v>
      </c>
      <c r="D1" s="6" t="s">
        <v>50</v>
      </c>
      <c r="E1" s="6" t="s">
        <v>52</v>
      </c>
      <c r="F1" s="6" t="s">
        <v>54</v>
      </c>
      <c r="G1" s="6" t="s">
        <v>56</v>
      </c>
      <c r="H1" s="6" t="s">
        <v>58</v>
      </c>
      <c r="I1" s="6" t="s">
        <v>217</v>
      </c>
      <c r="J1" s="6" t="s">
        <v>206</v>
      </c>
    </row>
    <row r="2" spans="1:10">
      <c r="A2" s="5" t="s">
        <v>218</v>
      </c>
      <c r="B2" s="5"/>
      <c r="C2" s="5"/>
      <c r="D2" s="5"/>
      <c r="E2" s="5"/>
      <c r="F2" s="5"/>
      <c r="G2" s="5"/>
      <c r="H2" s="5"/>
      <c r="I2" s="5" t="str">
        <f>IFERROR(AVERAGE(C2:H2),"")</f>
        <v/>
      </c>
      <c r="J2" s="5"/>
    </row>
    <row r="3" spans="1:10">
      <c r="A3" s="5" t="s">
        <v>219</v>
      </c>
      <c r="B3" s="5"/>
      <c r="C3" s="5"/>
      <c r="D3" s="5"/>
      <c r="E3" s="5"/>
      <c r="F3" s="5"/>
      <c r="G3" s="5"/>
      <c r="H3" s="5"/>
      <c r="I3" s="5" t="str">
        <f>IFERROR(AVERAGE(C3:H3),"")</f>
        <v/>
      </c>
      <c r="J3" s="5"/>
    </row>
    <row r="4" spans="1:10">
      <c r="A4" s="5" t="s">
        <v>220</v>
      </c>
      <c r="B4" s="5"/>
      <c r="C4" s="5"/>
      <c r="D4" s="5"/>
      <c r="E4" s="5"/>
      <c r="F4" s="5"/>
      <c r="G4" s="5"/>
      <c r="H4" s="5"/>
      <c r="I4" s="5" t="str">
        <f>IFERROR(AVERAGE(C4:H4),"")</f>
        <v/>
      </c>
      <c r="J4" s="5"/>
    </row>
    <row r="5" spans="1:10">
      <c r="A5" s="5" t="s">
        <v>221</v>
      </c>
      <c r="B5" s="5"/>
      <c r="C5" s="5"/>
      <c r="D5" s="5"/>
      <c r="E5" s="5"/>
      <c r="F5" s="5"/>
      <c r="G5" s="5"/>
      <c r="H5" s="5"/>
      <c r="I5" s="5" t="str">
        <f>IFERROR(AVERAGE(C5:H5),"")</f>
        <v/>
      </c>
      <c r="J5" s="5"/>
    </row>
    <row r="6" spans="1:10">
      <c r="A6" s="5" t="s">
        <v>222</v>
      </c>
      <c r="B6" s="5"/>
      <c r="C6" s="5"/>
      <c r="D6" s="5"/>
      <c r="E6" s="5"/>
      <c r="F6" s="5"/>
      <c r="G6" s="5"/>
      <c r="H6" s="5"/>
      <c r="I6" s="5" t="str">
        <f>IFERROR(AVERAGE(C6:H6),"")</f>
        <v/>
      </c>
      <c r="J6" s="5"/>
    </row>
    <row r="7" spans="1:10">
      <c r="A7" s="5" t="s">
        <v>223</v>
      </c>
      <c r="B7" s="5"/>
      <c r="C7" s="5"/>
      <c r="D7" s="5"/>
      <c r="E7" s="5"/>
      <c r="F7" s="5"/>
      <c r="G7" s="5"/>
      <c r="H7" s="5"/>
      <c r="I7" s="5" t="str">
        <f>IFERROR(AVERAGE(C7:H7),"")</f>
        <v/>
      </c>
      <c r="J7" s="5"/>
    </row>
    <row r="8" spans="1:10">
      <c r="A8" s="5" t="s">
        <v>224</v>
      </c>
      <c r="B8" s="5"/>
      <c r="C8" s="5"/>
      <c r="D8" s="5"/>
      <c r="E8" s="5"/>
      <c r="F8" s="5"/>
      <c r="G8" s="5"/>
      <c r="H8" s="5"/>
      <c r="I8" s="5" t="str">
        <f>IFERROR(AVERAGE(C8:H8),"")</f>
        <v/>
      </c>
      <c r="J8" s="5"/>
    </row>
    <row r="9" spans="1:10">
      <c r="A9" s="5" t="s">
        <v>225</v>
      </c>
      <c r="B9" s="5"/>
      <c r="C9" s="5"/>
      <c r="D9" s="5"/>
      <c r="E9" s="5"/>
      <c r="F9" s="5"/>
      <c r="G9" s="5"/>
      <c r="H9" s="5"/>
      <c r="I9" s="5" t="str">
        <f>IFERROR(AVERAGE(C9:H9),"")</f>
        <v/>
      </c>
      <c r="J9" s="5"/>
    </row>
    <row r="10" spans="1:10">
      <c r="A10" s="5" t="s">
        <v>226</v>
      </c>
      <c r="B10" s="5"/>
      <c r="C10" s="5"/>
      <c r="D10" s="5"/>
      <c r="E10" s="5"/>
      <c r="F10" s="5"/>
      <c r="G10" s="5"/>
      <c r="H10" s="5"/>
      <c r="I10" s="5" t="str">
        <f>IFERROR(AVERAGE(C10:H10),"")</f>
        <v/>
      </c>
      <c r="J10" s="5"/>
    </row>
    <row r="11" spans="1:10">
      <c r="A11" s="5" t="s">
        <v>227</v>
      </c>
      <c r="B11" s="5"/>
      <c r="C11" s="5"/>
      <c r="D11" s="5"/>
      <c r="E11" s="5"/>
      <c r="F11" s="5"/>
      <c r="G11" s="5"/>
      <c r="H11" s="5"/>
      <c r="I11" s="5" t="str">
        <f>IFERROR(AVERAGE(C11:H11),"")</f>
        <v/>
      </c>
      <c r="J11" s="5"/>
    </row>
    <row r="12" spans="1:10">
      <c r="A12" s="5" t="s">
        <v>228</v>
      </c>
      <c r="B12" s="5"/>
      <c r="C12" s="5"/>
      <c r="D12" s="5"/>
      <c r="E12" s="5"/>
      <c r="F12" s="5"/>
      <c r="G12" s="5"/>
      <c r="H12" s="5"/>
      <c r="I12" s="5" t="str">
        <f>IFERROR(AVERAGE(C12:H12),"")</f>
        <v/>
      </c>
      <c r="J12" s="5"/>
    </row>
    <row r="13" spans="1:10">
      <c r="A13" s="5" t="s">
        <v>229</v>
      </c>
      <c r="B13" s="5"/>
      <c r="C13" s="5"/>
      <c r="D13" s="5"/>
      <c r="E13" s="5"/>
      <c r="F13" s="5"/>
      <c r="G13" s="5"/>
      <c r="H13" s="5"/>
      <c r="I13" s="5" t="str">
        <f>IFERROR(AVERAGE(C13:H13),"")</f>
        <v/>
      </c>
      <c r="J13" s="5"/>
    </row>
    <row r="14" spans="1:10">
      <c r="A14" s="5" t="s">
        <v>230</v>
      </c>
      <c r="B14" s="5"/>
      <c r="C14" s="5"/>
      <c r="D14" s="5"/>
      <c r="E14" s="5"/>
      <c r="F14" s="5"/>
      <c r="G14" s="5"/>
      <c r="H14" s="5"/>
      <c r="I14" s="5" t="str">
        <f>IFERROR(AVERAGE(C14:H14),"")</f>
        <v/>
      </c>
      <c r="J14" s="5"/>
    </row>
    <row r="15" spans="1:10">
      <c r="A15" s="5" t="s">
        <v>231</v>
      </c>
      <c r="B15" s="5"/>
      <c r="C15" s="5"/>
      <c r="D15" s="5"/>
      <c r="E15" s="5"/>
      <c r="F15" s="5"/>
      <c r="G15" s="5"/>
      <c r="H15" s="5"/>
      <c r="I15" s="5" t="str">
        <f>IFERROR(AVERAGE(C15:H15),"")</f>
        <v/>
      </c>
      <c r="J15" s="5"/>
    </row>
    <row r="16" spans="1:10">
      <c r="A16" s="5" t="s">
        <v>232</v>
      </c>
      <c r="B16" s="5"/>
      <c r="C16" s="5"/>
      <c r="D16" s="5"/>
      <c r="E16" s="5"/>
      <c r="F16" s="5"/>
      <c r="G16" s="5"/>
      <c r="H16" s="5"/>
      <c r="I16" s="5" t="str">
        <f>IFERROR(AVERAGE(C16:H16),"")</f>
        <v/>
      </c>
      <c r="J16" s="5"/>
    </row>
    <row r="17" spans="1:10">
      <c r="A17" s="5" t="s">
        <v>233</v>
      </c>
      <c r="B17" s="5"/>
      <c r="C17" s="5"/>
      <c r="D17" s="5"/>
      <c r="E17" s="5"/>
      <c r="F17" s="5"/>
      <c r="G17" s="5"/>
      <c r="H17" s="5"/>
      <c r="I17" s="5" t="str">
        <f>IFERROR(AVERAGE(C17:H17),"")</f>
        <v/>
      </c>
      <c r="J17" s="5"/>
    </row>
    <row r="18" spans="1:10">
      <c r="A18" s="5" t="s">
        <v>234</v>
      </c>
      <c r="B18" s="5"/>
      <c r="C18" s="5"/>
      <c r="D18" s="5"/>
      <c r="E18" s="5"/>
      <c r="F18" s="5"/>
      <c r="G18" s="5"/>
      <c r="H18" s="5"/>
      <c r="I18" s="5" t="str">
        <f>IFERROR(AVERAGE(C18:H18),"")</f>
        <v/>
      </c>
      <c r="J18" s="5"/>
    </row>
    <row r="19" spans="1:10">
      <c r="A19" s="5" t="s">
        <v>235</v>
      </c>
      <c r="B19" s="5"/>
      <c r="C19" s="5"/>
      <c r="D19" s="5"/>
      <c r="E19" s="5"/>
      <c r="F19" s="5"/>
      <c r="G19" s="5"/>
      <c r="H19" s="5"/>
      <c r="I19" s="5" t="str">
        <f>IFERROR(AVERAGE(C19:H19),"")</f>
        <v/>
      </c>
      <c r="J19" s="5"/>
    </row>
    <row r="20" spans="1:10">
      <c r="A20" s="5" t="s">
        <v>236</v>
      </c>
      <c r="B20" s="5"/>
      <c r="C20" s="5"/>
      <c r="D20" s="5"/>
      <c r="E20" s="5"/>
      <c r="F20" s="5"/>
      <c r="G20" s="5"/>
      <c r="H20" s="5"/>
      <c r="I20" s="5" t="str">
        <f>IFERROR(AVERAGE(C20:H20),"")</f>
        <v/>
      </c>
      <c r="J20" s="5"/>
    </row>
    <row r="21" spans="1:10">
      <c r="A21" s="5" t="s">
        <v>237</v>
      </c>
      <c r="B21" s="5"/>
      <c r="C21" s="5"/>
      <c r="D21" s="5"/>
      <c r="E21" s="5"/>
      <c r="F21" s="5"/>
      <c r="G21" s="5"/>
      <c r="H21" s="5"/>
      <c r="I21" s="5" t="str">
        <f>IFERROR(AVERAGE(C21:H21),"")</f>
        <v/>
      </c>
      <c r="J21" s="5"/>
    </row>
    <row r="22" spans="1:10">
      <c r="A22" s="5" t="s">
        <v>238</v>
      </c>
      <c r="B22" s="5"/>
      <c r="C22" s="5"/>
      <c r="D22" s="5"/>
      <c r="E22" s="5"/>
      <c r="F22" s="5"/>
      <c r="G22" s="5"/>
      <c r="H22" s="5"/>
      <c r="I22" s="5" t="str">
        <f>IFERROR(AVERAGE(C22:H22),"")</f>
        <v/>
      </c>
      <c r="J22" s="5"/>
    </row>
    <row r="23" spans="1:10">
      <c r="A23" s="5" t="s">
        <v>239</v>
      </c>
      <c r="B23" s="5"/>
      <c r="C23" s="5"/>
      <c r="D23" s="5"/>
      <c r="E23" s="5"/>
      <c r="F23" s="5"/>
      <c r="G23" s="5"/>
      <c r="H23" s="5"/>
      <c r="I23" s="5" t="str">
        <f>IFERROR(AVERAGE(C23:H23),"")</f>
        <v/>
      </c>
      <c r="J23" s="5"/>
    </row>
    <row r="24" spans="1:10">
      <c r="A24" s="5" t="s">
        <v>240</v>
      </c>
      <c r="B24" s="5"/>
      <c r="C24" s="5"/>
      <c r="D24" s="5"/>
      <c r="E24" s="5"/>
      <c r="F24" s="5"/>
      <c r="G24" s="5"/>
      <c r="H24" s="5"/>
      <c r="I24" s="5" t="str">
        <f>IFERROR(AVERAGE(C24:H24),"")</f>
        <v/>
      </c>
      <c r="J24" s="5"/>
    </row>
    <row r="25" spans="1:10">
      <c r="A25" s="5" t="s">
        <v>241</v>
      </c>
      <c r="B25" s="5"/>
      <c r="C25" s="5"/>
      <c r="D25" s="5"/>
      <c r="E25" s="5"/>
      <c r="F25" s="5"/>
      <c r="G25" s="5"/>
      <c r="H25" s="5"/>
      <c r="I25" s="5" t="str">
        <f>IFERROR(AVERAGE(C25:H25),"")</f>
        <v/>
      </c>
      <c r="J25" s="5"/>
    </row>
    <row r="26" spans="1:10">
      <c r="A26" s="5" t="s">
        <v>242</v>
      </c>
      <c r="B26" s="5"/>
      <c r="C26" s="5"/>
      <c r="D26" s="5"/>
      <c r="E26" s="5"/>
      <c r="F26" s="5"/>
      <c r="G26" s="5"/>
      <c r="H26" s="5"/>
      <c r="I26" s="5" t="str">
        <f>IFERROR(AVERAGE(C26:H26),"")</f>
        <v/>
      </c>
      <c r="J26" s="5"/>
    </row>
    <row r="27" spans="1:10">
      <c r="A27" s="5" t="s">
        <v>243</v>
      </c>
      <c r="B27" s="5"/>
      <c r="C27" s="5"/>
      <c r="D27" s="5"/>
      <c r="E27" s="5"/>
      <c r="F27" s="5"/>
      <c r="G27" s="5"/>
      <c r="H27" s="5"/>
      <c r="I27" s="5" t="str">
        <f>IFERROR(AVERAGE(C27:H27),"")</f>
        <v/>
      </c>
      <c r="J27" s="5"/>
    </row>
    <row r="28" spans="1:10">
      <c r="A28" s="5" t="s">
        <v>244</v>
      </c>
      <c r="B28" s="5"/>
      <c r="C28" s="5"/>
      <c r="D28" s="5"/>
      <c r="E28" s="5"/>
      <c r="F28" s="5"/>
      <c r="G28" s="5"/>
      <c r="H28" s="5"/>
      <c r="I28" s="5" t="str">
        <f>IFERROR(AVERAGE(C28:H28),"")</f>
        <v/>
      </c>
      <c r="J28" s="5"/>
    </row>
    <row r="29" spans="1:10">
      <c r="A29" s="5" t="s">
        <v>245</v>
      </c>
      <c r="B29" s="5"/>
      <c r="C29" s="5"/>
      <c r="D29" s="5"/>
      <c r="E29" s="5"/>
      <c r="F29" s="5"/>
      <c r="G29" s="5"/>
      <c r="H29" s="5"/>
      <c r="I29" s="5" t="str">
        <f>IFERROR(AVERAGE(C29:H29),"")</f>
        <v/>
      </c>
      <c r="J29" s="5"/>
    </row>
    <row r="30" spans="1:10">
      <c r="A30" s="5" t="s">
        <v>246</v>
      </c>
      <c r="B30" s="5"/>
      <c r="C30" s="5"/>
      <c r="D30" s="5"/>
      <c r="E30" s="5"/>
      <c r="F30" s="5"/>
      <c r="G30" s="5"/>
      <c r="H30" s="5"/>
      <c r="I30" s="5" t="str">
        <f>IFERROR(AVERAGE(C30:H30),"")</f>
        <v/>
      </c>
      <c r="J30" s="5"/>
    </row>
    <row r="31" spans="1:10">
      <c r="A31" s="5" t="s">
        <v>247</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
  <sheetViews>
    <sheetView tabSelected="0" workbookViewId="0" showGridLines="true" showRowColHeaders="1">
      <pane xSplit="2" ySplit="1" activePane="bottomRight" state="frozen" topLeftCell="C2"/>
      <selection pane="bottomRight" activeCell="A1" sqref="A1:H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40</v>
      </c>
      <c r="D1" s="6" t="s">
        <v>29</v>
      </c>
      <c r="E1" s="6" t="s">
        <v>30</v>
      </c>
      <c r="F1" s="6" t="s">
        <v>41</v>
      </c>
      <c r="G1" s="6" t="s">
        <v>42</v>
      </c>
      <c r="H1" s="6" t="s">
        <v>43</v>
      </c>
      <c r="I1" s="6" t="s">
        <v>44</v>
      </c>
      <c r="J1" s="6" t="s">
        <v>45</v>
      </c>
      <c r="K1" s="6" t="s">
        <v>46</v>
      </c>
    </row>
    <row r="2" spans="1:11">
      <c r="A2" s="5" t="s">
        <v>35</v>
      </c>
      <c r="B2" s="5" t="s">
        <v>47</v>
      </c>
      <c r="C2" s="5" t="s">
        <v>36</v>
      </c>
      <c r="D2" s="5" t="s">
        <v>48</v>
      </c>
      <c r="E2" s="5"/>
      <c r="F2" s="5"/>
      <c r="G2" s="5"/>
      <c r="H2" s="5" t="s">
        <v>49</v>
      </c>
      <c r="I2" s="5"/>
      <c r="J2" s="5"/>
      <c r="K2" s="7">
        <v>16.67</v>
      </c>
    </row>
    <row r="3" spans="1:11">
      <c r="A3" s="5" t="s">
        <v>35</v>
      </c>
      <c r="B3" s="5" t="s">
        <v>50</v>
      </c>
      <c r="C3" s="5" t="s">
        <v>36</v>
      </c>
      <c r="D3" s="5" t="s">
        <v>51</v>
      </c>
      <c r="E3" s="5"/>
      <c r="F3" s="5"/>
      <c r="G3" s="5"/>
      <c r="H3" s="5" t="s">
        <v>49</v>
      </c>
      <c r="I3" s="5"/>
      <c r="J3" s="5"/>
      <c r="K3" s="7">
        <v>16.67</v>
      </c>
    </row>
    <row r="4" spans="1:11">
      <c r="A4" s="5" t="s">
        <v>35</v>
      </c>
      <c r="B4" s="5" t="s">
        <v>52</v>
      </c>
      <c r="C4" s="5" t="s">
        <v>36</v>
      </c>
      <c r="D4" s="5" t="s">
        <v>53</v>
      </c>
      <c r="E4" s="5"/>
      <c r="F4" s="5"/>
      <c r="G4" s="5"/>
      <c r="H4" s="5" t="s">
        <v>49</v>
      </c>
      <c r="I4" s="5"/>
      <c r="J4" s="5"/>
      <c r="K4" s="7">
        <v>16.67</v>
      </c>
    </row>
    <row r="5" spans="1:11">
      <c r="A5" s="5" t="s">
        <v>35</v>
      </c>
      <c r="B5" s="5" t="s">
        <v>54</v>
      </c>
      <c r="C5" s="5" t="s">
        <v>36</v>
      </c>
      <c r="D5" s="5" t="s">
        <v>55</v>
      </c>
      <c r="E5" s="5"/>
      <c r="F5" s="5"/>
      <c r="G5" s="5"/>
      <c r="H5" s="5" t="s">
        <v>49</v>
      </c>
      <c r="I5" s="5"/>
      <c r="J5" s="5"/>
      <c r="K5" s="7">
        <v>16.67</v>
      </c>
    </row>
    <row r="6" spans="1:11">
      <c r="A6" s="5" t="s">
        <v>35</v>
      </c>
      <c r="B6" s="5" t="s">
        <v>56</v>
      </c>
      <c r="C6" s="5" t="s">
        <v>36</v>
      </c>
      <c r="D6" s="5" t="s">
        <v>57</v>
      </c>
      <c r="E6" s="5"/>
      <c r="F6" s="5"/>
      <c r="G6" s="5"/>
      <c r="H6" s="5" t="s">
        <v>49</v>
      </c>
      <c r="I6" s="5"/>
      <c r="J6" s="5"/>
      <c r="K6" s="7">
        <v>16.67</v>
      </c>
    </row>
    <row r="7" spans="1:11">
      <c r="A7" s="5" t="s">
        <v>35</v>
      </c>
      <c r="B7" s="5" t="s">
        <v>58</v>
      </c>
      <c r="C7" s="5" t="s">
        <v>38</v>
      </c>
      <c r="D7" s="5" t="s">
        <v>59</v>
      </c>
      <c r="E7" s="5"/>
      <c r="F7" s="5"/>
      <c r="G7" s="5"/>
      <c r="H7" s="5" t="s">
        <v>49</v>
      </c>
      <c r="I7" s="5"/>
      <c r="J7" s="5"/>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60</v>
      </c>
      <c r="C1" s="6" t="s">
        <v>61</v>
      </c>
      <c r="D1" s="6" t="s">
        <v>62</v>
      </c>
      <c r="E1" s="6" t="s">
        <v>30</v>
      </c>
      <c r="F1" s="6" t="s">
        <v>63</v>
      </c>
      <c r="G1" s="6" t="s">
        <v>64</v>
      </c>
      <c r="H1" s="6" t="s">
        <v>65</v>
      </c>
      <c r="I1" s="6" t="s">
        <v>66</v>
      </c>
    </row>
    <row r="2" spans="1:9">
      <c r="A2" s="5" t="s">
        <v>35</v>
      </c>
      <c r="B2" s="5" t="s">
        <v>67</v>
      </c>
      <c r="C2" s="5">
        <v>1</v>
      </c>
      <c r="D2" s="5" t="s">
        <v>68</v>
      </c>
      <c r="E2" s="5"/>
      <c r="F2" s="5"/>
      <c r="G2" s="5"/>
      <c r="H2" s="5"/>
      <c r="I2" s="5"/>
    </row>
    <row r="3" spans="1:9">
      <c r="A3" s="5" t="s">
        <v>35</v>
      </c>
      <c r="B3" s="5" t="s">
        <v>67</v>
      </c>
      <c r="C3" s="5">
        <v>2</v>
      </c>
      <c r="D3" s="5" t="s">
        <v>69</v>
      </c>
      <c r="E3" s="5"/>
      <c r="F3" s="5"/>
      <c r="G3" s="5"/>
      <c r="H3" s="5"/>
      <c r="I3" s="5"/>
    </row>
    <row r="4" spans="1:9">
      <c r="A4" s="5" t="s">
        <v>35</v>
      </c>
      <c r="B4" s="5" t="s">
        <v>67</v>
      </c>
      <c r="C4" s="5">
        <v>3</v>
      </c>
      <c r="D4" s="5" t="s">
        <v>70</v>
      </c>
      <c r="E4" s="5"/>
      <c r="F4" s="5"/>
      <c r="G4" s="5"/>
      <c r="H4" s="5"/>
      <c r="I4" s="5"/>
    </row>
    <row r="5" spans="1:9">
      <c r="A5" s="5" t="s">
        <v>35</v>
      </c>
      <c r="B5" s="5" t="s">
        <v>67</v>
      </c>
      <c r="C5" s="5">
        <v>4</v>
      </c>
      <c r="D5" s="5" t="s">
        <v>71</v>
      </c>
      <c r="E5" s="5"/>
      <c r="F5" s="5"/>
      <c r="G5" s="5"/>
      <c r="H5" s="5"/>
      <c r="I5" s="5"/>
    </row>
    <row r="6" spans="1:9">
      <c r="A6" s="5" t="s">
        <v>35</v>
      </c>
      <c r="B6" s="5" t="s">
        <v>67</v>
      </c>
      <c r="C6" s="5">
        <v>5</v>
      </c>
      <c r="D6" s="5" t="s">
        <v>72</v>
      </c>
      <c r="E6" s="5"/>
      <c r="F6" s="5"/>
      <c r="G6" s="5"/>
      <c r="H6" s="5"/>
      <c r="I6" s="5"/>
    </row>
    <row r="7" spans="1:9">
      <c r="A7" s="5" t="s">
        <v>35</v>
      </c>
      <c r="B7" s="5" t="s">
        <v>67</v>
      </c>
      <c r="C7" s="5">
        <v>6</v>
      </c>
      <c r="D7" s="5" t="s">
        <v>73</v>
      </c>
      <c r="E7" s="5"/>
      <c r="F7" s="5"/>
      <c r="G7" s="5"/>
      <c r="H7" s="5"/>
      <c r="I7" s="5"/>
    </row>
    <row r="8" spans="1:9">
      <c r="A8" s="5" t="s">
        <v>35</v>
      </c>
      <c r="B8" s="5" t="s">
        <v>67</v>
      </c>
      <c r="C8" s="5">
        <v>7</v>
      </c>
      <c r="D8" s="5" t="s">
        <v>74</v>
      </c>
      <c r="E8" s="5"/>
      <c r="F8" s="5"/>
      <c r="G8" s="5"/>
      <c r="H8" s="5"/>
      <c r="I8" s="5"/>
    </row>
    <row r="9" spans="1:9">
      <c r="A9" s="5" t="s">
        <v>35</v>
      </c>
      <c r="B9" s="5" t="s">
        <v>67</v>
      </c>
      <c r="C9" s="5">
        <v>8</v>
      </c>
      <c r="D9" s="5" t="s">
        <v>75</v>
      </c>
      <c r="E9" s="5"/>
      <c r="F9" s="5"/>
      <c r="G9" s="5"/>
      <c r="H9" s="5"/>
      <c r="I9" s="5"/>
    </row>
    <row r="10" spans="1:9">
      <c r="A10" s="5" t="s">
        <v>35</v>
      </c>
      <c r="B10" s="5" t="s">
        <v>67</v>
      </c>
      <c r="C10" s="5">
        <v>9</v>
      </c>
      <c r="D10" s="5" t="s">
        <v>76</v>
      </c>
      <c r="E10" s="5"/>
      <c r="F10" s="5"/>
      <c r="G10" s="5"/>
      <c r="H10" s="5"/>
      <c r="I10" s="5"/>
    </row>
    <row r="11" spans="1:9">
      <c r="A11" s="5" t="s">
        <v>35</v>
      </c>
      <c r="B11" s="5" t="s">
        <v>67</v>
      </c>
      <c r="C11" s="5">
        <v>10</v>
      </c>
      <c r="D11" s="5" t="s">
        <v>77</v>
      </c>
      <c r="E11" s="5"/>
      <c r="F11" s="5"/>
      <c r="G11" s="5"/>
      <c r="H11" s="5"/>
      <c r="I11" s="5"/>
    </row>
    <row r="12" spans="1:9">
      <c r="A12" s="5" t="s">
        <v>35</v>
      </c>
      <c r="B12" s="5" t="s">
        <v>67</v>
      </c>
      <c r="C12" s="5">
        <v>11</v>
      </c>
      <c r="D12" s="5" t="s">
        <v>78</v>
      </c>
      <c r="E12" s="5"/>
      <c r="F12" s="5"/>
      <c r="G12" s="5"/>
      <c r="H12" s="5"/>
      <c r="I12" s="5"/>
    </row>
    <row r="13" spans="1:9">
      <c r="A13" s="5" t="s">
        <v>35</v>
      </c>
      <c r="B13" s="5" t="s">
        <v>67</v>
      </c>
      <c r="C13" s="5">
        <v>12</v>
      </c>
      <c r="D13" s="5" t="s">
        <v>79</v>
      </c>
      <c r="E13" s="5"/>
      <c r="F13" s="5"/>
      <c r="G13" s="5"/>
      <c r="H13" s="5"/>
      <c r="I13" s="5"/>
    </row>
    <row r="14" spans="1:9">
      <c r="A14" s="5" t="s">
        <v>35</v>
      </c>
      <c r="B14" s="5" t="s">
        <v>67</v>
      </c>
      <c r="C14" s="5">
        <v>13</v>
      </c>
      <c r="D14" s="5" t="s">
        <v>80</v>
      </c>
      <c r="E14" s="5"/>
      <c r="F14" s="5"/>
      <c r="G14" s="5"/>
      <c r="H14" s="5"/>
      <c r="I14" s="5"/>
    </row>
    <row r="15" spans="1:9">
      <c r="A15" s="5" t="s">
        <v>35</v>
      </c>
      <c r="B15" s="5" t="s">
        <v>67</v>
      </c>
      <c r="C15" s="5">
        <v>1</v>
      </c>
      <c r="D15" s="5" t="s">
        <v>81</v>
      </c>
      <c r="E15" s="5"/>
      <c r="F15" s="5"/>
      <c r="G15" s="5"/>
      <c r="H15" s="5"/>
      <c r="I15" s="5"/>
    </row>
    <row r="16" spans="1:9">
      <c r="A16" s="5" t="s">
        <v>35</v>
      </c>
      <c r="B16" s="5" t="s">
        <v>67</v>
      </c>
      <c r="C16" s="5">
        <v>2</v>
      </c>
      <c r="D16" s="5" t="s">
        <v>82</v>
      </c>
      <c r="E16" s="5"/>
      <c r="F16" s="5"/>
      <c r="G16" s="5"/>
      <c r="H16" s="5"/>
      <c r="I16" s="5"/>
    </row>
    <row r="17" spans="1:9">
      <c r="A17" s="5" t="s">
        <v>35</v>
      </c>
      <c r="B17" s="5" t="s">
        <v>67</v>
      </c>
      <c r="C17" s="5">
        <v>3</v>
      </c>
      <c r="D17" s="5" t="s">
        <v>83</v>
      </c>
      <c r="E17" s="5"/>
      <c r="F17" s="5"/>
      <c r="G17" s="5"/>
      <c r="H17" s="5"/>
      <c r="I17" s="5"/>
    </row>
    <row r="18" spans="1:9">
      <c r="A18" s="5" t="s">
        <v>35</v>
      </c>
      <c r="B18" s="5" t="s">
        <v>67</v>
      </c>
      <c r="C18" s="5">
        <v>4</v>
      </c>
      <c r="D18" s="5" t="s">
        <v>84</v>
      </c>
      <c r="E18" s="5"/>
      <c r="F18" s="5"/>
      <c r="G18" s="5"/>
      <c r="H18" s="5"/>
      <c r="I18" s="5"/>
    </row>
    <row r="19" spans="1:9">
      <c r="A19" s="5" t="s">
        <v>35</v>
      </c>
      <c r="B19" s="5" t="s">
        <v>67</v>
      </c>
      <c r="C19" s="5">
        <v>5</v>
      </c>
      <c r="D19" s="5" t="s">
        <v>85</v>
      </c>
      <c r="E19" s="5"/>
      <c r="F19" s="5"/>
      <c r="G19" s="5"/>
      <c r="H19" s="5"/>
      <c r="I19" s="5"/>
    </row>
    <row r="20" spans="1:9">
      <c r="A20" s="5" t="s">
        <v>35</v>
      </c>
      <c r="B20" s="5" t="s">
        <v>67</v>
      </c>
      <c r="C20" s="5">
        <v>1</v>
      </c>
      <c r="D20" s="5" t="s">
        <v>86</v>
      </c>
      <c r="E20" s="5"/>
      <c r="F20" s="5"/>
      <c r="G20" s="5"/>
      <c r="H20" s="5"/>
      <c r="I20" s="5"/>
    </row>
    <row r="21" spans="1:9">
      <c r="A21" s="5" t="s">
        <v>35</v>
      </c>
      <c r="B21" s="5" t="s">
        <v>67</v>
      </c>
      <c r="C21" s="5">
        <v>2</v>
      </c>
      <c r="D21" s="5" t="s">
        <v>87</v>
      </c>
      <c r="E21" s="5"/>
      <c r="F21" s="5"/>
      <c r="G21" s="5"/>
      <c r="H21" s="5"/>
      <c r="I21" s="5"/>
    </row>
    <row r="22" spans="1:9">
      <c r="A22" s="5" t="s">
        <v>35</v>
      </c>
      <c r="B22" s="5" t="s">
        <v>67</v>
      </c>
      <c r="C22" s="5">
        <v>3</v>
      </c>
      <c r="D22" s="5" t="s">
        <v>88</v>
      </c>
      <c r="E22" s="5"/>
      <c r="F22" s="5"/>
      <c r="G22" s="5"/>
      <c r="H22" s="5"/>
      <c r="I22" s="5"/>
    </row>
    <row r="23" spans="1:9">
      <c r="A23" s="5" t="s">
        <v>35</v>
      </c>
      <c r="B23" s="5" t="s">
        <v>67</v>
      </c>
      <c r="C23" s="5">
        <v>4</v>
      </c>
      <c r="D23" s="5" t="s">
        <v>89</v>
      </c>
      <c r="E23" s="5"/>
      <c r="F23" s="5"/>
      <c r="G23" s="5"/>
      <c r="H23" s="5"/>
      <c r="I23" s="5"/>
    </row>
    <row r="24" spans="1:9">
      <c r="A24" s="5" t="s">
        <v>35</v>
      </c>
      <c r="B24" s="5" t="s">
        <v>67</v>
      </c>
      <c r="C24" s="5">
        <v>5</v>
      </c>
      <c r="D24" s="5" t="s">
        <v>90</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91</v>
      </c>
      <c r="B1" s="3"/>
      <c r="C1" s="3"/>
      <c r="D1" s="3"/>
      <c r="E1" s="3"/>
      <c r="F1" s="3"/>
      <c r="G1" s="3"/>
    </row>
    <row r="2" spans="1:7">
      <c r="A2" s="6" t="s">
        <v>92</v>
      </c>
      <c r="B2" s="6" t="s">
        <v>93</v>
      </c>
      <c r="C2" s="6" t="s">
        <v>94</v>
      </c>
      <c r="D2" s="6" t="s">
        <v>95</v>
      </c>
      <c r="E2" s="6" t="s">
        <v>96</v>
      </c>
      <c r="F2" s="6" t="s">
        <v>97</v>
      </c>
      <c r="G2" s="6" t="s">
        <v>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99</v>
      </c>
    </row>
    <row r="2" spans="1:1">
      <c r="A2" t="s">
        <v>100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101</v>
      </c>
    </row>
    <row r="2" spans="1:1">
      <c r="A2" t="s">
        <v>102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103</v>
      </c>
      <c r="B1" s="3"/>
      <c r="C1" s="3"/>
      <c r="D1" s="3"/>
    </row>
    <row r="2" spans="1:4">
      <c r="A2" s="6" t="s">
        <v>92</v>
      </c>
      <c r="B2" s="6" t="s">
        <v>104</v>
      </c>
      <c r="C2" s="6" t="s">
        <v>105</v>
      </c>
      <c r="D2" s="6" t="s">
        <v>106</v>
      </c>
    </row>
    <row r="3" spans="1:4">
      <c r="A3" s="5" t="s">
        <v>107</v>
      </c>
      <c r="B3" s="5" t="s">
        <v>108</v>
      </c>
      <c r="C3" s="5" t="s">
        <v>109</v>
      </c>
      <c r="D3" s="5" t="s">
        <v>110</v>
      </c>
    </row>
    <row r="4" spans="1:4">
      <c r="A4" s="5" t="s">
        <v>107</v>
      </c>
      <c r="B4" s="5" t="s">
        <v>111</v>
      </c>
      <c r="C4" s="5" t="s">
        <v>112</v>
      </c>
      <c r="D4" s="5" t="s">
        <v>113</v>
      </c>
    </row>
    <row r="5" spans="1:4">
      <c r="A5" s="5" t="s">
        <v>107</v>
      </c>
      <c r="B5" s="5" t="s">
        <v>114</v>
      </c>
      <c r="C5" s="5" t="s">
        <v>115</v>
      </c>
      <c r="D5" s="5" t="s">
        <v>116</v>
      </c>
    </row>
    <row r="6" spans="1:4">
      <c r="A6" s="5" t="s">
        <v>117</v>
      </c>
      <c r="B6" s="5" t="s">
        <v>108</v>
      </c>
      <c r="C6" s="5" t="s">
        <v>118</v>
      </c>
      <c r="D6" s="5" t="s">
        <v>119</v>
      </c>
    </row>
    <row r="7" spans="1:4">
      <c r="A7" s="5" t="s">
        <v>117</v>
      </c>
      <c r="B7" s="5" t="s">
        <v>111</v>
      </c>
      <c r="C7" s="5" t="s">
        <v>112</v>
      </c>
      <c r="D7" s="5" t="s">
        <v>120</v>
      </c>
    </row>
    <row r="8" spans="1:4">
      <c r="A8" s="5" t="s">
        <v>117</v>
      </c>
      <c r="B8" s="5" t="s">
        <v>114</v>
      </c>
      <c r="C8" s="5" t="s">
        <v>121</v>
      </c>
      <c r="D8" s="5" t="s">
        <v>122</v>
      </c>
    </row>
    <row r="9" spans="1:4">
      <c r="A9" s="5" t="s">
        <v>123</v>
      </c>
      <c r="B9" s="5" t="s">
        <v>108</v>
      </c>
      <c r="C9" s="5" t="s">
        <v>124</v>
      </c>
      <c r="D9" s="5" t="s">
        <v>125</v>
      </c>
    </row>
    <row r="10" spans="1:4">
      <c r="A10" s="5" t="s">
        <v>123</v>
      </c>
      <c r="B10" s="5" t="s">
        <v>111</v>
      </c>
      <c r="C10" s="5" t="s">
        <v>126</v>
      </c>
      <c r="D10" s="5" t="s">
        <v>127</v>
      </c>
    </row>
    <row r="11" spans="1:4">
      <c r="A11" s="5" t="s">
        <v>123</v>
      </c>
      <c r="B11" s="5" t="s">
        <v>114</v>
      </c>
      <c r="C11" s="5" t="s">
        <v>128</v>
      </c>
      <c r="D11" s="5" t="s">
        <v>129</v>
      </c>
    </row>
    <row r="12" spans="1:4">
      <c r="A12" s="5" t="s">
        <v>130</v>
      </c>
      <c r="B12" s="5" t="s">
        <v>108</v>
      </c>
      <c r="C12" s="5" t="s">
        <v>131</v>
      </c>
      <c r="D12" s="5" t="s">
        <v>132</v>
      </c>
    </row>
    <row r="13" spans="1:4">
      <c r="A13" s="5" t="s">
        <v>130</v>
      </c>
      <c r="B13" s="5" t="s">
        <v>111</v>
      </c>
      <c r="C13" s="5" t="s">
        <v>133</v>
      </c>
      <c r="D13" s="5" t="s">
        <v>134</v>
      </c>
    </row>
    <row r="14" spans="1:4">
      <c r="A14" s="5" t="s">
        <v>130</v>
      </c>
      <c r="B14" s="5" t="s">
        <v>114</v>
      </c>
      <c r="C14" s="5" t="s">
        <v>135</v>
      </c>
      <c r="D14" s="5" t="s">
        <v>136</v>
      </c>
    </row>
    <row r="15" spans="1:4">
      <c r="A15" s="5" t="s">
        <v>137</v>
      </c>
      <c r="B15" s="5" t="s">
        <v>108</v>
      </c>
      <c r="C15" s="5" t="s">
        <v>138</v>
      </c>
      <c r="D15" s="5" t="s">
        <v>139</v>
      </c>
    </row>
    <row r="16" spans="1:4">
      <c r="A16" s="5" t="s">
        <v>137</v>
      </c>
      <c r="B16" s="5" t="s">
        <v>111</v>
      </c>
      <c r="C16" s="5" t="s">
        <v>140</v>
      </c>
      <c r="D16" s="5" t="s">
        <v>141</v>
      </c>
    </row>
    <row r="17" spans="1:4">
      <c r="A17" s="5" t="s">
        <v>137</v>
      </c>
      <c r="B17" s="5" t="s">
        <v>114</v>
      </c>
      <c r="C17" s="5" t="s">
        <v>142</v>
      </c>
      <c r="D17" s="5" t="s">
        <v>143</v>
      </c>
    </row>
    <row r="18" spans="1:4">
      <c r="A18" s="5" t="s">
        <v>144</v>
      </c>
      <c r="B18" s="5" t="s">
        <v>108</v>
      </c>
      <c r="C18" s="5" t="s">
        <v>124</v>
      </c>
      <c r="D18" s="5" t="s">
        <v>145</v>
      </c>
    </row>
    <row r="19" spans="1:4">
      <c r="A19" s="5" t="s">
        <v>144</v>
      </c>
      <c r="B19" s="5" t="s">
        <v>111</v>
      </c>
      <c r="C19" s="5" t="s">
        <v>126</v>
      </c>
      <c r="D19" s="5" t="s">
        <v>146</v>
      </c>
    </row>
    <row r="20" spans="1:4">
      <c r="A20" s="5" t="s">
        <v>144</v>
      </c>
      <c r="B20" s="5" t="s">
        <v>114</v>
      </c>
      <c r="C20" s="5" t="s">
        <v>128</v>
      </c>
      <c r="D20" s="5" t="s">
        <v>147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2026-07-03T19:32:49+02:00</dcterms:created>
  <dcterms:modified xsi:type="dcterms:W3CDTF">2026-07-03T19:32:49+02:00</dcterms:modified>
  <dc:title>Currículo LOMLOE Inglés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