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<sst xmlns="http://schemas.openxmlformats.org/spreadsheetml/2006/main" uniqueCount="599">
  <si>
    <t>Corrigiendo.es</t>
  </si>
  <si>
    <t>Materia</t>
  </si>
  <si>
    <t>Inglés</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</si>
  <si>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</si>
  <si>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</si>
  <si>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</si>
  <si>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</si>
  <si>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</si>
  <si>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</si>
  <si>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</si>
  <si>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</si>
  <si>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</si>
  <si>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</si>
  <si>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</si>
  <si>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</si>
  <si>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</si>
  <si>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</si>
  <si>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</si>
  <si>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</si>
  <si>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</si>
  <si>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</si>
  <si>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</si>
  <si>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13:11</t>
  </si>
  <si>
    <t>Resumen ejecutivo (CCAA vs BOE)</t>
  </si>
  <si>
    <t>Madrid no ha publicado decreto propio para Lengua Extranjera II en 2.º Bachillerato; aplica íntegramente el RD 243/2022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</si>
  <si>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</si>
  <si>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</si>
  <si>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Inglés</t>
  </si>
  <si>
    <t>Resumen ejecutivo</t>
  </si>
  <si>
    <t>Mantiene del BOE</t>
  </si>
  <si>
    <t>Sí, se aplica íntegramente el Real Decreto 243/2022, de 5 de abril, sin añadidos ni modificaciones.</t>
  </si>
  <si>
    <t>Decreto de referencia</t>
  </si>
  <si>
    <t>Real Decreto 243/2022, de 5 de abril, por el que se establecen la ordenación y las enseñanzas mínimas del Bachillerato.</t>
  </si>
  <si>
    <t>Implicación para la programación</t>
  </si>
  <si>
    <t>Las programaciones deben seguir exclusivamente los criterios de evaluación, saberes básicos y competencias específicas del RD 243/2022, sin adaptaciones curriculares autonómicas.</t>
  </si>
  <si>
    <t>Variante</t>
  </si>
  <si>
    <t>Código</t>
  </si>
  <si>
    <t>Descripción oficial</t>
  </si>
  <si>
    <t>Resumen claro</t>
  </si>
  <si>
    <t>Qué hace el alumnado</t>
  </si>
  <si>
    <t>No es</t>
  </si>
  <si>
    <t>Ejemplo de actividad</t>
  </si>
  <si>
    <t>Palabra clave pedagógica</t>
  </si>
  <si>
    <t>Lengua Extranjera II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</si>
  <si>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</si>
  <si>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 La comprensión supone recibir y procesar información.</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</si>
  <si>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</si>
  <si>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</si>
  <si>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</si>
  <si>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</si>
  <si>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</si>
  <si>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</si>
  <si>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</si>
  <si>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</si>
  <si>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</si>
  <si>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</si>
  <si>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</si>
  <si>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</si>
  <si>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</si>
  <si>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</si>
  <si>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</si>
  <si>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</si>
  <si>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</si>
  <si>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</si>
  <si>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</si>
  <si>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</si>
  <si>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</si>
  <si>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</si>
  <si>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</si>
  <si>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</si>
  <si>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</si>
  <si>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</si>
  <si>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</si>
  <si>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</si>
  <si>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</si>
  <si>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</si>
  <si>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</si>
  <si>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</si>
  <si>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</si>
  <si>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</si>
  <si>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críticamente y adecuarse a la diversidad lingüística, cultural y artística a partir de la lengua extranjera, reflexionando y compartiendo las semejanzas y las diferencias entre lenguas y culturas, para actuar de forma respetuosa y eficaz, y fomentar la comprensión mutua en situaciones interculturales.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</si>
  <si>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</si>
  <si>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</si>
  <si>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</si>
  <si>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</si>
  <si>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</si>
  <si>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</si>
  <si>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</si>
  <si>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</si>
  <si>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</si>
  <si>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</si>
  <si>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</si>
  <si>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</si>
  <si>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Extraer y analizar las ideas principales,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</si>
  <si>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</si>
  <si>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</si>
  <si>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</si>
  <si>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</si>
  <si>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</si>
  <si>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</si>
  <si>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</si>
  <si>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</si>
  <si>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</si>
  <si>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</si>
  <si>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</si>
  <si>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</si>
  <si>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de los textos; inferir significados e interpretar elementos no verbales; y buscar, seleccionar y contrastar información veraz.</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</si>
  <si>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</si>
  <si>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</si>
  <si>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</si>
  <si>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</si>
  <si>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</si>
  <si>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Expresar oralmente con suficiente fluidez, facilidad y naturalidad, diversos tipos de textos claros, coherentes, detallados, bien organizados y adecuados al interlocutor o interlocutora y al propósito comunicativo sobre asuntos de relevancia personal o de interés público conocidos por el alumnado, con el fin de describir, narrar, argumentar e informar, en diferentes soportes, evitando errores importantes y utilizando registros adecuados, así como recursos verbales y no verbales, y estrategias de planificación, control, compensación y cooperación.</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</si>
  <si>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</si>
  <si>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</si>
  <si>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</si>
  <si>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</si>
  <si>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</si>
  <si>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</si>
  <si>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</si>
  <si>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</si>
  <si>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</si>
  <si>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</si>
  <si>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los interlocutores reales o potenciales.</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</si>
  <si>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</si>
  <si>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</si>
  <si>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</si>
  <si>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</si>
  <si>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</si>
  <si>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 expresando ideas y opiniones con precisión y argumentando de forma convincente.</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</si>
  <si>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</si>
  <si>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</si>
  <si>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</si>
  <si>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</si>
  <si>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</si>
  <si>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adecuadas para iniciar, mantener y terminar la comunicación, tomar y ceder la palabra con amabilidad, ajustar la propia contribución a la de los interlocutores e interlocutoras percibiendo sus reacciones, solicitar y formular aclaraciones y explicaciones, reformular, comparar y contrastar, resumir, colaborar, debatir, resolver problemas y gestionar situaciones comprometidas.</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</si>
  <si>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</si>
  <si>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</si>
  <si>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</si>
  <si>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</si>
  <si>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</si>
  <si>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comunicaciones en situaciones en las que atender a la diversidad, mostrando respeto y aprecio por los interlocutores y por las lenguas, variedades o registros empleados, y participando en la solución de problemas de intercomprensión y de entendimiento, a partir de diversos recursos y soportes.</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</si>
  <si>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</si>
  <si>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</si>
  <si>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</si>
  <si>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</si>
  <si>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los interlocutores.</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</si>
  <si>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</si>
  <si>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</si>
  <si>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</si>
  <si>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</si>
  <si>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</si>
  <si>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Comparar y contrastar las semejanzas y diferencias entre distintas lenguas reflexionando de forma sistemática sobre su funcionamiento y estableciendo relaciones entre ellas.</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</si>
  <si>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</si>
  <si>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</si>
  <si>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</si>
  <si>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</si>
  <si>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Utilizar con iniciativa y de forma creativa estrategias y conocimientos de mejora de su capacidad de comunicar y de aprender la lengua extranjera, con o sin apoyo de otros interlocutores y de soportes analógicos y digitales.</t>
  </si>
  <si>
    <t>Aplicar estrategias y conocimientos propios para mejorar la comunicación y el aprendizaje de la LE, con iniciativa y creatividad, usando apoyos analógicos y digitales.</t>
  </si>
  <si>
    <t>El alumnado elabora un portfolio digital que incluye reflexiones y ejemplos de estrategias comunicativas y de aprendizaje utilizadas, analizando su efectividad.</t>
  </si>
  <si>
    <t>Portfolio / dosier</t>
  </si>
  <si>
    <t>Tras una secuencia didáctica, el alumnado documenta y reflexiona sobre sus estrategias de comunicación y aprendizaje, con o sin apoyo de compañeros o TIC.</t>
  </si>
  <si>
    <t>Evaluar solo el producto final (ej. corrección gramatical) sin atender al uso consciente de estrategias de mejora de la comunicación y el aprendizaje.</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</si>
  <si>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</si>
  <si>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registra y analiza sus progresos y dificultades en el aprendizaje del inglés, selecciona estrategias eficaces y las comparte mediante autoevaluación y coevaluación.</t>
  </si>
  <si>
    <t>El alumnado entrega un portfolio o diario de aprendizaje con reflexiones periódicas, planes de mejora y evidencias de autoevaluación y coevaluación.</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</si>
  <si>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</si>
  <si>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</si>
  <si>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y respetuosa entre las diferentes lenguas y culturas, rechazando y evaluando cualquier tipo de discriminación, prejuicio y estereotipo y solucionando aquellos factores socioculturales que dificulten la comunicación.</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</si>
  <si>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</si>
  <si>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</si>
  <si>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</si>
  <si>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</si>
  <si>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la diversidad lingüística, cultural y artística propia de países donde se habla la lengua extranjera y adecuarse a ella favoreciendo y justificando el desarrollo de una cultura compartida.</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</si>
  <si>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</si>
  <si>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</si>
  <si>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</si>
  <si>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</si>
  <si>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</si>
  <si>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Aplicar de forma sistemática estrategias para defender y apreciar la diversidad lingüística, cultural y artística.</t>
  </si>
  <si>
    <t>Aplica estrategias para defender y apreciar la diversidad lingüística, cultural y artística con valores ecosociales y democráticos.</t>
  </si>
  <si>
    <t>El alumnado elabora y defiende una presentación oral o escrita que analiza críticamente la diversidad cultural usando la lengua extranjera.</t>
  </si>
  <si>
    <t>Debate o exposición grupal sobre expresiones culturales diversas en países de habla inglesa.</t>
  </si>
  <si>
    <t>Bloque</t>
  </si>
  <si>
    <t>#</t>
  </si>
  <si>
    <t>Saber oficial</t>
  </si>
  <si>
    <t>Dimensión</t>
  </si>
  <si>
    <t>Saber previo necesario</t>
  </si>
  <si>
    <t>Conexión competencial</t>
  </si>
  <si>
    <t>Ejemplo actividad de aula</t>
  </si>
  <si>
    <t>Saberes básicos del decreto</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</si>
  <si>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</si>
  <si>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Uso de estrategias de comunicación para superar las interrupciones y lapsos comunicativos y para iniciar y concluir los intercambios comunicativos.</t>
  </si>
  <si>
    <t>Profundización en las 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</si>
  <si>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para la evaluación.</t>
  </si>
  <si>
    <t>Reflexión sobre el proceso personal de aprendizaje, utilizando herramientas en distinto soporte, analógico o digital, y formato, y siendo así partícipe de su evolución en la adquisición de la lengua.</t>
  </si>
  <si>
    <t>Participación en tareas de evaluación conjuntas para ganar una perspectiva general de la evolución del proceso de aprendizaje de sus iguales, más allá del suyo propio.</t>
  </si>
  <si>
    <t>Expresiones y léxico específico para reflexionar y compartir la reflexión sobre la comunicación, la lengua, el aprendizaje y las herramientas de comunicación y aprendizaje (metalenguaje)</t>
  </si>
  <si>
    <t>Uso de la función metalingüística de la lengua en su favor para el intercambio de ideas sobre temas relacionados con los procesos comunicativos y de aprendizaje, mostrando así su autonomía en la capacidad comunicativa.</t>
  </si>
  <si>
    <t>Comparación sistemática entre lenguas a partir de elementos de la lengua extranjera y otras lenguas: origen y parentescos.</t>
  </si>
  <si>
    <t>Comparación entre la lengua extranjera y la materna para llegar a conclusiones tras el análisis de elementos sintácticos y semánticos adecuado a su nivel de competencia.</t>
  </si>
  <si>
    <t>Uso de fenómenos semánticos como «falsos amigos» o cognados.</t>
  </si>
  <si>
    <t>La lengua extranjera como medio de comunicación y entendimiento entre pueblos, facilitador del acceso a otras culturas y otras lenguas y como herramienta de participación social y de enriquecimiento personal: consulta de fuentes de información en lengua extranjera.</t>
  </si>
  <si>
    <t>Interés e iniciativa en la realización de intercambios comunicativos a través de diferentes medios con hablantes o estudiantes de la lengua extranjera, así como por conocer informaciones culturales de los países donde se habla la lengua extranjera.</t>
  </si>
  <si>
    <t>Implicación activa y autónoma en actividades enfocadas a la ampliación y utilización de la lengua extranjera tanto fuera como dentro del aula mediante proyectos, debates, inmersiones lingüísticas, intercambios, etc… encaminados a la puesta en práctica y la mejora de la lengua extranjera.</t>
  </si>
  <si>
    <t>Integrar en la propia competencia intercultural 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</si>
  <si>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Análisis de acontecimientos culturales diversos de tipo histórico, geográfico o literario, obteniendo la información por diferentes medios.</t>
  </si>
  <si>
    <t>Estrategias para entender y apreciar la diversidad lingüística, cultural y artística.</t>
  </si>
  <si>
    <t>Estrategias de prevención, detección, rechazo y actuación ante usos discriminatorios del lenguaje verbal y no verbal.</t>
  </si>
  <si>
    <t>Búsqueda, de forma individual o en grupo, de soluciones prácticas para evitar cualquier tipo de discriminación a través del lenguaje, tanto verbal como gestual en su entorno próximo.</t>
  </si>
  <si>
    <t>Autoconfianza, iniciativa y asertividad. Estrategias autónomas de autorreparación y autoevaluación como forma de progresar en el aprendizaje autónomo de la lengua extranjera.</t>
  </si>
  <si>
    <t>Detección y análisis de errores en los mensajes orales y escritos producidos y elaboración de hipótesis auto correctoras a partir de las conclusiones extraídas de dicho análisis, entendiendo el error como parte esencial del proceso de adquisición de la lengua y síntoma de progresión en el mismo.</t>
  </si>
  <si>
    <t>Estrategias para la planificación, ejecución, control y reparación de la comprensión, la producción y la coproducción de textos orales, escritos y multimodales.</t>
  </si>
  <si>
    <t>Distinción de tipos de comprensión (intención del emisor, hechos y opiniones, implicaciones, valoración de la fiabilidad, la forma y el contenido del texto, etc.)</t>
  </si>
  <si>
    <t>Uso autónomo de estrategias lingüísticas, paralingüísticas o paratextuales para compensar las carencias lingüísticas en mensajes orales, escritos o multimodales.</t>
  </si>
  <si>
    <t>Utilización autónoma de las TIC para transmitir el mensaje de la forma más efectiva posible y crear textos en diferentes formatos (visual, audiovisual, digital)</t>
  </si>
  <si>
    <t>Conocimientos, destrezas y actitudes que permitan llevar a cabo actividades de mediación en situaciones cotidianas.</t>
  </si>
  <si>
    <t>Explicación y aclaración de textos de mayor dificultad, fragmentando información compleja, y resumiéndola con adecuación a la situación comunicativa.</t>
  </si>
  <si>
    <t>Utilización autónoma de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</si>
  <si>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Distinción tanto de la función o funciones comunicativas principales del mensaje como implicaciones fácilmente discernibles, apreciando las diferentes intenciones comunicativas, e identificando los propósitos comunicativos generales asociados a distintos patrones discursivos.</t>
  </si>
  <si>
    <t>Uso eficaz y sistemático de unidades lingüísticas más complejas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t>
  </si>
  <si>
    <t>Léxico común y especializado de interés para el alumnado, relativo a tiempo y espacio; estados, eventos y acontecimiento; actividades, procedimientos y procesos; relaciones personales, sociales, académicas y profesionales; educación, trabajo y emprendimiento; lengua y comunicación intercultural; ciencia y tecnología; historia y cultura; así como estrategias enriquecimiento léxico (derivación, familias léxicas, polisemia, sinonimia, antonimia...)</t>
  </si>
  <si>
    <t>Uso autónomo de expresiones comunes y especializadas, de frases hechas más sofisticadas y de léxico relativo a los temas mencionados.</t>
  </si>
  <si>
    <t>Identificación autónoma de un vocabulario cada vez más complejo (sinónimos, antónimos, términos polisémicos y palabras con prefijos y sufijos).</t>
  </si>
  <si>
    <t>Reconocimiento y utilización autónoma de léxico de uso común y más especializado dentro de las propias áreas de interés en los ámbitos personal, público, académico y ocupacional,</t>
  </si>
  <si>
    <t>Convenciones ortográficas y significados e intenciones comunicativas asociados a los formatos, patrones y elementos gráficos.</t>
  </si>
  <si>
    <t>Reconocimiento de los valores asociados a convenciones de formato, tipográficas, ortográficas y de puntuación comunes y menos habituales, así como abreviaturas y símbolos de uso comú n y más específico (p. e. ©, ™, §, ≤)</t>
  </si>
  <si>
    <t>Utilización sistemática de las 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</si>
  <si>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Utilización eficaz de recursos para el aprendizaje y estrategias de búsqueda y selección de información, y curación de contenidos: diccionarios, libros de consulta, bibliotecas, mediatecas, etiquetas en la red, recursos digitales e informáticos, etc., para la resolución de tareas de clase o trabajos de investigación.</t>
  </si>
  <si>
    <t>Conocimiento y utilización selectiva de fuentes de información analógicas y digitales fiables apropiadas a su edad, intereses y necesidades que faciliten su autonomía en el proceso de aprendizaje.</t>
  </si>
  <si>
    <t>Respeto de la propiedad intelectual y derechos de autor sobre las fuentes consultadas y para evitar el plagio.</t>
  </si>
  <si>
    <t>Reconocimiento y respeto del concepto de autoría en la creación de contenidos y utilización de recursos que lo hagan patente en la elaboración de sus mensajes.</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</si>
  <si>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a comunicación y el desarrollo de proyectos con hablantes o estudiantes de la lengua extranjera.</t>
  </si>
  <si>
    <t>Participación en las plataformas analógicas y digitales de interacción y colaboración con hablantes o estudiantes de la lengua extranjera, con el fin de potenciar el cariz de intercambio social de la lengua ALEMÁN.</t>
  </si>
  <si>
    <t>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otros, resumir.</t>
  </si>
  <si>
    <t>Expresión de relaciones lógicas: conjunción (weder…noch); disyunción (entweder... oder); oposición/concesión (nur habe ich es vergessen); trotz / ungeachtet + N/VP /Phrase); causa (denn-weil; wegen; da); finalidad (so dass); comparación (so/nicht so Adj. als; weit weniger lästig/ viel Adj. -er (als); mit Abstand der/die/das veste + Substantiv); resultado/correlación (solche-...dass); condición (wenn; sofern; falls; angenommen); estilo indirecto (Redewiedergabe, Vorschläge, Aufforderungen, Befehle, Wünsche und Warnungen).</t>
  </si>
  <si>
    <t>Relaciones temporales (solange; seitdem; nachdem (wir fertig sind)).</t>
  </si>
  <si>
    <t>Expresión del tiempo: pasado (Präteritum, Perfekt, Plusquamperfekt, Historisches Präsens, Konjunktiv II); presente (Präsens, Konjunktiv II); futuro (werden; Präsens + Adv. Perfekt + Adv.).</t>
  </si>
  <si>
    <t>Expresión del aspecto: puntual (Perfekt, Plusquamperfekt, Futur II); durativo (Präsens Präteritum und Futur I); habitual (Präsens und Präteritum (+ Adv.); pflegen zu; würde); incoativo (beginnen mit); terminativo.</t>
  </si>
  <si>
    <t>en).</t>
  </si>
  <si>
    <t>Expresión de la existencia (z.B. es soll gegeben haben); la entidad (nicht zählbare / Sammelbezeichnungen / zusammengesetzten Nomen; Pronomen (Relativpronomen, Determinativpronomina); la cualidad (z.B. blaulich; schön anzuschauen).</t>
  </si>
  <si>
    <t>Expresión de la cantidad: Zahlen (z.B. etwa zwanzig Bücher). Quantität: z.B. zweimal so viele; Berge von Arbeit.: Grad. z.B. äußerst schwierig; so (plötzlich)).</t>
  </si>
  <si>
    <t>Expresión del espacio (Präpositionen und Lokale Adverbien).</t>
  </si>
  <si>
    <t>Expresión del tiempo (Zeitpunkte (z.B. damals; innerhalb eines Monats; jederzeit), Zeiteinheiten, und Ausdruck von Zeit (z.B. am Anfang/Ende des Monats); Dauer (z.B. die ganze Woche hindurch; über die Weihnachtsfeiertage); Vorzeitigkeit (noch; schon (nicht); lange/kurz davor); Nachzeitigkeit (z.B. später(hin); lange/kurz danach); Aufeinanderfolge (erstens, ferner, schlussendlich); Gleichzeitigkeit (gerade als); Häufigkeit (z.B. selten; wochenweise).</t>
  </si>
  <si>
    <t>Expresión del modo (Modaladverbien und Modalsätze, z.B. völlig; verkehrt herum; in einem Durcheinander).</t>
  </si>
  <si>
    <t>Reproducción de patrones sonoros, acentuales, rítmicos y de entonación y significados e intenciones comunicativas generales asociadas a dichos patrones ajustándose debidamente a una variedad estándar de la lengua. FRANCÉS.</t>
  </si>
  <si>
    <t>Descripción de fenómenos y acontecimientos mediante relaciones lógicas: conjunción; disyunción; oposición/concesión (quoique, malgré que + Subj. (para un hecho real), si... que; que... ou que + Subj., avoir beau être + nom/Adj./Adv., loin de, sans); causa (du fait que); finalidad (de peur que, de crainte que, que + Subj. (ex: Viens que je te voie!)); comparación (c’est le meilleur/pire … que + Subj., autant/tant que, d’autant plus/moins que…); consecuencia (aussi… que); condición (gérondif, ex: En faisant du sport vous vous sentirez mieux), pourvu que, à condition que); estilo indirecto (rapporter des informations au passé, suggestions, ordres, questions, opinions); reformular (en d’autres termes, autrement dit); resumir (en fin de compte, ainsi, comme nous l’avons déjà dit, somme toute).</t>
  </si>
  <si>
    <t>Expresión de la modalidad: factualidad; capacidad; posibilidad/probabilidad; necesidad; obligación /prohibición (n’avoir qu’à…, il n’y a qu’à…); permiso (Puisje…?); intención/deseo; voix passive; condicional (oraciones condicionales (les 3 types d´hypothèse); conditionnel passé).</t>
  </si>
  <si>
    <t>Expresión del tiempo: presente; pasado; futuro (futur antérieur); puntual (n’importe quand, quelque qu’il soit, une fois que); divisiones (hebdomadaire, mensuel, annuel…); indicaciones de tiempo, duración (toujours (ex: Il travaille toujours à Paris?); matinée, journée, soirée, nuitée); anterioridad (en attendant); posterioridad (à peine … que, aussitôt que, sitôt que); secuenciación (pour conclure, pour faire le bilan, si on fait le point, comme conclusion); simultaneidad (à mesure que, au fur et à mesure que, le temps que + Subj.); frecuencia ((un jour) sur (deux)); r elaciones temporales (auparavant, dorénavant, alors que, en attendant, tant que).</t>
  </si>
  <si>
    <t>Expresión del aspecto: puntual (frases simples); durativo (de ces tempsci…); habitual; incoativo (être prêt à…); terminativo.</t>
  </si>
  <si>
    <t>Expresión de la existencia: presentativos; la entidad (artículos, sustantivos, pronombres personales, adjetivos y pronombres demostrativos; pronombres personales COD y COI, «en», «y», proposiciones adjetivas (mise en relief con ce qui, ce que, ce dont, ce à quoi); pron. relativos compuestos (sur laquelle, grâce à lequel, avec/sans lequel, entre/parmi lesquels, à qui, à côté duquel)); la cualidad; la posesión.</t>
  </si>
  <si>
    <t>Expresión de la cantidad: environ, à peu près, plus ou moins, le double, le triple…, un/ des tas de; artículos partitivos, Adv. de cantidad y medidas; y del grado (extrêmement, tellement, suffisamment).</t>
  </si>
  <si>
    <t>Expresión del espacio (prépositions et adverbes de lieu, position, distance, mouvement, direction, provenance, destination).</t>
  </si>
  <si>
    <t>Expresión del modo (de cette manière, de cette façon là, ainsi).</t>
  </si>
  <si>
    <t>Patrones sonoros, acentuales, rítmicos y de entonación, y significados e intenciones comunicativas generales asociadas a dichos patrones. Alfabeto fonético básico.</t>
  </si>
  <si>
    <t>Reconocimiento y correcta producción de patrones sonoros, acentuales, rítmicos y de entonación, de uso común y más específicos, asociados a intenciones comunicativas expresas y de carácter implícito.</t>
  </si>
  <si>
    <t>Identificación de símbolos fonéticos (API) con la pronunciación de fonemas.</t>
  </si>
  <si>
    <t>Reconocimiento y correcta producción de los fonemas de la lengua francesa, insistiendo en las diferencias con la lengua materna: Fonemas vocálicos nasales; fonemas vocálicos; fonemas consonánticos. INGLÉS.</t>
  </si>
  <si>
    <t>Uso adecuado de estructuras y funciones asociadas a diferentes situaciones de comunicación y contextos: formal vs informal, presencial vs remoto, analógico vs digital,…</t>
  </si>
  <si>
    <t>Expresión de relaciones lógicas: conjunción (neither…nor); disyunción (either…or); oposición/concesión (only (it didn’t work); despite/in spite of + NP/VP/sentence); causa (because (of); due to; as; since); finalidad (so as to); comparación (as/not so Adj. as; far less tiresome/much more convenient (than); the best by far); resultado/correlación (such…that); condición (if; unless; in case; supposing); estilo indirecto (reported information, instructions, advice, offers, suggestions, promises, commands, wishes, warnings).</t>
  </si>
  <si>
    <t>Relaciones temporales ((just) as; while; once (we have finished)).</t>
  </si>
  <si>
    <t>ing; will + perfect tense (simple and continuous)).</t>
  </si>
  <si>
    <t>ing); terminativo (cease</t>
  </si>
  <si>
    <t>ing).</t>
  </si>
  <si>
    <t>Expresión del modo (Adv. and phrases of manner, e.g. thoroughly; inside out; in a mess).</t>
  </si>
  <si>
    <t>Expresión de la argumentación introduciendo el punto de vista personal (The main issue is, It is interesting to consider, I’d like to point out that… etc.), citando ejemplos y fuentes (For instance, If we take the case of…, etc.), y estableciendo conclusions (To conclude, the truth is that…, etc.)</t>
  </si>
  <si>
    <t>Expresar emoción y opiniones: I love/like/enjoy/don’t like/hate/ It seems to me that, As far as I am concerned, Frankly speaking… etc.</t>
  </si>
  <si>
    <t>Reformular ideas y resumirlas: To put it in another way, So what I am really saying is, All in all….</t>
  </si>
  <si>
    <t>Diferenciación de patrones sonoros, acentuales, rítmicos y de entonación de uso común y más específicos, y reconocer sus significados e intenciones comunicativas expresas, así como algunas de carácter implícito.</t>
  </si>
  <si>
    <t>Reproducción, con la suficiente corrección de patrones sonoros, acentuales, rítmicos y de entonación de carácter general, haciendo un uso consciente de los mismos para expresar distintos significados según las demandas del contexto. ITALIANO.</t>
  </si>
  <si>
    <t>Expresión de relaciones lógicas: conjunción (e poi, neppure); disyunción (sennò); oposición (bensì, anzi); causa (per il fatto che); concesión ((cio)nonostante, pur + gerundio); finalidad (allo scopo di + Inf.); condición (purché, ammesso che); comparación (altrettanto/quanto, più/meno di quello che); resultado/correlación (troppo... per, al punto che); estilo indirecto (informazione riferita, consigli, ordini, offerte, suggerimenti, promesse, avvisi); expresiones útiles para resumir (quindi, pertanto, allora, di conseguenza)</t>
  </si>
  <si>
    <t>Relaciones temporales (da che, nel + Inf.; (una volta+) participio passato).</t>
  </si>
  <si>
    <t>Expresión del tiempo (pasado (presente, piuccheperfetto, perfetto semplice; futuro (futuro composto e condizionale composto)) y del aspecto (puntual (tempi semplici); durativo (presente, imperfetto, perfetto semplice (+Avv.), tempi composti (+Avv.)); seguitare a +Inf.; venire + Ger.); habitual (tempi semplici e perfetto composto e piuccheperfetto (+Avv.); essere solito + Inf.); iterativo (perfetto semplice (+Avv.); incoativo (accingersi a /essere in procinto di + Inf.); terminativo (imperfetto narrativo; tempi composti e perfetto semplice; cessare di+ Inf.)).</t>
  </si>
  <si>
    <t>Expresión de la modalidad (factualidad (frasi dichiarative affermative e negative); capacidad ((non) essere bravo a + Inf.; posibilidad (futuro semplice e composto; verbi, sostantivi e aggettivi che indicano opinione, dubbio, assunzione, attesa, persuasione, apparenza + cong.; condizionale composto;dovere + Inf. composto)); necesidad (esserci bisogno); obligación (futuro; essere tenuto a + Inf.; andare + participio passato); intención (verbi volitivi + cong.); prohibición (non andare + participio passato).</t>
  </si>
  <si>
    <t>Expresión de la existencia (p.es. dovrebbe esserci stato; ecco tutto); la entidad (nomi contabili / massa / collettivi / composti; pronomi (relativi, riflessivi, tonici); determinanti); la cualidad (p.es. piuttosto stanco; facile a dirsi).</t>
  </si>
  <si>
    <t>Expresión de la cantidad (numero: singolare/plurale; numerali cardinali, ordinali, collettivi (p.es. entrambi, ambedue), moltiplicativi (p.es. quadruplo); frazionari (p.es. tre su tre); distributivi (p.es. uno a uno). Quantità: p.es. vari motivi, una pila di libri; el grado: p.es. estremamente doloroso; particolarmente bravo.</t>
  </si>
  <si>
    <t>Expresión del espacio (preposizioni, avverbi ed espressioni che indicano luogo, posizione, distanza, movimento, direzione, origine e disposizione.</t>
  </si>
  <si>
    <t>Expresión del tiempo (l’ora ((p..es. mancano) venti alle otto); divisione (p.es. ai tempi dei miei nonni, sul presto) e collocazione nel tempo (p.es. nel Quattrocento; nel frattempo); durata (p.es. l’intera giornata, sotto Natale); anteriorità (p.es. prima che, (non) ancora); posteriorità (p.es. qualche anno più tardi); contemporaneità (p.es. nel momento in cui contemporaneamente); sequenza (p.es inoltre... poi... infine); intermittenza (p.es. talvolta); frequenza (p.es. di rado)).</t>
  </si>
  <si>
    <t>Expresión del modo (avverbi di modo: p.es. di proposito, a dirotto, perbene).</t>
  </si>
  <si>
    <t>Patrones sonoros, acentuales, rítmicos y de entonación.</t>
  </si>
  <si>
    <t>Reproducción correcta de los fonemas que presentan mayor dificultad como son los sonidos: /t͡ʃ/, /d͡ʒ/, /ʎ/, /ʃ/ y /t͡s/, la diferenciación de las consonantes dobles, así como la distinción b/v.</t>
  </si>
  <si>
    <t>Consolidación en el dominio de la grafía, la pronunciación, la entonación y su relación con la expresión y comunicación. PORTUGUÉS.</t>
  </si>
  <si>
    <t>Expresión de relaciones lógicas: conjunção (além disso; nem sequer); oposição/concessão (pórem; apesar de); causa (por causa de; devido a; por consequência); finalidade (afim de que); comparação (mais/menos/tão/tanto+ Adj./Adv./S + (do) que / como/quanto; como se; bastante menos cansado; muito mais raro; superlativo absoluto (p.e. -errimo); resultado/ correlação (tão...que, tanto...que); condição (se, sem que, a não ser que, a menos que); estilo indireto (informações, oferecimientos, sugestões, promessas, ordens, desejos).</t>
  </si>
  <si>
    <t>Relaciones temporales (assimque, até que, apenas, mal).</t>
  </si>
  <si>
    <t>Expresión del tiempo: pasado (presente histórico, pretérito imperfeito, perfeito simple e perfeito composto e pretérito mais-mais-que-perfeito simple e composto); futuro ((futuro imperfeito (+Adv.), futuro perfeito do indicativo e condicional).</t>
  </si>
  <si>
    <t>ear,</t>
  </si>
  <si>
    <t>ecer); habitual (tempos simples (+ Adv.)); terminativo (presente histórico, pretérito perfeito simple e composto, pretéiro mais-que-perfeito composto e futuro perfeito do indicativo; chegar a + Inf.).</t>
  </si>
  <si>
    <t>Expresión de la modalidad: factualidad (frases declarativas); capacidad (poder com; conseguir + Inf.); posibilidad/probabilidad (pode ser que / tal vez + Conj.; futuro do presente e futuro perfeito); necesidad (precisar; ser preciso/necessário + Conj.); obligación (ser obrigatório que + Conj.; presente do indicativo); permiso (ser possível / permitido que + Conj.); prohibición (ser proibido que); intención (querer que + Conj.; ir / haver de + Inf.).</t>
  </si>
  <si>
    <t>Expresión de la existencia (p. e. faltar, acontecer); la entidad (substantivos contáveisl /massivos /coletivos /compostos; pronomes (relativos, reflexivos átonos/tônicos, determinantes); la cualidad (p.e. azulado; útil para dificuldade em dormir).</t>
  </si>
  <si>
    <t>Expresión de la cantidad: Numerais (p. e. pelo menos 20 pessoas; perto de 30 km). Quantidade: p. e. duas vezes no máximo; um monte de gente. Grau: p. e. totalmente; tão de repente.</t>
  </si>
  <si>
    <t>Expresión del espacio (preposições e advérbios de lugar, localização, distância, movimento, direcção).</t>
  </si>
  <si>
    <t>Expresión del tiempo expressões, preposições e locuções de tempo (momento pontual (p. e. daqui a uma semana), divisões (p. e. prazo; estação seca) e indicações de tempo (p. e. a 13 dias do evento); duração (p. e. por todo o dia; no período natalício); anterioridade (a última vez que, há bocado, fazia pouco); posterioridade (dentro de alguns dias, de hoje em diante, em breve); sequência (para começar, seguidamente, em conclusão); simultaneidade (no mesmo tempo que, atualmente); frequência (p. e. uma vez por dia, regularmente).</t>
  </si>
  <si>
    <t>Expresión del modo (expressões, preposições e locuções prepositivas de modo, p.e. em excesso; ao gosto).</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</si>
  <si>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</si>
  <si>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</si>
  <si>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</si>
  <si>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</si>
  <si>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</si>
  <si>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</si>
  <si>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</si>
  <si>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</si>
  <si>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</si>
  <si>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</si>
  <si>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</si>
  <si>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</si>
  <si>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</si>
  <si>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</si>
  <si>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</si>
  <si>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</si>
  <si>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</si>
  <si>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</si>
  <si>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</si>
  <si>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</si>
  <si>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</si>
  <si>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</si>
  <si>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</si>
  <si>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</si>
  <si>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</si>
  <si>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</si>
  <si>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</si>
  <si>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</si>
  <si>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</si>
  <si>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</si>
  <si>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</si>
  <si>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</si>
  <si>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</si>
  <si>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</si>
  <si>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</si>
  <si>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</si>
  <si>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</si>
  <si>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</si>
  <si>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</si>
  <si>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</si>
  <si>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</si>
  <si>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</si>
  <si>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Trimestre</t>
  </si>
  <si>
    <t>Título pedagógico</t>
  </si>
  <si>
    <t>Horas estimadas</t>
  </si>
  <si>
    <t>SDA recomendada</t>
  </si>
  <si>
    <t>Saberes principales</t>
  </si>
  <si>
    <t>Criterios evaluables</t>
  </si>
  <si>
    <t>Competencias dominantes</t>
  </si>
  <si>
    <t>Narrativas del Yo y del Entorno: Crónica y Descripción</t>
  </si>
  <si>
    <t>Crónica de una generación: Creación de un portfolio digital que combine una biografía personal con un análisis de los cambios sociales en su entorno cercano durante la última década.</t>
  </si>
  <si>
    <t xml:space="preserve">
• Funciones comunicativas: narrar acontecimientos pasados puntuales y habituales, describir estados y situaciones presentes
• Expresión del tiempo: pasado (formas simples y compuestas, tiempos de narración) y presente
• Expresión del aspecto: puntual, durativo y habitual
• Expresión de la existencia y la entidad (sustantivos, pronombres, determinantes)
• Relaciones lógicas básicas: conjunción, disyunción y causa
• Léxico común relativo a relaciones personales, sociales y educación
• Patrones sonoros, acentuales y rítmicos de uso común
• Uso de la función metalingüística para el intercambio de ideas sobre procesos comunicativos
• Uso de fenómenos semánticos como falsos amigos o cognados</t>
  </si>
  <si>
    <t>1.1: Extraer y analizar las ideas principales, la información detallada y las implicaciones generales
1.2: Interpretar y valorar de manera crítica el contenido, la intención y los rasgos discursivos
2.1: Expresar oralmente con suficiente fluidez y naturalidad diversos tipos de textos
2.2: Redactar y difundir textos detallados de creciente extensión y estructura clara
2.3: Seleccionar, organizar y aplicar estrategias de planificación y revisión</t>
  </si>
  <si>
    <t>CE.1: Comprender e interpretar ideas principales
CE.2: Producir textos originales y organizados</t>
  </si>
  <si>
    <t>Instrumentos / evaluación</t>
  </si>
  <si>
    <t>Pruebas de comprensión auditiva y lectora basadas en textos narrativos; redacción de un ensayo descriptivo-narrativo; presentación oral individual sobre trayectoria personal.</t>
  </si>
  <si>
    <t>Opinión y Debate: La Voz Activa en la Sociedad Contemporánea</t>
  </si>
  <si>
    <t>Foro de Innovación: Simulación de un debate parlamentario o mesa redonda sobre el impacto de la inteligencia artificial en las profesiones del futuro.</t>
  </si>
  <si>
    <t xml:space="preserve">
• Funciones comunicativas: expresar emociones, opiniones y argumentaciones
• Expresión de sucesos futuros y predicciones a corto, medio y largo plazo
• Expresión de la modalidad: factualidad, capacidad, posibilidad, necesidad, obligación y permiso
• Relaciones lógicas complejas: oposición, concesión, finalidad y resultado/correlación
• Léxico especializado relativo a trabajo, emprendimiento, ciencia, tecnología y procesos de globalización
• Estrategias de interacción: tomar y ceder la palabra, colaborar y negociar significados
• Manejo de destrezas y actitudes para la mediación en situaciones cotidianas
• Uso de la voz pasiva y estructuras de énfasis
• Identificación de símbolos fonéticos (API) y entonación asociada a intenciones implícitas</t>
  </si>
  <si>
    <t>3.1: Planificar, participar y colaborar asertiva y activamente en situaciones interactivas
3.2: Seleccionar y utilizar estrategias para iniciar, mantener y terminar la comunicación
4.1: Interpretar y explicar textos y conceptos en situaciones de diversidad
4.2: Aplicar estrategias que ayuden a crear puentes y faciliten la comunicación</t>
  </si>
  <si>
    <t>CE.3: Interactuar con fluidez y espontaneidad
CE.4: Mediar entre distintas lenguas o registros</t>
  </si>
  <si>
    <t>Observación sistemática de debates en grupo; pruebas de mediación escrita (resumen de puntos de vista opuestos); examen de estructuras de futuro y condicionales.</t>
  </si>
  <si>
    <t>Análisis Crítico y Síntesis: El Legado Cultural y Científico</t>
  </si>
  <si>
    <t>Antología Cultural: Elaboración de una guía multicultural digital que analice una obra literaria o artística relevante, comparando su impacto en diferentes países de habla extranjera.</t>
  </si>
  <si>
    <t xml:space="preserve">
• Funciones comunicativas: reformular, presentar las opiniones de otros, resumir y dar instrucciones
• Estilo indirecto: transmisión de información, sugerencias, órdenes y advertencias
• Expresión de la condición e hipótesis (oraciones condicionales de diversos tipos)
• Relaciones temporales avanzadas (anterioridad, posterioridad, simultaneidad)
• Léxico especializado: historia, cultura, literatura y acontecimientos culturales diversos
• Comparación sistemática entre lenguas: origen, parentescos y análisis sintáctico-semántico
• Estrategias para entender y apreciar la diversidad lingüística, cultural y artística
• Análisis de acontecimientos culturales de tipo histórico o literario
• Uso de modelos contextuales y géneros discursivos literarios y no literarios</t>
  </si>
  <si>
    <t>5.1: Comparar y contrastar semejanzas y diferencias entre distintas lenguas
5.2: Utilizar estrategias de mejora de la capacidad de comunicar y aprender
6.1: Actuar de forma adecuada y respetuosa entre diferentes lenguas y culturas
6.2: Valorar críticamente la diversidad lingüística, cultural y artística
6.3: Aplicar estrategias para defender y apreciar la diversidad</t>
  </si>
  <si>
    <t>CE.5: Ampliar y usar los repertorios lingüísticos personales
CE.6: Valorar críticamente la diversidad cultural</t>
  </si>
  <si>
    <t>Proyecto final de investigación y mediación; examen final integrador tipo PAU; autoevaluación final del progreso lingüístico.</t>
  </si>
  <si>
    <t>Situaciones de aprendizaje sugeridas (SDA)</t>
  </si>
  <si>
    <t>SDA 1</t>
  </si>
  <si>
    <t>Lavapiés en inglés: un paseo sonoro por la diversidad</t>
  </si>
  <si>
    <t>Subtítulo</t>
  </si>
  <si>
    <t>Podcast para romper estereotipos sobre Madrid</t>
  </si>
  <si>
    <t>Contexto</t>
  </si>
  <si>
    <t>El centro tiene un programa de intercambio virtual con un instituto en el extranjero. El grupo de 2º de Bachillerato debe crear un podcast en inglés que muestre una cara real y diversa de Madrid a sus compañeros internacionales.</t>
  </si>
  <si>
    <t>Reto central</t>
  </si>
  <si>
    <t>Planificar, redactar, grabar y compartir un episodio de podcast en inglés (5-7 minutos) que explore la multiculturalidad de Lavapiés, incluyendo una breve historia del barrio, testimonios de vecinos (reales o simulados con fuentes) y una reflexión crítica sobre cómo conviven las culturas y cómo esto cuestiona la imagen tópica de Madrid.</t>
  </si>
  <si>
    <t>Recursos</t>
  </si>
  <si>
    <t xml:space="preserve">
• Modelo de podcast cultural en inglés
• Artículos y vídeos sobre Lavapiés (EL PAÍS, Madrid Destino, etc.)
• Guion de podcast plantilla
• Audacity o grabadora de móvil
• Biblioteca de música libre (por ejemplo, Free Music Archive)
• Rúbrica de evaluación</t>
  </si>
  <si>
    <t>Transversales</t>
  </si>
  <si>
    <t>Educación intercultural, competencia digital, expresión oral y escrita en lengua extranjera.</t>
  </si>
  <si>
    <t>Fase</t>
  </si>
  <si>
    <t>Duración</t>
  </si>
  <si>
    <t>Descripción</t>
  </si>
  <si>
    <t>Evidencia recogida</t>
  </si>
  <si>
    <t>Activación y planteamiento del reto</t>
  </si>
  <si>
    <t>1 sesión</t>
  </si>
  <si>
    <t>Se presenta el encargo del intercambio: crear un podcast sobre el barrio de Lavapiés para mostrar su diversidad. El alumnado visiona un ejemplo de podcast cultural y debate sobre estereotipos de España. Se formula la pregunta guía y se forman grupos de 3-4 personas.</t>
  </si>
  <si>
    <t>Lluvia de ideas inicial y definición del enfoque de cada grupo.</t>
  </si>
  <si>
    <t>Adquisición guiada de saberes</t>
  </si>
  <si>
    <t>2 sesiones</t>
  </si>
  <si>
    <t>Se trabajan las estrategias de producción oral y escrita (estructura de un podcast, lenguaje para describir lugares y culturas, expresiones para dar opinión y contrastar). También se analizan fuentes sobre Lavapiés (artículos, reportajes) para extraer información relevante sobre su historia y multiculturalidad.</t>
  </si>
  <si>
    <t>Ejercicios de práctica: mini monólogo describiendo un lugar y análisis de un artículo en inglés sobre Lavapiés.</t>
  </si>
  <si>
    <t>Aplicación al reto</t>
  </si>
  <si>
    <t>Cada grupo investiga a fondo Lavapiés, selecciona 2-3 aspectos concretos (por ejemplo, la historia de la Corrala, la mezcla de restaurantes, un testimonio de un comerciante migrante) y redacta el guion final. Se realiza una coevaluación entre grupos del borrador del guion.</t>
  </si>
  <si>
    <t>Guion final revisado y corregido.</t>
  </si>
  <si>
    <t>Producción y comunicación</t>
  </si>
  <si>
    <t>Los grupos graban el podcast usando dispositivos móviles o ordenadores (pueden usar Audacity o similar). Editan el audio, añaden música de fondo libre y efectos sencillos. Preparan una breve introducción para compartir con la audiencia.</t>
  </si>
  <si>
    <t>Archivo de audio o vídeo final y ficha técnica del podcast.</t>
  </si>
  <si>
    <t>Reflexión y evaluación</t>
  </si>
  <si>
    <t>Se comparten los podcasts en clase (escucha de extractos) y se envían al instituto asociado. Los grupos completan una autoevaluación y coevaluación mediante rúbrica. Se asigna nivel de logro a los criterios trabajados, basándose en el producto final y la observación durante el proceso.</t>
  </si>
  <si>
    <t>Rúbricas cumplimentadas y reflexión escrita individual sobre el aprendizaje.</t>
  </si>
  <si>
    <t>SDA 2</t>
  </si>
  <si>
    <t>¿Cómo nos movemos por Madrid?</t>
  </si>
  <si>
    <t>Un análisis de movilidad escolar con datos propios</t>
  </si>
  <si>
    <t>El Ayuntamiento de Madrid quiere promover la movilidad sostenible entre los jóvenes, pero carece de datos reales de institutos. El alumnado actuará como equipo de investigación para recoger, analizar y comunicar datos sobre los hábitos de desplazamiento de su propio centro.</t>
  </si>
  <si>
    <t>Diseñar y aplicar una encuesta sobre hábitos de movilidad en el instituto, analizar los datos obtenidos y elaborar un informe con recomendaciones dirigidas al Ayuntamiento para mejorar la sostenibilidad del transporte escolar.</t>
  </si>
  <si>
    <t xml:space="preserve">
• Plantilla de encuesta (Google Forms o papel)
• Hoja de cálculo para análisis de datos
• Ejemplos de informes de movilidad del Ayuntamiento de Madrid
• Ordenadores o tablets para elaboración de gráficos
• Rúbrica de evaluación</t>
  </si>
  <si>
    <t>Educación para la sostenibilidad y educación cívica (participación ciudadana).</t>
  </si>
  <si>
    <t>Se presenta el encargo del Ayuntamiento y se visualizan titulares sobre movilidad en Madrid. El alumnado debate y formula preguntas iniciales. Se forman equipos y se redactan hipótesis sobre los hábitos de desplazamiento del instituto.</t>
  </si>
  <si>
    <t>Lluvia de ideas y preguntas iniciales en el cuaderno de equipo.</t>
  </si>
  <si>
    <t>Talleres sobre diseño de encuestas (tipos de preguntas, sesgos), vocabulario de movilidad, y representación de datos (gráficos, tablas). Se analizan ejemplos de informes municipales. Cada equipo diseña su encuesta, que se revisa y pilota.</t>
  </si>
  <si>
    <t>Boceto de encuesta y ejercicios de interpretación de gráficos.</t>
  </si>
  <si>
    <t>Recogida de datos: se administra la encuesta a una muestra representativa del instituto (en papel o digital). Los equipos vuelcan y depuran los datos, calculan frecuencias y elaboran gráficos. Contrastan sus resultados con hipótesis iniciales.</t>
  </si>
  <si>
    <t>Hoja de datos completa y gráficos preliminares.</t>
  </si>
  <si>
    <t>Los equipos redactan el informe colaborativo (introducción, metodología, resultados, conclusiones y recomendaciones) y preparan la presentación oral. Se realizan ensayos y feedback entre pares. Se ultiman los materiales visuales.</t>
  </si>
  <si>
    <t>Borradores del informe y diapositivas de la presentación.</t>
  </si>
  <si>
    <t>Presentación de los informes ante la audiencia simulada (otro curso o profesorado). Coevaluación entre equipos mediante rúbrica. Cada estudiante completa una diana de autoevaluación sobre su contribución. Se asignan niveles de logro 1-4 a los criterios evaluados.</t>
  </si>
  <si>
    <t>Rúbrica de coevaluación y autoevaluación cumplimentadas.</t>
  </si>
  <si>
    <t>SDA 3</t>
  </si>
  <si>
    <t>Audioguía de mi barrio: un itinerario cultural en inglés</t>
  </si>
  <si>
    <t>Prototipo digital para estudiantes de intercambio</t>
  </si>
  <si>
    <t>El centro participa en un programa Erasmus+ y recibe cada trimestre a un grupo de estudiantes extranjeros. La asociación de vecinos del barrio ha solicitado ayuda para que estos visitantes conozcan el patrimonio local de forma autónoma. El alumnado de 2º de Bachillerato asume el reto de elaborar una audioguía en inglés para una ruta cultural por el barrio del instituto.</t>
  </si>
  <si>
    <t>Diseñar y prototipar una audioguía digital en inglés para una ruta cultural autoguiada por el barrio, que incluya paradas, descripciones orales y elementos visuales (mapa, fotos), destinada a estudiantes de intercambio.</t>
  </si>
  <si>
    <t xml:space="preserve">
• Dispositivos móviles o grabadoras
• Plantilla de guion
• Ejemplos de audioguías en inglés (YouTube, plataformas museísticas)
• Herramienta digital para compartir audios (ej. SoundCloud, Google Drive, Padlet)
• Mapa del barrio (Google Maps o impreso)</t>
  </si>
  <si>
    <t>Educación intercultural y competencia digital (producción y difusión de contenidos multimedia).</t>
  </si>
  <si>
    <t>Se presenta la solicitud de la asociación de vecinos y el contexto de los estudiantes de intercambio. El alumnado explora barrios cercanos al instituto y selecciona uno como foco. Se formula la pregunta guía y se forman equipos.</t>
  </si>
  <si>
    <t>Lluvia de ideas y borrador de posibles paradas de la ruta.</t>
  </si>
  <si>
    <t>Se trabajan las características de una audioguía eficaz: estructura, tono, lenguaje descriptivo y aspectos interculturales (evitar estereotipos). Se analizan ejemplos de audioguías reales y se practica la escritura de textos breves.</t>
  </si>
  <si>
    <t>Análisis de ejemplos y ejercicios de escritura guiada.</t>
  </si>
  <si>
    <t>Cada equipo investiga las paradas seleccionadas (historia, arquitectura, personajes, datos actuales). Redactan el guion completo, aplican la plantilla y lo revisan internamente. El docente ofrece feedback lingüístico y cultural.</t>
  </si>
  <si>
    <t>Guion escrito con anotaciones de revisión.</t>
  </si>
  <si>
    <t>Grabación de las narraciones en formato audio (móvil o grabadora). Los equipos editan y montan la audioguía, añadiendo un mapa sencillo y fotos. Se prepara una presentación de 3 minutos para el resto de la clase.</t>
  </si>
  <si>
    <t>Archivo de audio y presentación breve.</t>
  </si>
  <si>
    <t>Cada equipo presenta su prototipo al grupo. Coevaluación entre equipos mediante rúbrica. Autoevaluación individual sobre el proceso de aprendizaje. Se recogen las evidencias para asignar niveles de logro a los criterios.</t>
  </si>
  <si>
    <t>Rúbricas cumplimentadas y diana de autoevaluación.</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</si>
  <si>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</si>
  <si>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</si>
  <si>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</si>
  <si>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</si>
  <si>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</si>
  <si>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</si>
  <si>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</si>
  <si>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</si>
  <si>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</si>
  <si>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</si>
  <si>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</si>
  <si>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</si>
  <si>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</si>
  <si>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</si>
  <si>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</si>
  <si>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</si>
  <si>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</si>
  <si>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</si>
  <si>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</si>
  <si>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</si>
  <si>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</si>
  <si>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</si>
  <si>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</si>
  <si>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</si>
  <si>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</si>
  <si>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</si>
  <si>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</si>
  <si>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</si>
  <si>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</si>
  <si>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</si>
  <si>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</si>
  <si>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</si>
  <si>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</si>
  <si>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</si>
  <si>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</si>
  <si>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</si>
  <si>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</si>
  <si>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</si>
  <si>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</si>
  <si>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</si>
  <si>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</si>
  <si>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</si>
  <si>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</si>
  <si>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</si>
  <si>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</si>
  <si>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</si>
  <si>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</si>
  <si>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</si>
  <si>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</si>
  <si>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</si>
  <si>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</si>
  <si>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</si>
  <si>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</si>
  <si>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</si>
  <si>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</si>
  <si>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</si>
  <si>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</si>
  <si>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</si>
  <si>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</si>
  <si>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</si>
  <si>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</si>
  <si>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 de la CCAA</t>
  </si>
  <si>
    <t>Categoría</t>
  </si>
  <si>
    <t>Pregunta</t>
  </si>
  <si>
    <t>Respuesta</t>
  </si>
  <si>
    <t>Normativa</t>
  </si>
  <si>
    <t>¿Qué desarrollo normativo específico ha publicado la Comunidad de Madrid para Lengua Extranjera II en 2.º Bachillerato, considerando que el decreto base es el BOE?</t>
  </si>
  <si>
    <t>Madrid no ha publicado un decreto autonómico específico para esta materia; rige el Real Decreto 243/2022, de 5 de abril, por el que se establecen la ordenación y las enseñanzas mínimas del Bachillerato. La concreción curricular se realiza a través de las instrucciones de la Dirección General de Educación Secundaria.</t>
  </si>
  <si>
    <t>¿En qué se diferencia la programación de Lengua Extranjera II en 2.º Bachillerato en Madrid respecto a la del BOE o a la de una comunidad vecina como Castilla-La Mancha?</t>
  </si>
  <si>
    <t>Madrid sigue estrictamente el BOE al no tener decreto propio, mientras que Castilla-La Mancha cuenta con el Decreto 40/2022 que incluye orientaciones metodológicas adicionales. La diferencia principal es que Madrid no añade criterios autonómicos ni saberes complementarios, por lo que los 16 criterios y 101 saberes son exactamente los del BOE.</t>
  </si>
  <si>
    <t>Secuenciación</t>
  </si>
  <si>
    <t>¿Con solo 3 horas semanales en 2.º Bachillerato, ¿cómo se pueden abordar los 101 saberes de Lengua Extranjera II en Madrid?</t>
  </si>
  <si>
    <t>La distribución temporal es crítica. Se recomienda organizar los saberes en 6 bloques (comunicación, plurilingüismo, etc.) y priorizar los criterios de evaluación (16) frente a la extensión. Es inevitable seleccionar saberes cada curso, justificándolo en la programación. Se sugiere un 60% del tiempo para producción e interacción oral y escrita.</t>
  </si>
  <si>
    <t>Recuperación</t>
  </si>
  <si>
    <t>¿Cómo se plantea la recuperación de Lengua Extranjera II para alumnos de 2.º Bachillerato que la tienen pendiente de 1.º, según la normativa de Madrid?</t>
  </si>
  <si>
    <t>Madrid no establece procedimiento específico; el departamento debe diseñar un plan de recuperación con actividades competenciales y pruebas escritas/orales. Se recomienda un cuaderno de trabajo con los saberes de 1.º y al menos dos evaluaciones parciales. La nota final se promedia con la de 2.º si se supera la materia pendiente.</t>
  </si>
  <si>
    <t>Atencion_diversidad</t>
  </si>
  <si>
    <t>¿Qué medidas de atención a la diversidad específicas para Lengua Extranjera II pueden incluirse en la programación de 2.º Bachillerato en Madrid, dadas las 3 horas semanales?</t>
  </si>
  <si>
    <t>Las medidas deben ser prácticas: agrupamientos flexibles, adaptaciones de acceso (tiempo extra, apoyos visuales), y materiales diferenciados por nivel (A2-B1). Para altas capacidades, se proponen tareas de ampliación como análisis crítico de textos auténticos. No hay normativa autonómica adicional, por lo que se aplica el Decreto 23/2023 de Madrid (no específico de idiomas).</t>
  </si>
  <si>
    <t>Departamento</t>
  </si>
  <si>
    <t>¿Con qué materias de 2.º Bachillerato en Madrid se puede coordinar Lengua Extranjera II para trabajar contenidos comunes?</t>
  </si>
  <si>
    <t>Es posible coordinar con Historia de España (textos en inglés sobre el siglo XX), Literatura Universal (análisis comparativo de obras), y Filosofía (debates sobre ética). La coordinación se realiza a través del departamento de actividades complementarias y en las reuniones de coordinación pedagógica. En Madrid, la Orden 90/2023 fomenta proyectos interdisciplinares.</t>
  </si>
  <si>
    <t>Inspeccion</t>
  </si>
  <si>
    <t>¿Qué aspectos concretos revisa la inspección educativa en la programación de Lengua Extranjera II de 2.º Bachillerato en Madrid?</t>
  </si>
  <si>
    <t>La inspección verifica que los criterios de evaluación (16) estén vinculados a las competencias clave (6 CE) y que los saberes (101) estén secuenciados en el curso. Exige que al menos un 30% de la calificación provenga de situaciones de aprendizaje integradas. También pide que la programación recoja medidas de atención a la diversidad adaptadas a las características del centro.</t>
  </si>
  <si>
    <t>¿Qué recursos y bibliografía específica recomienda la Comunidad de Madrid para Lengua Extranjera II en 2.º Bachillerato?</t>
  </si>
  <si>
    <t>Madrid no publica listado oficial. Se recomiendan manuales como Key to Bachillerato (Oxford) o Burlington International English, complementados con recursos digitales del INTEF (eXeLearning). Para la bibliografía, se sugieren las obras de referencia del Marco Común Europeo (MCER) y la guía didáctica de la editorial, siempre actualizadas según la normativa vigente.</t>
  </si>
  <si>
    <t>Cómo programar tu LOMLOE — guía 7 pasos</t>
  </si>
  <si>
    <t>Título</t>
  </si>
  <si>
    <t>Tiempo estimado</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</si>
  <si>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</si>
  <si>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</si>
  <si>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</si>
  <si>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</si>
  <si>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</si>
  <si>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</si>
  <si>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</si>
  <si>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</si>
  <si>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</si>
  <si>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</si>
  <si>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</si>
  <si>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</si>
  <si>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</si>
  <si>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</si>
  <si>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</si>
  <si>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</si>
  <si>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</si>
  <si>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</si>
  <si>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</si>
  <si>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</si>
  <si>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</si>
  <si>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</si>
  <si>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</si>
  <si>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</si>
  <si>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</si>
  <si>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</si>
  <si>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</si>
  <si>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</si>
  <si>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</si>
  <si>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</si>
  <si>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</si>
  <si>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Extraer y analizar las ideas principales, la información detallada y las implicaciones generales de textos de cierta longitud, bien organizados y complejos, orales, escritos y mult</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</si>
  <si>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</si>
  <si>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comprender el sentido general, la información esencial y los deta</t>
  </si>
  <si>
    <t>Expresar oralmente con suficiente fluidez, facilidad y naturalidad, diversos tipos de textos claros, coherentes, detallados, bien organizados y adecuados al interlocutor o interloc</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</si>
  <si>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</si>
  <si>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</si>
  <si>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</si>
  <si>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</si>
  <si>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atender a la diversidad, mostrando respeto y aprecio por los interlocutores y por las lenguas, v</t>
  </si>
  <si>
    <t xml:space="preserve">Aplicar estrategias que ayuden a crear puentes, faciliten la comunicación y sirvan para explicar y simplificar textos, conceptos y mensajes, y que sean adecuadas a las intenciones </t>
  </si>
  <si>
    <t>Utilizar con iniciativa y de forma creativa estrategias y conocimientos de mejora de su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</si>
  <si>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dificulta</t>
  </si>
  <si>
    <t>Actuar de forma adecuada y respetuosa entre las diferentes lenguas y culturas, rechazando y evaluando cualquier tipo de discriminación, prejuicio y estereotipo y solucionando aquel</t>
  </si>
  <si>
    <t>Valorar críticamente la diversidad lingüística, cultural y artística propia de países donde se habla la lengua extranjera y adecuarse a ella favoreciendo y justificando el desarrol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</si>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</sst>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101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468</v>
      </c>
      <c r="B1" s="4"/>
      <c r="C1" s="4"/>
      <c r="D1" s="4"/>
    </row>
    <row r="2" spans="1:4">
      <c r="A2" s="8" t="s">
        <v>294</v>
      </c>
      <c r="B2" s="8" t="s">
        <v>469</v>
      </c>
      <c r="C2" s="8" t="s">
        <v>470</v>
      </c>
      <c r="D2" s="8" t="s">
        <v>471</v>
      </c>
    </row>
    <row r="3" spans="1:4">
      <c r="A3" s="7" t="s">
        <v>44</v>
      </c>
      <c r="B3" s="7" t="s">
        <v>472</v>
      </c>
      <c r="C3" s="7" t="s">
        <v>473</v>
      </c>
      <c r="D3" s="7" t="s">
        <v>474</v>
      </c>
    </row>
    <row r="4" spans="1:4">
      <c r="A4" s="7" t="s">
        <v>51</v>
      </c>
      <c r="B4" s="7" t="s">
        <v>475</v>
      </c>
      <c r="C4" s="7" t="s">
        <v>476</v>
      </c>
      <c r="D4" s="7" t="s">
        <v>477</v>
      </c>
    </row>
    <row r="5" spans="1:4">
      <c r="A5" s="7" t="s">
        <v>58</v>
      </c>
      <c r="B5" s="7" t="s">
        <v>478</v>
      </c>
      <c r="C5" s="7" t="s">
        <v>479</v>
      </c>
      <c r="D5" s="7" t="s">
        <v>480</v>
      </c>
    </row>
    <row r="6" spans="1:4">
      <c r="A6" s="7" t="s">
        <v>65</v>
      </c>
      <c r="B6" s="7" t="s">
        <v>481</v>
      </c>
      <c r="C6" s="7" t="s">
        <v>482</v>
      </c>
      <c r="D6" s="7" t="s">
        <v>483</v>
      </c>
    </row>
    <row r="7" spans="1:4">
      <c r="A7" s="7" t="s">
        <v>72</v>
      </c>
      <c r="B7" s="7" t="s">
        <v>484</v>
      </c>
      <c r="C7" s="7" t="s">
        <v>485</v>
      </c>
      <c r="D7" s="7" t="s">
        <v>486</v>
      </c>
    </row>
    <row r="8" spans="1:4">
      <c r="A8" s="7" t="s">
        <v>79</v>
      </c>
      <c r="B8" s="7" t="s">
        <v>487</v>
      </c>
      <c r="C8" s="7" t="s">
        <v>488</v>
      </c>
      <c r="D8" s="7" t="s">
        <v>489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490</v>
      </c>
      <c r="B1" s="4"/>
      <c r="C1" s="4"/>
    </row>
    <row r="2" spans="1:3">
      <c r="A2" s="8" t="s">
        <v>491</v>
      </c>
      <c r="B2" s="8" t="s">
        <v>492</v>
      </c>
      <c r="C2" s="8" t="s">
        <v>493</v>
      </c>
    </row>
    <row r="3" spans="1:3">
      <c r="A3" s="7" t="s">
        <v>494</v>
      </c>
      <c r="B3" s="7" t="s">
        <v>495</v>
      </c>
      <c r="C3" s="7" t="s">
        <v>496</v>
      </c>
    </row>
    <row r="4" spans="1:3">
      <c r="A4" s="7" t="s">
        <v>494</v>
      </c>
      <c r="B4" s="7" t="s">
        <v>497</v>
      </c>
      <c r="C4" s="7" t="s">
        <v>498</v>
      </c>
    </row>
    <row r="5" spans="1:3">
      <c r="A5" s="7" t="s">
        <v>499</v>
      </c>
      <c r="B5" s="7" t="s">
        <v>500</v>
      </c>
      <c r="C5" s="7" t="s">
        <v>501</v>
      </c>
    </row>
    <row r="6" spans="1:3">
      <c r="A6" s="7" t="s">
        <v>502</v>
      </c>
      <c r="B6" s="7" t="s">
        <v>503</v>
      </c>
      <c r="C6" s="7" t="s">
        <v>504</v>
      </c>
    </row>
    <row r="7" spans="1:3">
      <c r="A7" s="7" t="s">
        <v>505</v>
      </c>
      <c r="B7" s="7" t="s">
        <v>506</v>
      </c>
      <c r="C7" s="7" t="s">
        <v>507</v>
      </c>
    </row>
    <row r="8" spans="1:3">
      <c r="A8" s="7" t="s">
        <v>508</v>
      </c>
      <c r="B8" s="7" t="s">
        <v>509</v>
      </c>
      <c r="C8" s="7" t="s">
        <v>510</v>
      </c>
    </row>
    <row r="9" spans="1:3">
      <c r="A9" s="7" t="s">
        <v>511</v>
      </c>
      <c r="B9" s="7" t="s">
        <v>512</v>
      </c>
      <c r="C9" s="7" t="s">
        <v>513</v>
      </c>
    </row>
    <row r="10" spans="1:3">
      <c r="A10" s="7" t="s">
        <v>370</v>
      </c>
      <c r="B10" s="7" t="s">
        <v>514</v>
      </c>
      <c r="C10" s="7" t="s">
        <v>515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516</v>
      </c>
      <c r="B1" s="4"/>
      <c r="C1" s="4"/>
      <c r="D1" s="4"/>
      <c r="E1" s="4"/>
    </row>
    <row r="2" spans="1:5">
      <c r="A2" s="8" t="s">
        <v>184</v>
      </c>
      <c r="B2" s="8" t="s">
        <v>517</v>
      </c>
      <c r="C2" s="8" t="s">
        <v>518</v>
      </c>
      <c r="D2" s="8" t="s">
        <v>376</v>
      </c>
      <c r="E2" s="8" t="s">
        <v>519</v>
      </c>
    </row>
    <row r="3" spans="1:5">
      <c r="A3" s="7">
        <v>1</v>
      </c>
      <c r="B3" s="7" t="s">
        <v>520</v>
      </c>
      <c r="C3" s="7" t="s">
        <v>521</v>
      </c>
      <c r="D3" s="7" t="s">
        <v>522</v>
      </c>
      <c r="E3" s="7" t="s">
        <v>523</v>
      </c>
    </row>
    <row r="4" spans="1:5">
      <c r="A4" s="7">
        <v>2</v>
      </c>
      <c r="B4" s="7" t="s">
        <v>524</v>
      </c>
      <c r="C4" s="7" t="s">
        <v>525</v>
      </c>
      <c r="D4" s="7" t="s">
        <v>526</v>
      </c>
      <c r="E4" s="7" t="s">
        <v>527</v>
      </c>
    </row>
    <row r="5" spans="1:5">
      <c r="A5" s="7">
        <v>3</v>
      </c>
      <c r="B5" s="7" t="s">
        <v>528</v>
      </c>
      <c r="C5" s="7" t="s">
        <v>529</v>
      </c>
      <c r="D5" s="7" t="s">
        <v>530</v>
      </c>
      <c r="E5" s="7" t="s">
        <v>531</v>
      </c>
    </row>
    <row r="6" spans="1:5">
      <c r="A6" s="7">
        <v>4</v>
      </c>
      <c r="B6" s="7" t="s">
        <v>532</v>
      </c>
      <c r="C6" s="7" t="s">
        <v>525</v>
      </c>
      <c r="D6" s="7" t="s">
        <v>533</v>
      </c>
      <c r="E6" s="7" t="s">
        <v>534</v>
      </c>
    </row>
    <row r="7" spans="1:5">
      <c r="A7" s="7">
        <v>5</v>
      </c>
      <c r="B7" s="7" t="s">
        <v>535</v>
      </c>
      <c r="C7" s="7" t="s">
        <v>536</v>
      </c>
      <c r="D7" s="7" t="s">
        <v>537</v>
      </c>
      <c r="E7" s="7" t="s">
        <v>538</v>
      </c>
    </row>
    <row r="8" spans="1:5">
      <c r="A8" s="7">
        <v>6</v>
      </c>
      <c r="B8" s="7" t="s">
        <v>539</v>
      </c>
      <c r="C8" s="7" t="s">
        <v>521</v>
      </c>
      <c r="D8" s="7" t="s">
        <v>540</v>
      </c>
      <c r="E8" s="7" t="s">
        <v>541</v>
      </c>
    </row>
    <row r="9" spans="1:5">
      <c r="A9" s="7">
        <v>7</v>
      </c>
      <c r="B9" s="7" t="s">
        <v>542</v>
      </c>
      <c r="C9" s="7" t="s">
        <v>521</v>
      </c>
      <c r="D9" s="7" t="s">
        <v>543</v>
      </c>
      <c r="E9" s="7" t="s">
        <v>544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545</v>
      </c>
      <c r="B1" s="4"/>
      <c r="C1" s="4"/>
      <c r="D1" s="4"/>
      <c r="E1" s="4"/>
      <c r="F1" s="4"/>
    </row>
    <row r="2" spans="1:6">
      <c r="A2" s="8" t="s">
        <v>36</v>
      </c>
      <c r="B2" s="8" t="s">
        <v>86</v>
      </c>
      <c r="C2" s="8" t="s">
        <v>546</v>
      </c>
      <c r="D2" s="8" t="s">
        <v>547</v>
      </c>
      <c r="E2" s="8" t="s">
        <v>548</v>
      </c>
      <c r="F2" s="8" t="s">
        <v>549</v>
      </c>
    </row>
    <row r="3" spans="1:6">
      <c r="A3" s="7">
        <v>1.1</v>
      </c>
      <c r="B3" s="7" t="s">
        <v>44</v>
      </c>
      <c r="C3" s="7" t="s">
        <v>550</v>
      </c>
      <c r="D3" s="9">
        <v>6.67</v>
      </c>
      <c r="E3" s="9">
        <v>6.67</v>
      </c>
      <c r="F3" s="7"/>
    </row>
    <row r="4" spans="1:6">
      <c r="A4" s="7">
        <v>1.2</v>
      </c>
      <c r="B4" s="7" t="s">
        <v>44</v>
      </c>
      <c r="C4" s="7" t="s">
        <v>551</v>
      </c>
      <c r="D4" s="9">
        <v>6.67</v>
      </c>
      <c r="E4" s="9">
        <v>6.67</v>
      </c>
      <c r="F4" s="7"/>
    </row>
    <row r="5" spans="1:6">
      <c r="A5" s="7">
        <v>1.3</v>
      </c>
      <c r="B5" s="7" t="s">
        <v>44</v>
      </c>
      <c r="C5" s="7" t="s">
        <v>552</v>
      </c>
      <c r="D5" s="9">
        <v>6.67</v>
      </c>
      <c r="E5" s="9">
        <v>6.67</v>
      </c>
      <c r="F5" s="7"/>
    </row>
    <row r="6" spans="1:6">
      <c r="A6" s="7">
        <v>2.1</v>
      </c>
      <c r="B6" s="7" t="s">
        <v>51</v>
      </c>
      <c r="C6" s="7" t="s">
        <v>553</v>
      </c>
      <c r="D6" s="9">
        <v>8.33</v>
      </c>
      <c r="E6" s="9">
        <v>8.33</v>
      </c>
      <c r="F6" s="7"/>
    </row>
    <row r="7" spans="1:6">
      <c r="A7" s="7">
        <v>2.2</v>
      </c>
      <c r="B7" s="7" t="s">
        <v>51</v>
      </c>
      <c r="C7" s="7" t="s">
        <v>554</v>
      </c>
      <c r="D7" s="9">
        <v>8.33</v>
      </c>
      <c r="E7" s="9">
        <v>8.33</v>
      </c>
      <c r="F7" s="7"/>
    </row>
    <row r="8" spans="1:6">
      <c r="A8" s="7">
        <v>2.3</v>
      </c>
      <c r="B8" s="7" t="s">
        <v>51</v>
      </c>
      <c r="C8" s="7" t="s">
        <v>555</v>
      </c>
      <c r="D8" s="9">
        <v>8.33</v>
      </c>
      <c r="E8" s="9">
        <v>8.33</v>
      </c>
      <c r="F8" s="7"/>
    </row>
    <row r="9" spans="1:6">
      <c r="A9" s="7">
        <v>3.1</v>
      </c>
      <c r="B9" s="7" t="s">
        <v>58</v>
      </c>
      <c r="C9" s="7" t="s">
        <v>556</v>
      </c>
      <c r="D9" s="9">
        <v>10.0</v>
      </c>
      <c r="E9" s="9">
        <v>10.0</v>
      </c>
      <c r="F9" s="7"/>
    </row>
    <row r="10" spans="1:6">
      <c r="A10" s="7">
        <v>3.2</v>
      </c>
      <c r="B10" s="7" t="s">
        <v>58</v>
      </c>
      <c r="C10" s="7" t="s">
        <v>557</v>
      </c>
      <c r="D10" s="9">
        <v>10.0</v>
      </c>
      <c r="E10" s="9">
        <v>10.0</v>
      </c>
      <c r="F10" s="7"/>
    </row>
    <row r="11" spans="1:6">
      <c r="A11" s="7">
        <v>4.1</v>
      </c>
      <c r="B11" s="7" t="s">
        <v>65</v>
      </c>
      <c r="C11" s="7" t="s">
        <v>558</v>
      </c>
      <c r="D11" s="9">
        <v>10.0</v>
      </c>
      <c r="E11" s="9">
        <v>10.0</v>
      </c>
      <c r="F11" s="7"/>
    </row>
    <row r="12" spans="1:6">
      <c r="A12" s="7">
        <v>4.2</v>
      </c>
      <c r="B12" s="7" t="s">
        <v>65</v>
      </c>
      <c r="C12" s="7" t="s">
        <v>559</v>
      </c>
      <c r="D12" s="9">
        <v>10.0</v>
      </c>
      <c r="E12" s="9">
        <v>10.0</v>
      </c>
      <c r="F12" s="7"/>
    </row>
    <row r="13" spans="1:6">
      <c r="A13" s="7">
        <v>5.1</v>
      </c>
      <c r="B13" s="7" t="s">
        <v>72</v>
      </c>
      <c r="C13" s="7" t="s">
        <v>152</v>
      </c>
      <c r="D13" s="9">
        <v>6.67</v>
      </c>
      <c r="E13" s="9">
        <v>6.67</v>
      </c>
      <c r="F13" s="7"/>
    </row>
    <row r="14" spans="1:6">
      <c r="A14" s="7">
        <v>5.2</v>
      </c>
      <c r="B14" s="7" t="s">
        <v>72</v>
      </c>
      <c r="C14" s="7" t="s">
        <v>560</v>
      </c>
      <c r="D14" s="9">
        <v>6.67</v>
      </c>
      <c r="E14" s="9">
        <v>6.67</v>
      </c>
      <c r="F14" s="7"/>
    </row>
    <row r="15" spans="1:6">
      <c r="A15" s="7">
        <v>5.3</v>
      </c>
      <c r="B15" s="7" t="s">
        <v>72</v>
      </c>
      <c r="C15" s="7" t="s">
        <v>561</v>
      </c>
      <c r="D15" s="9">
        <v>6.67</v>
      </c>
      <c r="E15" s="9">
        <v>6.67</v>
      </c>
      <c r="F15" s="7"/>
    </row>
    <row r="16" spans="1:6">
      <c r="A16" s="7">
        <v>6.1</v>
      </c>
      <c r="B16" s="7" t="s">
        <v>79</v>
      </c>
      <c r="C16" s="7" t="s">
        <v>562</v>
      </c>
      <c r="D16" s="9">
        <v>8.33</v>
      </c>
      <c r="E16" s="9">
        <v>8.33</v>
      </c>
      <c r="F16" s="7"/>
    </row>
    <row r="17" spans="1:6">
      <c r="A17" s="7">
        <v>6.2</v>
      </c>
      <c r="B17" s="7" t="s">
        <v>79</v>
      </c>
      <c r="C17" s="7" t="s">
        <v>563</v>
      </c>
      <c r="D17" s="9">
        <v>8.33</v>
      </c>
      <c r="E17" s="9">
        <v>8.33</v>
      </c>
      <c r="F17" s="7"/>
    </row>
    <row r="18" spans="1:6">
      <c r="A18" s="7">
        <v>6.3</v>
      </c>
      <c r="B18" s="7" t="s">
        <v>79</v>
      </c>
      <c r="C18" s="7" t="s">
        <v>179</v>
      </c>
      <c r="D18" s="9">
        <v>8.33</v>
      </c>
      <c r="E18" s="9">
        <v>8.33</v>
      </c>
      <c r="F18" s="7"/>
    </row>
    <row r="19" spans="1:6">
      <c r="A19" s="7" t="s">
        <v>564</v>
      </c>
      <c r="B19" s="7"/>
      <c r="C19" s="7"/>
      <c r="D19" s="9"/>
      <c r="E19" s="9">
        <f>SUM(E3:E18)</f>
        <v>130</v>
      </c>
      <c r="F19" s="7" t="s">
        <v>565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566</v>
      </c>
      <c r="B1" s="8" t="s">
        <v>567</v>
      </c>
      <c r="C1" s="8">
        <v>1.1</v>
      </c>
      <c r="D1" s="8">
        <v>1.2</v>
      </c>
      <c r="E1" s="8">
        <v>1.3</v>
      </c>
      <c r="F1" s="8">
        <v>2.1</v>
      </c>
      <c r="G1" s="8">
        <v>2.2</v>
      </c>
      <c r="H1" s="8">
        <v>2.3</v>
      </c>
      <c r="I1" s="8">
        <v>3.1</v>
      </c>
      <c r="J1" s="8">
        <v>3.2</v>
      </c>
      <c r="K1" s="8">
        <v>4.1</v>
      </c>
      <c r="L1" s="8">
        <v>4.2</v>
      </c>
      <c r="M1" s="8">
        <v>5.1</v>
      </c>
      <c r="N1" s="8">
        <v>5.2</v>
      </c>
      <c r="O1" s="8">
        <v>5.3</v>
      </c>
      <c r="P1" s="8">
        <v>6.1</v>
      </c>
      <c r="Q1" s="8">
        <v>6.2</v>
      </c>
      <c r="R1" s="8">
        <v>6.3</v>
      </c>
      <c r="S1" s="8" t="s">
        <v>568</v>
      </c>
      <c r="T1" s="8" t="s">
        <v>549</v>
      </c>
    </row>
    <row r="2" spans="1:20">
      <c r="A2" s="7" t="s">
        <v>569</v>
      </c>
      <c r="B2" s="7"/>
      <c r="C2" s="7"/>
      <c r="D2" s="7"/>
      <c r="E2" s="7"/>
      <c r="F2" s="7"/>
      <c r="G2" s="7"/>
      <c r="H2" s="7"/>
      <c r="I2" s="7"/>
      <c r="J2" s="7"/>
      <c r="K2" s="7"/>
      <c r="L2" s="7"/>
      <c r="M2" s="7"/>
      <c r="N2" s="7"/>
      <c r="O2" s="7"/>
      <c r="P2" s="7"/>
      <c r="Q2" s="7"/>
      <c r="R2" s="7"/>
      <c r="S2" s="7" t="str">
        <f>IFERROR(AVERAGE(C2:R2),"")</f>
        <v/>
      </c>
      <c r="T2" s="7"/>
    </row>
    <row r="3" spans="1:20">
      <c r="A3" s="7" t="s">
        <v>570</v>
      </c>
      <c r="B3" s="7"/>
      <c r="C3" s="7"/>
      <c r="D3" s="7"/>
      <c r="E3" s="7"/>
      <c r="F3" s="7"/>
      <c r="G3" s="7"/>
      <c r="H3" s="7"/>
      <c r="I3" s="7"/>
      <c r="J3" s="7"/>
      <c r="K3" s="7"/>
      <c r="L3" s="7"/>
      <c r="M3" s="7"/>
      <c r="N3" s="7"/>
      <c r="O3" s="7"/>
      <c r="P3" s="7"/>
      <c r="Q3" s="7"/>
      <c r="R3" s="7"/>
      <c r="S3" s="7" t="str">
        <f>IFERROR(AVERAGE(C3:R3),"")</f>
        <v/>
      </c>
      <c r="T3" s="7"/>
    </row>
    <row r="4" spans="1:20">
      <c r="A4" s="7" t="s">
        <v>571</v>
      </c>
      <c r="B4" s="7"/>
      <c r="C4" s="7"/>
      <c r="D4" s="7"/>
      <c r="E4" s="7"/>
      <c r="F4" s="7"/>
      <c r="G4" s="7"/>
      <c r="H4" s="7"/>
      <c r="I4" s="7"/>
      <c r="J4" s="7"/>
      <c r="K4" s="7"/>
      <c r="L4" s="7"/>
      <c r="M4" s="7"/>
      <c r="N4" s="7"/>
      <c r="O4" s="7"/>
      <c r="P4" s="7"/>
      <c r="Q4" s="7"/>
      <c r="R4" s="7"/>
      <c r="S4" s="7" t="str">
        <f>IFERROR(AVERAGE(C4:R4),"")</f>
        <v/>
      </c>
      <c r="T4" s="7"/>
    </row>
    <row r="5" spans="1:20">
      <c r="A5" s="7" t="s">
        <v>572</v>
      </c>
      <c r="B5" s="7"/>
      <c r="C5" s="7"/>
      <c r="D5" s="7"/>
      <c r="E5" s="7"/>
      <c r="F5" s="7"/>
      <c r="G5" s="7"/>
      <c r="H5" s="7"/>
      <c r="I5" s="7"/>
      <c r="J5" s="7"/>
      <c r="K5" s="7"/>
      <c r="L5" s="7"/>
      <c r="M5" s="7"/>
      <c r="N5" s="7"/>
      <c r="O5" s="7"/>
      <c r="P5" s="7"/>
      <c r="Q5" s="7"/>
      <c r="R5" s="7"/>
      <c r="S5" s="7" t="str">
        <f>IFERROR(AVERAGE(C5:R5),"")</f>
        <v/>
      </c>
      <c r="T5" s="7"/>
    </row>
    <row r="6" spans="1:20">
      <c r="A6" s="7" t="s">
        <v>573</v>
      </c>
      <c r="B6" s="7"/>
      <c r="C6" s="7"/>
      <c r="D6" s="7"/>
      <c r="E6" s="7"/>
      <c r="F6" s="7"/>
      <c r="G6" s="7"/>
      <c r="H6" s="7"/>
      <c r="I6" s="7"/>
      <c r="J6" s="7"/>
      <c r="K6" s="7"/>
      <c r="L6" s="7"/>
      <c r="M6" s="7"/>
      <c r="N6" s="7"/>
      <c r="O6" s="7"/>
      <c r="P6" s="7"/>
      <c r="Q6" s="7"/>
      <c r="R6" s="7"/>
      <c r="S6" s="7" t="str">
        <f>IFERROR(AVERAGE(C6:R6),"")</f>
        <v/>
      </c>
      <c r="T6" s="7"/>
    </row>
    <row r="7" spans="1:20">
      <c r="A7" s="7" t="s">
        <v>574</v>
      </c>
      <c r="B7" s="7"/>
      <c r="C7" s="7"/>
      <c r="D7" s="7"/>
      <c r="E7" s="7"/>
      <c r="F7" s="7"/>
      <c r="G7" s="7"/>
      <c r="H7" s="7"/>
      <c r="I7" s="7"/>
      <c r="J7" s="7"/>
      <c r="K7" s="7"/>
      <c r="L7" s="7"/>
      <c r="M7" s="7"/>
      <c r="N7" s="7"/>
      <c r="O7" s="7"/>
      <c r="P7" s="7"/>
      <c r="Q7" s="7"/>
      <c r="R7" s="7"/>
      <c r="S7" s="7" t="str">
        <f>IFERROR(AVERAGE(C7:R7),"")</f>
        <v/>
      </c>
      <c r="T7" s="7"/>
    </row>
    <row r="8" spans="1:20">
      <c r="A8" s="7" t="s">
        <v>575</v>
      </c>
      <c r="B8" s="7"/>
      <c r="C8" s="7"/>
      <c r="D8" s="7"/>
      <c r="E8" s="7"/>
      <c r="F8" s="7"/>
      <c r="G8" s="7"/>
      <c r="H8" s="7"/>
      <c r="I8" s="7"/>
      <c r="J8" s="7"/>
      <c r="K8" s="7"/>
      <c r="L8" s="7"/>
      <c r="M8" s="7"/>
      <c r="N8" s="7"/>
      <c r="O8" s="7"/>
      <c r="P8" s="7"/>
      <c r="Q8" s="7"/>
      <c r="R8" s="7"/>
      <c r="S8" s="7" t="str">
        <f>IFERROR(AVERAGE(C8:R8),"")</f>
        <v/>
      </c>
      <c r="T8" s="7"/>
    </row>
    <row r="9" spans="1:20">
      <c r="A9" s="7" t="s">
        <v>576</v>
      </c>
      <c r="B9" s="7"/>
      <c r="C9" s="7"/>
      <c r="D9" s="7"/>
      <c r="E9" s="7"/>
      <c r="F9" s="7"/>
      <c r="G9" s="7"/>
      <c r="H9" s="7"/>
      <c r="I9" s="7"/>
      <c r="J9" s="7"/>
      <c r="K9" s="7"/>
      <c r="L9" s="7"/>
      <c r="M9" s="7"/>
      <c r="N9" s="7"/>
      <c r="O9" s="7"/>
      <c r="P9" s="7"/>
      <c r="Q9" s="7"/>
      <c r="R9" s="7"/>
      <c r="S9" s="7" t="str">
        <f>IFERROR(AVERAGE(C9:R9),"")</f>
        <v/>
      </c>
      <c r="T9" s="7"/>
    </row>
    <row r="10" spans="1:20">
      <c r="A10" s="7" t="s">
        <v>577</v>
      </c>
      <c r="B10" s="7"/>
      <c r="C10" s="7"/>
      <c r="D10" s="7"/>
      <c r="E10" s="7"/>
      <c r="F10" s="7"/>
      <c r="G10" s="7"/>
      <c r="H10" s="7"/>
      <c r="I10" s="7"/>
      <c r="J10" s="7"/>
      <c r="K10" s="7"/>
      <c r="L10" s="7"/>
      <c r="M10" s="7"/>
      <c r="N10" s="7"/>
      <c r="O10" s="7"/>
      <c r="P10" s="7"/>
      <c r="Q10" s="7"/>
      <c r="R10" s="7"/>
      <c r="S10" s="7" t="str">
        <f>IFERROR(AVERAGE(C10:R10),"")</f>
        <v/>
      </c>
      <c r="T10" s="7"/>
    </row>
    <row r="11" spans="1:20">
      <c r="A11" s="7" t="s">
        <v>578</v>
      </c>
      <c r="B11" s="7"/>
      <c r="C11" s="7"/>
      <c r="D11" s="7"/>
      <c r="E11" s="7"/>
      <c r="F11" s="7"/>
      <c r="G11" s="7"/>
      <c r="H11" s="7"/>
      <c r="I11" s="7"/>
      <c r="J11" s="7"/>
      <c r="K11" s="7"/>
      <c r="L11" s="7"/>
      <c r="M11" s="7"/>
      <c r="N11" s="7"/>
      <c r="O11" s="7"/>
      <c r="P11" s="7"/>
      <c r="Q11" s="7"/>
      <c r="R11" s="7"/>
      <c r="S11" s="7" t="str">
        <f>IFERROR(AVERAGE(C11:R11),"")</f>
        <v/>
      </c>
      <c r="T11" s="7"/>
    </row>
    <row r="12" spans="1:20">
      <c r="A12" s="7" t="s">
        <v>579</v>
      </c>
      <c r="B12" s="7"/>
      <c r="C12" s="7"/>
      <c r="D12" s="7"/>
      <c r="E12" s="7"/>
      <c r="F12" s="7"/>
      <c r="G12" s="7"/>
      <c r="H12" s="7"/>
      <c r="I12" s="7"/>
      <c r="J12" s="7"/>
      <c r="K12" s="7"/>
      <c r="L12" s="7"/>
      <c r="M12" s="7"/>
      <c r="N12" s="7"/>
      <c r="O12" s="7"/>
      <c r="P12" s="7"/>
      <c r="Q12" s="7"/>
      <c r="R12" s="7"/>
      <c r="S12" s="7" t="str">
        <f>IFERROR(AVERAGE(C12:R12),"")</f>
        <v/>
      </c>
      <c r="T12" s="7"/>
    </row>
    <row r="13" spans="1:20">
      <c r="A13" s="7" t="s">
        <v>580</v>
      </c>
      <c r="B13" s="7"/>
      <c r="C13" s="7"/>
      <c r="D13" s="7"/>
      <c r="E13" s="7"/>
      <c r="F13" s="7"/>
      <c r="G13" s="7"/>
      <c r="H13" s="7"/>
      <c r="I13" s="7"/>
      <c r="J13" s="7"/>
      <c r="K13" s="7"/>
      <c r="L13" s="7"/>
      <c r="M13" s="7"/>
      <c r="N13" s="7"/>
      <c r="O13" s="7"/>
      <c r="P13" s="7"/>
      <c r="Q13" s="7"/>
      <c r="R13" s="7"/>
      <c r="S13" s="7" t="str">
        <f>IFERROR(AVERAGE(C13:R13),"")</f>
        <v/>
      </c>
      <c r="T13" s="7"/>
    </row>
    <row r="14" spans="1:20">
      <c r="A14" s="7" t="s">
        <v>581</v>
      </c>
      <c r="B14" s="7"/>
      <c r="C14" s="7"/>
      <c r="D14" s="7"/>
      <c r="E14" s="7"/>
      <c r="F14" s="7"/>
      <c r="G14" s="7"/>
      <c r="H14" s="7"/>
      <c r="I14" s="7"/>
      <c r="J14" s="7"/>
      <c r="K14" s="7"/>
      <c r="L14" s="7"/>
      <c r="M14" s="7"/>
      <c r="N14" s="7"/>
      <c r="O14" s="7"/>
      <c r="P14" s="7"/>
      <c r="Q14" s="7"/>
      <c r="R14" s="7"/>
      <c r="S14" s="7" t="str">
        <f>IFERROR(AVERAGE(C14:R14),"")</f>
        <v/>
      </c>
      <c r="T14" s="7"/>
    </row>
    <row r="15" spans="1:20">
      <c r="A15" s="7" t="s">
        <v>582</v>
      </c>
      <c r="B15" s="7"/>
      <c r="C15" s="7"/>
      <c r="D15" s="7"/>
      <c r="E15" s="7"/>
      <c r="F15" s="7"/>
      <c r="G15" s="7"/>
      <c r="H15" s="7"/>
      <c r="I15" s="7"/>
      <c r="J15" s="7"/>
      <c r="K15" s="7"/>
      <c r="L15" s="7"/>
      <c r="M15" s="7"/>
      <c r="N15" s="7"/>
      <c r="O15" s="7"/>
      <c r="P15" s="7"/>
      <c r="Q15" s="7"/>
      <c r="R15" s="7"/>
      <c r="S15" s="7" t="str">
        <f>IFERROR(AVERAGE(C15:R15),"")</f>
        <v/>
      </c>
      <c r="T15" s="7"/>
    </row>
    <row r="16" spans="1:20">
      <c r="A16" s="7" t="s">
        <v>583</v>
      </c>
      <c r="B16" s="7"/>
      <c r="C16" s="7"/>
      <c r="D16" s="7"/>
      <c r="E16" s="7"/>
      <c r="F16" s="7"/>
      <c r="G16" s="7"/>
      <c r="H16" s="7"/>
      <c r="I16" s="7"/>
      <c r="J16" s="7"/>
      <c r="K16" s="7"/>
      <c r="L16" s="7"/>
      <c r="M16" s="7"/>
      <c r="N16" s="7"/>
      <c r="O16" s="7"/>
      <c r="P16" s="7"/>
      <c r="Q16" s="7"/>
      <c r="R16" s="7"/>
      <c r="S16" s="7" t="str">
        <f>IFERROR(AVERAGE(C16:R16),"")</f>
        <v/>
      </c>
      <c r="T16" s="7"/>
    </row>
    <row r="17" spans="1:20">
      <c r="A17" s="7" t="s">
        <v>584</v>
      </c>
      <c r="B17" s="7"/>
      <c r="C17" s="7"/>
      <c r="D17" s="7"/>
      <c r="E17" s="7"/>
      <c r="F17" s="7"/>
      <c r="G17" s="7"/>
      <c r="H17" s="7"/>
      <c r="I17" s="7"/>
      <c r="J17" s="7"/>
      <c r="K17" s="7"/>
      <c r="L17" s="7"/>
      <c r="M17" s="7"/>
      <c r="N17" s="7"/>
      <c r="O17" s="7"/>
      <c r="P17" s="7"/>
      <c r="Q17" s="7"/>
      <c r="R17" s="7"/>
      <c r="S17" s="7" t="str">
        <f>IFERROR(AVERAGE(C17:R17),"")</f>
        <v/>
      </c>
      <c r="T17" s="7"/>
    </row>
    <row r="18" spans="1:20">
      <c r="A18" s="7" t="s">
        <v>585</v>
      </c>
      <c r="B18" s="7"/>
      <c r="C18" s="7"/>
      <c r="D18" s="7"/>
      <c r="E18" s="7"/>
      <c r="F18" s="7"/>
      <c r="G18" s="7"/>
      <c r="H18" s="7"/>
      <c r="I18" s="7"/>
      <c r="J18" s="7"/>
      <c r="K18" s="7"/>
      <c r="L18" s="7"/>
      <c r="M18" s="7"/>
      <c r="N18" s="7"/>
      <c r="O18" s="7"/>
      <c r="P18" s="7"/>
      <c r="Q18" s="7"/>
      <c r="R18" s="7"/>
      <c r="S18" s="7" t="str">
        <f>IFERROR(AVERAGE(C18:R18),"")</f>
        <v/>
      </c>
      <c r="T18" s="7"/>
    </row>
    <row r="19" spans="1:20">
      <c r="A19" s="7" t="s">
        <v>586</v>
      </c>
      <c r="B19" s="7"/>
      <c r="C19" s="7"/>
      <c r="D19" s="7"/>
      <c r="E19" s="7"/>
      <c r="F19" s="7"/>
      <c r="G19" s="7"/>
      <c r="H19" s="7"/>
      <c r="I19" s="7"/>
      <c r="J19" s="7"/>
      <c r="K19" s="7"/>
      <c r="L19" s="7"/>
      <c r="M19" s="7"/>
      <c r="N19" s="7"/>
      <c r="O19" s="7"/>
      <c r="P19" s="7"/>
      <c r="Q19" s="7"/>
      <c r="R19" s="7"/>
      <c r="S19" s="7" t="str">
        <f>IFERROR(AVERAGE(C19:R19),"")</f>
        <v/>
      </c>
      <c r="T19" s="7"/>
    </row>
    <row r="20" spans="1:20">
      <c r="A20" s="7" t="s">
        <v>587</v>
      </c>
      <c r="B20" s="7"/>
      <c r="C20" s="7"/>
      <c r="D20" s="7"/>
      <c r="E20" s="7"/>
      <c r="F20" s="7"/>
      <c r="G20" s="7"/>
      <c r="H20" s="7"/>
      <c r="I20" s="7"/>
      <c r="J20" s="7"/>
      <c r="K20" s="7"/>
      <c r="L20" s="7"/>
      <c r="M20" s="7"/>
      <c r="N20" s="7"/>
      <c r="O20" s="7"/>
      <c r="P20" s="7"/>
      <c r="Q20" s="7"/>
      <c r="R20" s="7"/>
      <c r="S20" s="7" t="str">
        <f>IFERROR(AVERAGE(C20:R20),"")</f>
        <v/>
      </c>
      <c r="T20" s="7"/>
    </row>
    <row r="21" spans="1:20">
      <c r="A21" s="7" t="s">
        <v>588</v>
      </c>
      <c r="B21" s="7"/>
      <c r="C21" s="7"/>
      <c r="D21" s="7"/>
      <c r="E21" s="7"/>
      <c r="F21" s="7"/>
      <c r="G21" s="7"/>
      <c r="H21" s="7"/>
      <c r="I21" s="7"/>
      <c r="J21" s="7"/>
      <c r="K21" s="7"/>
      <c r="L21" s="7"/>
      <c r="M21" s="7"/>
      <c r="N21" s="7"/>
      <c r="O21" s="7"/>
      <c r="P21" s="7"/>
      <c r="Q21" s="7"/>
      <c r="R21" s="7"/>
      <c r="S21" s="7" t="str">
        <f>IFERROR(AVERAGE(C21:R21),"")</f>
        <v/>
      </c>
      <c r="T21" s="7"/>
    </row>
    <row r="22" spans="1:20">
      <c r="A22" s="7" t="s">
        <v>589</v>
      </c>
      <c r="B22" s="7"/>
      <c r="C22" s="7"/>
      <c r="D22" s="7"/>
      <c r="E22" s="7"/>
      <c r="F22" s="7"/>
      <c r="G22" s="7"/>
      <c r="H22" s="7"/>
      <c r="I22" s="7"/>
      <c r="J22" s="7"/>
      <c r="K22" s="7"/>
      <c r="L22" s="7"/>
      <c r="M22" s="7"/>
      <c r="N22" s="7"/>
      <c r="O22" s="7"/>
      <c r="P22" s="7"/>
      <c r="Q22" s="7"/>
      <c r="R22" s="7"/>
      <c r="S22" s="7" t="str">
        <f>IFERROR(AVERAGE(C22:R22),"")</f>
        <v/>
      </c>
      <c r="T22" s="7"/>
    </row>
    <row r="23" spans="1:20">
      <c r="A23" s="7" t="s">
        <v>590</v>
      </c>
      <c r="B23" s="7"/>
      <c r="C23" s="7"/>
      <c r="D23" s="7"/>
      <c r="E23" s="7"/>
      <c r="F23" s="7"/>
      <c r="G23" s="7"/>
      <c r="H23" s="7"/>
      <c r="I23" s="7"/>
      <c r="J23" s="7"/>
      <c r="K23" s="7"/>
      <c r="L23" s="7"/>
      <c r="M23" s="7"/>
      <c r="N23" s="7"/>
      <c r="O23" s="7"/>
      <c r="P23" s="7"/>
      <c r="Q23" s="7"/>
      <c r="R23" s="7"/>
      <c r="S23" s="7" t="str">
        <f>IFERROR(AVERAGE(C23:R23),"")</f>
        <v/>
      </c>
      <c r="T23" s="7"/>
    </row>
    <row r="24" spans="1:20">
      <c r="A24" s="7" t="s">
        <v>591</v>
      </c>
      <c r="B24" s="7"/>
      <c r="C24" s="7"/>
      <c r="D24" s="7"/>
      <c r="E24" s="7"/>
      <c r="F24" s="7"/>
      <c r="G24" s="7"/>
      <c r="H24" s="7"/>
      <c r="I24" s="7"/>
      <c r="J24" s="7"/>
      <c r="K24" s="7"/>
      <c r="L24" s="7"/>
      <c r="M24" s="7"/>
      <c r="N24" s="7"/>
      <c r="O24" s="7"/>
      <c r="P24" s="7"/>
      <c r="Q24" s="7"/>
      <c r="R24" s="7"/>
      <c r="S24" s="7" t="str">
        <f>IFERROR(AVERAGE(C24:R24),"")</f>
        <v/>
      </c>
      <c r="T24" s="7"/>
    </row>
    <row r="25" spans="1:20">
      <c r="A25" s="7" t="s">
        <v>592</v>
      </c>
      <c r="B25" s="7"/>
      <c r="C25" s="7"/>
      <c r="D25" s="7"/>
      <c r="E25" s="7"/>
      <c r="F25" s="7"/>
      <c r="G25" s="7"/>
      <c r="H25" s="7"/>
      <c r="I25" s="7"/>
      <c r="J25" s="7"/>
      <c r="K25" s="7"/>
      <c r="L25" s="7"/>
      <c r="M25" s="7"/>
      <c r="N25" s="7"/>
      <c r="O25" s="7"/>
      <c r="P25" s="7"/>
      <c r="Q25" s="7"/>
      <c r="R25" s="7"/>
      <c r="S25" s="7" t="str">
        <f>IFERROR(AVERAGE(C25:R25),"")</f>
        <v/>
      </c>
      <c r="T25" s="7"/>
    </row>
    <row r="26" spans="1:20">
      <c r="A26" s="7" t="s">
        <v>593</v>
      </c>
      <c r="B26" s="7"/>
      <c r="C26" s="7"/>
      <c r="D26" s="7"/>
      <c r="E26" s="7"/>
      <c r="F26" s="7"/>
      <c r="G26" s="7"/>
      <c r="H26" s="7"/>
      <c r="I26" s="7"/>
      <c r="J26" s="7"/>
      <c r="K26" s="7"/>
      <c r="L26" s="7"/>
      <c r="M26" s="7"/>
      <c r="N26" s="7"/>
      <c r="O26" s="7"/>
      <c r="P26" s="7"/>
      <c r="Q26" s="7"/>
      <c r="R26" s="7"/>
      <c r="S26" s="7" t="str">
        <f>IFERROR(AVERAGE(C26:R26),"")</f>
        <v/>
      </c>
      <c r="T26" s="7"/>
    </row>
    <row r="27" spans="1:20">
      <c r="A27" s="7" t="s">
        <v>594</v>
      </c>
      <c r="B27" s="7"/>
      <c r="C27" s="7"/>
      <c r="D27" s="7"/>
      <c r="E27" s="7"/>
      <c r="F27" s="7"/>
      <c r="G27" s="7"/>
      <c r="H27" s="7"/>
      <c r="I27" s="7"/>
      <c r="J27" s="7"/>
      <c r="K27" s="7"/>
      <c r="L27" s="7"/>
      <c r="M27" s="7"/>
      <c r="N27" s="7"/>
      <c r="O27" s="7"/>
      <c r="P27" s="7"/>
      <c r="Q27" s="7"/>
      <c r="R27" s="7"/>
      <c r="S27" s="7" t="str">
        <f>IFERROR(AVERAGE(C27:R27),"")</f>
        <v/>
      </c>
      <c r="T27" s="7"/>
    </row>
    <row r="28" spans="1:20">
      <c r="A28" s="7" t="s">
        <v>595</v>
      </c>
      <c r="B28" s="7"/>
      <c r="C28" s="7"/>
      <c r="D28" s="7"/>
      <c r="E28" s="7"/>
      <c r="F28" s="7"/>
      <c r="G28" s="7"/>
      <c r="H28" s="7"/>
      <c r="I28" s="7"/>
      <c r="J28" s="7"/>
      <c r="K28" s="7"/>
      <c r="L28" s="7"/>
      <c r="M28" s="7"/>
      <c r="N28" s="7"/>
      <c r="O28" s="7"/>
      <c r="P28" s="7"/>
      <c r="Q28" s="7"/>
      <c r="R28" s="7"/>
      <c r="S28" s="7" t="str">
        <f>IFERROR(AVERAGE(C28:R28),"")</f>
        <v/>
      </c>
      <c r="T28" s="7"/>
    </row>
    <row r="29" spans="1:20">
      <c r="A29" s="7" t="s">
        <v>596</v>
      </c>
      <c r="B29" s="7"/>
      <c r="C29" s="7"/>
      <c r="D29" s="7"/>
      <c r="E29" s="7"/>
      <c r="F29" s="7"/>
      <c r="G29" s="7"/>
      <c r="H29" s="7"/>
      <c r="I29" s="7"/>
      <c r="J29" s="7"/>
      <c r="K29" s="7"/>
      <c r="L29" s="7"/>
      <c r="M29" s="7"/>
      <c r="N29" s="7"/>
      <c r="O29" s="7"/>
      <c r="P29" s="7"/>
      <c r="Q29" s="7"/>
      <c r="R29" s="7"/>
      <c r="S29" s="7" t="str">
        <f>IFERROR(AVERAGE(C29:R29),"")</f>
        <v/>
      </c>
      <c r="T29" s="7"/>
    </row>
    <row r="30" spans="1:20">
      <c r="A30" s="7" t="s">
        <v>597</v>
      </c>
      <c r="B30" s="7"/>
      <c r="C30" s="7"/>
      <c r="D30" s="7"/>
      <c r="E30" s="7"/>
      <c r="F30" s="7"/>
      <c r="G30" s="7"/>
      <c r="H30" s="7"/>
      <c r="I30" s="7"/>
      <c r="J30" s="7"/>
      <c r="K30" s="7"/>
      <c r="L30" s="7"/>
      <c r="M30" s="7"/>
      <c r="N30" s="7"/>
      <c r="O30" s="7"/>
      <c r="P30" s="7"/>
      <c r="Q30" s="7"/>
      <c r="R30" s="7"/>
      <c r="S30" s="7" t="str">
        <f>IFERROR(AVERAGE(C30:R30),"")</f>
        <v/>
      </c>
      <c r="T30" s="7"/>
    </row>
    <row r="31" spans="1:20">
      <c r="A31" s="7" t="s">
        <v>598</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6.25</v>
      </c>
    </row>
    <row r="3" spans="1:11">
      <c r="A3" s="7" t="s">
        <v>43</v>
      </c>
      <c r="B3" s="7">
        <v>1.2</v>
      </c>
      <c r="C3" s="7" t="s">
        <v>44</v>
      </c>
      <c r="D3" s="7" t="s">
        <v>100</v>
      </c>
      <c r="E3" s="7" t="s">
        <v>101</v>
      </c>
      <c r="F3" s="7" t="s">
        <v>50</v>
      </c>
      <c r="G3" s="7" t="s">
        <v>102</v>
      </c>
      <c r="H3" s="7" t="s">
        <v>103</v>
      </c>
      <c r="I3" s="7" t="s">
        <v>104</v>
      </c>
      <c r="J3" s="7" t="s">
        <v>105</v>
      </c>
      <c r="K3" s="9">
        <v>6.25</v>
      </c>
    </row>
    <row r="4" spans="1:11">
      <c r="A4" s="7" t="s">
        <v>43</v>
      </c>
      <c r="B4" s="7">
        <v>1.3</v>
      </c>
      <c r="C4" s="7" t="s">
        <v>44</v>
      </c>
      <c r="D4" s="7" t="s">
        <v>106</v>
      </c>
      <c r="E4" s="7" t="s">
        <v>107</v>
      </c>
      <c r="F4" s="7" t="s">
        <v>108</v>
      </c>
      <c r="G4" s="7" t="s">
        <v>109</v>
      </c>
      <c r="H4" s="7" t="s">
        <v>97</v>
      </c>
      <c r="I4" s="7" t="s">
        <v>110</v>
      </c>
      <c r="J4" s="7" t="s">
        <v>111</v>
      </c>
      <c r="K4" s="9">
        <v>6.25</v>
      </c>
    </row>
    <row r="5" spans="1:11">
      <c r="A5" s="7" t="s">
        <v>43</v>
      </c>
      <c r="B5" s="7">
        <v>2.1</v>
      </c>
      <c r="C5" s="7" t="s">
        <v>51</v>
      </c>
      <c r="D5" s="7" t="s">
        <v>112</v>
      </c>
      <c r="E5" s="7" t="s">
        <v>113</v>
      </c>
      <c r="F5" s="7" t="s">
        <v>57</v>
      </c>
      <c r="G5" s="7" t="s">
        <v>114</v>
      </c>
      <c r="H5" s="7" t="s">
        <v>115</v>
      </c>
      <c r="I5" s="7" t="s">
        <v>116</v>
      </c>
      <c r="J5" s="7" t="s">
        <v>117</v>
      </c>
      <c r="K5" s="9">
        <v>6.25</v>
      </c>
    </row>
    <row r="6" spans="1:11">
      <c r="A6" s="7" t="s">
        <v>43</v>
      </c>
      <c r="B6" s="7">
        <v>2.2</v>
      </c>
      <c r="C6" s="7" t="s">
        <v>51</v>
      </c>
      <c r="D6" s="7" t="s">
        <v>118</v>
      </c>
      <c r="E6" s="7" t="s">
        <v>119</v>
      </c>
      <c r="F6" s="7" t="s">
        <v>57</v>
      </c>
      <c r="G6" s="7" t="s">
        <v>120</v>
      </c>
      <c r="H6" s="7" t="s">
        <v>103</v>
      </c>
      <c r="I6" s="7" t="s">
        <v>121</v>
      </c>
      <c r="J6" s="7" t="s">
        <v>122</v>
      </c>
      <c r="K6" s="9">
        <v>6.25</v>
      </c>
    </row>
    <row r="7" spans="1:11">
      <c r="A7" s="7" t="s">
        <v>43</v>
      </c>
      <c r="B7" s="7">
        <v>2.3</v>
      </c>
      <c r="C7" s="7" t="s">
        <v>51</v>
      </c>
      <c r="D7" s="7" t="s">
        <v>123</v>
      </c>
      <c r="E7" s="7" t="s">
        <v>124</v>
      </c>
      <c r="F7" s="7" t="s">
        <v>125</v>
      </c>
      <c r="G7" s="7" t="s">
        <v>126</v>
      </c>
      <c r="H7" s="7" t="s">
        <v>103</v>
      </c>
      <c r="I7" s="7" t="s">
        <v>127</v>
      </c>
      <c r="J7" s="7" t="s">
        <v>128</v>
      </c>
      <c r="K7" s="9">
        <v>6.25</v>
      </c>
    </row>
    <row r="8" spans="1:11">
      <c r="A8" s="7" t="s">
        <v>43</v>
      </c>
      <c r="B8" s="7">
        <v>3.1</v>
      </c>
      <c r="C8" s="7" t="s">
        <v>58</v>
      </c>
      <c r="D8" s="7" t="s">
        <v>129</v>
      </c>
      <c r="E8" s="7" t="s">
        <v>130</v>
      </c>
      <c r="F8" s="7" t="s">
        <v>131</v>
      </c>
      <c r="G8" s="7" t="s">
        <v>132</v>
      </c>
      <c r="H8" s="7" t="s">
        <v>103</v>
      </c>
      <c r="I8" s="7" t="s">
        <v>133</v>
      </c>
      <c r="J8" s="7" t="s">
        <v>134</v>
      </c>
      <c r="K8" s="9">
        <v>6.25</v>
      </c>
    </row>
    <row r="9" spans="1:11">
      <c r="A9" s="7" t="s">
        <v>43</v>
      </c>
      <c r="B9" s="7">
        <v>3.2</v>
      </c>
      <c r="C9" s="7" t="s">
        <v>58</v>
      </c>
      <c r="D9" s="7" t="s">
        <v>135</v>
      </c>
      <c r="E9" s="7" t="s">
        <v>136</v>
      </c>
      <c r="F9" s="7" t="s">
        <v>108</v>
      </c>
      <c r="G9" s="7" t="s">
        <v>137</v>
      </c>
      <c r="H9" s="7" t="s">
        <v>138</v>
      </c>
      <c r="I9" s="7" t="s">
        <v>139</v>
      </c>
      <c r="J9" s="7" t="s">
        <v>140</v>
      </c>
      <c r="K9" s="9">
        <v>6.25</v>
      </c>
    </row>
    <row r="10" spans="1:11">
      <c r="A10" s="7" t="s">
        <v>43</v>
      </c>
      <c r="B10" s="7">
        <v>4.1</v>
      </c>
      <c r="C10" s="7" t="s">
        <v>65</v>
      </c>
      <c r="D10" s="7" t="s">
        <v>141</v>
      </c>
      <c r="E10" s="7" t="s">
        <v>142</v>
      </c>
      <c r="F10" s="7" t="s">
        <v>50</v>
      </c>
      <c r="G10" s="7" t="s">
        <v>143</v>
      </c>
      <c r="H10" s="7" t="s">
        <v>115</v>
      </c>
      <c r="I10" s="7" t="s">
        <v>144</v>
      </c>
      <c r="J10" s="7" t="s">
        <v>145</v>
      </c>
      <c r="K10" s="9">
        <v>6.25</v>
      </c>
    </row>
    <row r="11" spans="1:11">
      <c r="A11" s="7" t="s">
        <v>43</v>
      </c>
      <c r="B11" s="7">
        <v>4.2</v>
      </c>
      <c r="C11" s="7" t="s">
        <v>65</v>
      </c>
      <c r="D11" s="7" t="s">
        <v>146</v>
      </c>
      <c r="E11" s="7" t="s">
        <v>147</v>
      </c>
      <c r="F11" s="7" t="s">
        <v>148</v>
      </c>
      <c r="G11" s="7" t="s">
        <v>149</v>
      </c>
      <c r="H11" s="7" t="s">
        <v>103</v>
      </c>
      <c r="I11" s="7" t="s">
        <v>150</v>
      </c>
      <c r="J11" s="7" t="s">
        <v>151</v>
      </c>
      <c r="K11" s="9">
        <v>6.25</v>
      </c>
    </row>
    <row r="12" spans="1:11">
      <c r="A12" s="7" t="s">
        <v>43</v>
      </c>
      <c r="B12" s="7">
        <v>5.1</v>
      </c>
      <c r="C12" s="7" t="s">
        <v>72</v>
      </c>
      <c r="D12" s="7" t="s">
        <v>152</v>
      </c>
      <c r="E12" s="7" t="s">
        <v>153</v>
      </c>
      <c r="F12" s="7" t="s">
        <v>85</v>
      </c>
      <c r="G12" s="7" t="s">
        <v>154</v>
      </c>
      <c r="H12" s="7" t="s">
        <v>103</v>
      </c>
      <c r="I12" s="7" t="s">
        <v>155</v>
      </c>
      <c r="J12" s="7" t="s">
        <v>156</v>
      </c>
      <c r="K12" s="9">
        <v>6.25</v>
      </c>
    </row>
    <row r="13" spans="1:11">
      <c r="A13" s="7" t="s">
        <v>43</v>
      </c>
      <c r="B13" s="7">
        <v>5.2</v>
      </c>
      <c r="C13" s="7" t="s">
        <v>72</v>
      </c>
      <c r="D13" s="7" t="s">
        <v>157</v>
      </c>
      <c r="E13" s="7" t="s">
        <v>158</v>
      </c>
      <c r="F13" s="7" t="s">
        <v>108</v>
      </c>
      <c r="G13" s="7" t="s">
        <v>159</v>
      </c>
      <c r="H13" s="7" t="s">
        <v>160</v>
      </c>
      <c r="I13" s="7" t="s">
        <v>161</v>
      </c>
      <c r="J13" s="7" t="s">
        <v>162</v>
      </c>
      <c r="K13" s="9">
        <v>6.25</v>
      </c>
    </row>
    <row r="14" spans="1:11">
      <c r="A14" s="7" t="s">
        <v>43</v>
      </c>
      <c r="B14" s="7">
        <v>5.3</v>
      </c>
      <c r="C14" s="7" t="s">
        <v>72</v>
      </c>
      <c r="D14" s="7" t="s">
        <v>163</v>
      </c>
      <c r="E14" s="7" t="s">
        <v>164</v>
      </c>
      <c r="F14" s="7" t="s">
        <v>95</v>
      </c>
      <c r="G14" s="7" t="s">
        <v>165</v>
      </c>
      <c r="H14" s="7" t="s">
        <v>160</v>
      </c>
      <c r="I14" s="7" t="s">
        <v>166</v>
      </c>
      <c r="J14" s="7" t="s">
        <v>167</v>
      </c>
      <c r="K14" s="9">
        <v>6.25</v>
      </c>
    </row>
    <row r="15" spans="1:11">
      <c r="A15" s="7" t="s">
        <v>43</v>
      </c>
      <c r="B15" s="7">
        <v>6.1</v>
      </c>
      <c r="C15" s="7" t="s">
        <v>79</v>
      </c>
      <c r="D15" s="7" t="s">
        <v>168</v>
      </c>
      <c r="E15" s="7" t="s">
        <v>169</v>
      </c>
      <c r="F15" s="7" t="s">
        <v>71</v>
      </c>
      <c r="G15" s="7" t="s">
        <v>170</v>
      </c>
      <c r="H15" s="7" t="s">
        <v>138</v>
      </c>
      <c r="I15" s="7" t="s">
        <v>171</v>
      </c>
      <c r="J15" s="7" t="s">
        <v>172</v>
      </c>
      <c r="K15" s="9">
        <v>6.25</v>
      </c>
    </row>
    <row r="16" spans="1:11">
      <c r="A16" s="7" t="s">
        <v>43</v>
      </c>
      <c r="B16" s="7">
        <v>6.2</v>
      </c>
      <c r="C16" s="7" t="s">
        <v>79</v>
      </c>
      <c r="D16" s="7" t="s">
        <v>173</v>
      </c>
      <c r="E16" s="7" t="s">
        <v>174</v>
      </c>
      <c r="F16" s="7" t="s">
        <v>175</v>
      </c>
      <c r="G16" s="7" t="s">
        <v>176</v>
      </c>
      <c r="H16" s="7" t="s">
        <v>160</v>
      </c>
      <c r="I16" s="7" t="s">
        <v>177</v>
      </c>
      <c r="J16" s="7" t="s">
        <v>178</v>
      </c>
      <c r="K16" s="9">
        <v>6.25</v>
      </c>
    </row>
    <row r="17" spans="1:11">
      <c r="A17" s="7" t="s">
        <v>43</v>
      </c>
      <c r="B17" s="7">
        <v>6.3</v>
      </c>
      <c r="C17" s="7" t="s">
        <v>79</v>
      </c>
      <c r="D17" s="7" t="s">
        <v>179</v>
      </c>
      <c r="E17" s="7" t="s">
        <v>180</v>
      </c>
      <c r="F17" s="7" t="s">
        <v>108</v>
      </c>
      <c r="G17" s="7" t="s">
        <v>181</v>
      </c>
      <c r="H17" s="7" t="s">
        <v>103</v>
      </c>
      <c r="I17" s="7" t="s">
        <v>182</v>
      </c>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4"/>
  <sheetViews>
    <sheetView tabSelected="0" workbookViewId="0" showGridLines="true" showRowColHeaders="1">
      <pane xSplit="3" ySplit="1" activePane="bottomRight" state="frozen" topLeftCell="D2"/>
      <selection pane="bottomRight" activeCell="A1" sqref="A1:I10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183</v>
      </c>
      <c r="C1" s="8" t="s">
        <v>184</v>
      </c>
      <c r="D1" s="8" t="s">
        <v>185</v>
      </c>
      <c r="E1" s="8" t="s">
        <v>38</v>
      </c>
      <c r="F1" s="8" t="s">
        <v>186</v>
      </c>
      <c r="G1" s="8" t="s">
        <v>187</v>
      </c>
      <c r="H1" s="8" t="s">
        <v>188</v>
      </c>
      <c r="I1" s="8" t="s">
        <v>189</v>
      </c>
    </row>
    <row r="2" spans="1:9">
      <c r="A2" s="7" t="s">
        <v>43</v>
      </c>
      <c r="B2" s="7" t="s">
        <v>190</v>
      </c>
      <c r="C2" s="7">
        <v>1</v>
      </c>
      <c r="D2" s="7" t="s">
        <v>191</v>
      </c>
      <c r="E2" s="7"/>
      <c r="F2" s="7"/>
      <c r="G2" s="7"/>
      <c r="H2" s="7"/>
      <c r="I2" s="7"/>
    </row>
    <row r="3" spans="1:9">
      <c r="A3" s="7" t="s">
        <v>43</v>
      </c>
      <c r="B3" s="7" t="s">
        <v>190</v>
      </c>
      <c r="C3" s="7">
        <v>2</v>
      </c>
      <c r="D3" s="7" t="s">
        <v>192</v>
      </c>
      <c r="E3" s="7"/>
      <c r="F3" s="7"/>
      <c r="G3" s="7"/>
      <c r="H3" s="7"/>
      <c r="I3" s="7"/>
    </row>
    <row r="4" spans="1:9">
      <c r="A4" s="7" t="s">
        <v>43</v>
      </c>
      <c r="B4" s="7" t="s">
        <v>190</v>
      </c>
      <c r="C4" s="7">
        <v>3</v>
      </c>
      <c r="D4" s="7" t="s">
        <v>193</v>
      </c>
      <c r="E4" s="7"/>
      <c r="F4" s="7"/>
      <c r="G4" s="7"/>
      <c r="H4" s="7"/>
      <c r="I4" s="7"/>
    </row>
    <row r="5" spans="1:9">
      <c r="A5" s="7" t="s">
        <v>43</v>
      </c>
      <c r="B5" s="7" t="s">
        <v>190</v>
      </c>
      <c r="C5" s="7">
        <v>4</v>
      </c>
      <c r="D5" s="7" t="s">
        <v>194</v>
      </c>
      <c r="E5" s="7"/>
      <c r="F5" s="7"/>
      <c r="G5" s="7"/>
      <c r="H5" s="7"/>
      <c r="I5" s="7"/>
    </row>
    <row r="6" spans="1:9">
      <c r="A6" s="7" t="s">
        <v>43</v>
      </c>
      <c r="B6" s="7" t="s">
        <v>190</v>
      </c>
      <c r="C6" s="7">
        <v>5</v>
      </c>
      <c r="D6" s="7" t="s">
        <v>195</v>
      </c>
      <c r="E6" s="7"/>
      <c r="F6" s="7"/>
      <c r="G6" s="7"/>
      <c r="H6" s="7"/>
      <c r="I6" s="7"/>
    </row>
    <row r="7" spans="1:9">
      <c r="A7" s="7" t="s">
        <v>43</v>
      </c>
      <c r="B7" s="7" t="s">
        <v>190</v>
      </c>
      <c r="C7" s="7">
        <v>6</v>
      </c>
      <c r="D7" s="7" t="s">
        <v>196</v>
      </c>
      <c r="E7" s="7"/>
      <c r="F7" s="7"/>
      <c r="G7" s="7"/>
      <c r="H7" s="7"/>
      <c r="I7" s="7"/>
    </row>
    <row r="8" spans="1:9">
      <c r="A8" s="7" t="s">
        <v>43</v>
      </c>
      <c r="B8" s="7" t="s">
        <v>190</v>
      </c>
      <c r="C8" s="7">
        <v>7</v>
      </c>
      <c r="D8" s="7" t="s">
        <v>197</v>
      </c>
      <c r="E8" s="7"/>
      <c r="F8" s="7"/>
      <c r="G8" s="7"/>
      <c r="H8" s="7"/>
      <c r="I8" s="7"/>
    </row>
    <row r="9" spans="1:9">
      <c r="A9" s="7" t="s">
        <v>43</v>
      </c>
      <c r="B9" s="7" t="s">
        <v>190</v>
      </c>
      <c r="C9" s="7">
        <v>8</v>
      </c>
      <c r="D9" s="7" t="s">
        <v>198</v>
      </c>
      <c r="E9" s="7"/>
      <c r="F9" s="7"/>
      <c r="G9" s="7"/>
      <c r="H9" s="7"/>
      <c r="I9" s="7"/>
    </row>
    <row r="10" spans="1:9">
      <c r="A10" s="7" t="s">
        <v>43</v>
      </c>
      <c r="B10" s="7" t="s">
        <v>190</v>
      </c>
      <c r="C10" s="7">
        <v>9</v>
      </c>
      <c r="D10" s="7" t="s">
        <v>199</v>
      </c>
      <c r="E10" s="7"/>
      <c r="F10" s="7"/>
      <c r="G10" s="7"/>
      <c r="H10" s="7"/>
      <c r="I10" s="7"/>
    </row>
    <row r="11" spans="1:9">
      <c r="A11" s="7" t="s">
        <v>43</v>
      </c>
      <c r="B11" s="7" t="s">
        <v>190</v>
      </c>
      <c r="C11" s="7">
        <v>10</v>
      </c>
      <c r="D11" s="7" t="s">
        <v>200</v>
      </c>
      <c r="E11" s="7"/>
      <c r="F11" s="7"/>
      <c r="G11" s="7"/>
      <c r="H11" s="7"/>
      <c r="I11" s="7"/>
    </row>
    <row r="12" spans="1:9">
      <c r="A12" s="7" t="s">
        <v>43</v>
      </c>
      <c r="B12" s="7" t="s">
        <v>190</v>
      </c>
      <c r="C12" s="7">
        <v>11</v>
      </c>
      <c r="D12" s="7" t="s">
        <v>201</v>
      </c>
      <c r="E12" s="7"/>
      <c r="F12" s="7"/>
      <c r="G12" s="7"/>
      <c r="H12" s="7"/>
      <c r="I12" s="7"/>
    </row>
    <row r="13" spans="1:9">
      <c r="A13" s="7" t="s">
        <v>43</v>
      </c>
      <c r="B13" s="7" t="s">
        <v>190</v>
      </c>
      <c r="C13" s="7">
        <v>1</v>
      </c>
      <c r="D13" s="7" t="s">
        <v>202</v>
      </c>
      <c r="E13" s="7"/>
      <c r="F13" s="7"/>
      <c r="G13" s="7"/>
      <c r="H13" s="7"/>
      <c r="I13" s="7"/>
    </row>
    <row r="14" spans="1:9">
      <c r="A14" s="7" t="s">
        <v>43</v>
      </c>
      <c r="B14" s="7" t="s">
        <v>190</v>
      </c>
      <c r="C14" s="7">
        <v>2</v>
      </c>
      <c r="D14" s="7" t="s">
        <v>203</v>
      </c>
      <c r="E14" s="7"/>
      <c r="F14" s="7"/>
      <c r="G14" s="7"/>
      <c r="H14" s="7"/>
      <c r="I14" s="7"/>
    </row>
    <row r="15" spans="1:9">
      <c r="A15" s="7" t="s">
        <v>43</v>
      </c>
      <c r="B15" s="7" t="s">
        <v>190</v>
      </c>
      <c r="C15" s="7">
        <v>3</v>
      </c>
      <c r="D15" s="7" t="s">
        <v>204</v>
      </c>
      <c r="E15" s="7"/>
      <c r="F15" s="7"/>
      <c r="G15" s="7"/>
      <c r="H15" s="7"/>
      <c r="I15" s="7"/>
    </row>
    <row r="16" spans="1:9">
      <c r="A16" s="7" t="s">
        <v>43</v>
      </c>
      <c r="B16" s="7" t="s">
        <v>190</v>
      </c>
      <c r="C16" s="7">
        <v>4</v>
      </c>
      <c r="D16" s="7" t="s">
        <v>205</v>
      </c>
      <c r="E16" s="7"/>
      <c r="F16" s="7"/>
      <c r="G16" s="7"/>
      <c r="H16" s="7"/>
      <c r="I16" s="7"/>
    </row>
    <row r="17" spans="1:9">
      <c r="A17" s="7" t="s">
        <v>43</v>
      </c>
      <c r="B17" s="7" t="s">
        <v>190</v>
      </c>
      <c r="C17" s="7">
        <v>5</v>
      </c>
      <c r="D17" s="7" t="s">
        <v>206</v>
      </c>
      <c r="E17" s="7"/>
      <c r="F17" s="7"/>
      <c r="G17" s="7"/>
      <c r="H17" s="7"/>
      <c r="I17" s="7"/>
    </row>
    <row r="18" spans="1:9">
      <c r="A18" s="7" t="s">
        <v>43</v>
      </c>
      <c r="B18" s="7" t="s">
        <v>190</v>
      </c>
      <c r="C18" s="7">
        <v>6</v>
      </c>
      <c r="D18" s="7" t="s">
        <v>207</v>
      </c>
      <c r="E18" s="7"/>
      <c r="F18" s="7"/>
      <c r="G18" s="7"/>
      <c r="H18" s="7"/>
      <c r="I18" s="7"/>
    </row>
    <row r="19" spans="1:9">
      <c r="A19" s="7" t="s">
        <v>43</v>
      </c>
      <c r="B19" s="7" t="s">
        <v>190</v>
      </c>
      <c r="C19" s="7">
        <v>7</v>
      </c>
      <c r="D19" s="7" t="s">
        <v>208</v>
      </c>
      <c r="E19" s="7"/>
      <c r="F19" s="7"/>
      <c r="G19" s="7"/>
      <c r="H19" s="7"/>
      <c r="I19" s="7"/>
    </row>
    <row r="20" spans="1:9">
      <c r="A20" s="7" t="s">
        <v>43</v>
      </c>
      <c r="B20" s="7" t="s">
        <v>190</v>
      </c>
      <c r="C20" s="7">
        <v>8</v>
      </c>
      <c r="D20" s="7" t="s">
        <v>209</v>
      </c>
      <c r="E20" s="7"/>
      <c r="F20" s="7"/>
      <c r="G20" s="7"/>
      <c r="H20" s="7"/>
      <c r="I20" s="7"/>
    </row>
    <row r="21" spans="1:9">
      <c r="A21" s="7" t="s">
        <v>43</v>
      </c>
      <c r="B21" s="7" t="s">
        <v>190</v>
      </c>
      <c r="C21" s="7">
        <v>1</v>
      </c>
      <c r="D21" s="7" t="s">
        <v>210</v>
      </c>
      <c r="E21" s="7"/>
      <c r="F21" s="7"/>
      <c r="G21" s="7"/>
      <c r="H21" s="7"/>
      <c r="I21" s="7"/>
    </row>
    <row r="22" spans="1:9">
      <c r="A22" s="7" t="s">
        <v>43</v>
      </c>
      <c r="B22" s="7" t="s">
        <v>190</v>
      </c>
      <c r="C22" s="7">
        <v>2</v>
      </c>
      <c r="D22" s="7" t="s">
        <v>211</v>
      </c>
      <c r="E22" s="7"/>
      <c r="F22" s="7"/>
      <c r="G22" s="7"/>
      <c r="H22" s="7"/>
      <c r="I22" s="7"/>
    </row>
    <row r="23" spans="1:9">
      <c r="A23" s="7" t="s">
        <v>43</v>
      </c>
      <c r="B23" s="7" t="s">
        <v>190</v>
      </c>
      <c r="C23" s="7">
        <v>3</v>
      </c>
      <c r="D23" s="7" t="s">
        <v>212</v>
      </c>
      <c r="E23" s="7"/>
      <c r="F23" s="7"/>
      <c r="G23" s="7"/>
      <c r="H23" s="7"/>
      <c r="I23" s="7"/>
    </row>
    <row r="24" spans="1:9">
      <c r="A24" s="7" t="s">
        <v>43</v>
      </c>
      <c r="B24" s="7" t="s">
        <v>190</v>
      </c>
      <c r="C24" s="7">
        <v>4</v>
      </c>
      <c r="D24" s="7" t="s">
        <v>213</v>
      </c>
      <c r="E24" s="7"/>
      <c r="F24" s="7"/>
      <c r="G24" s="7"/>
      <c r="H24" s="7"/>
      <c r="I24" s="7"/>
    </row>
    <row r="25" spans="1:9">
      <c r="A25" s="7" t="s">
        <v>43</v>
      </c>
      <c r="B25" s="7" t="s">
        <v>190</v>
      </c>
      <c r="C25" s="7">
        <v>5</v>
      </c>
      <c r="D25" s="7" t="s">
        <v>214</v>
      </c>
      <c r="E25" s="7"/>
      <c r="F25" s="7"/>
      <c r="G25" s="7"/>
      <c r="H25" s="7"/>
      <c r="I25" s="7"/>
    </row>
    <row r="26" spans="1:9">
      <c r="A26" s="7" t="s">
        <v>43</v>
      </c>
      <c r="B26" s="7" t="s">
        <v>190</v>
      </c>
      <c r="C26" s="7">
        <v>6</v>
      </c>
      <c r="D26" s="7" t="s">
        <v>215</v>
      </c>
      <c r="E26" s="7"/>
      <c r="F26" s="7"/>
      <c r="G26" s="7"/>
      <c r="H26" s="7"/>
      <c r="I26" s="7"/>
    </row>
    <row r="27" spans="1:9">
      <c r="A27" s="7" t="s">
        <v>43</v>
      </c>
      <c r="B27" s="7" t="s">
        <v>190</v>
      </c>
      <c r="C27" s="7">
        <v>7</v>
      </c>
      <c r="D27" s="7" t="s">
        <v>216</v>
      </c>
      <c r="E27" s="7"/>
      <c r="F27" s="7"/>
      <c r="G27" s="7"/>
      <c r="H27" s="7"/>
      <c r="I27" s="7"/>
    </row>
    <row r="28" spans="1:9">
      <c r="A28" s="7" t="s">
        <v>43</v>
      </c>
      <c r="B28" s="7" t="s">
        <v>190</v>
      </c>
      <c r="C28" s="7">
        <v>8</v>
      </c>
      <c r="D28" s="7" t="s">
        <v>217</v>
      </c>
      <c r="E28" s="7"/>
      <c r="F28" s="7"/>
      <c r="G28" s="7"/>
      <c r="H28" s="7"/>
      <c r="I28" s="7"/>
    </row>
    <row r="29" spans="1:9">
      <c r="A29" s="7" t="s">
        <v>43</v>
      </c>
      <c r="B29" s="7" t="s">
        <v>190</v>
      </c>
      <c r="C29" s="7">
        <v>9</v>
      </c>
      <c r="D29" s="7" t="s">
        <v>218</v>
      </c>
      <c r="E29" s="7"/>
      <c r="F29" s="7"/>
      <c r="G29" s="7"/>
      <c r="H29" s="7"/>
      <c r="I29" s="7"/>
    </row>
    <row r="30" spans="1:9">
      <c r="A30" s="7" t="s">
        <v>43</v>
      </c>
      <c r="B30" s="7" t="s">
        <v>190</v>
      </c>
      <c r="C30" s="7">
        <v>10</v>
      </c>
      <c r="D30" s="7" t="s">
        <v>219</v>
      </c>
      <c r="E30" s="7"/>
      <c r="F30" s="7"/>
      <c r="G30" s="7"/>
      <c r="H30" s="7"/>
      <c r="I30" s="7"/>
    </row>
    <row r="31" spans="1:9">
      <c r="A31" s="7" t="s">
        <v>43</v>
      </c>
      <c r="B31" s="7" t="s">
        <v>190</v>
      </c>
      <c r="C31" s="7">
        <v>11</v>
      </c>
      <c r="D31" s="7" t="s">
        <v>220</v>
      </c>
      <c r="E31" s="7"/>
      <c r="F31" s="7"/>
      <c r="G31" s="7"/>
      <c r="H31" s="7"/>
      <c r="I31" s="7"/>
    </row>
    <row r="32" spans="1:9">
      <c r="A32" s="7" t="s">
        <v>43</v>
      </c>
      <c r="B32" s="7" t="s">
        <v>190</v>
      </c>
      <c r="C32" s="7">
        <v>12</v>
      </c>
      <c r="D32" s="7" t="s">
        <v>221</v>
      </c>
      <c r="E32" s="7"/>
      <c r="F32" s="7"/>
      <c r="G32" s="7"/>
      <c r="H32" s="7"/>
      <c r="I32" s="7"/>
    </row>
    <row r="33" spans="1:9">
      <c r="A33" s="7" t="s">
        <v>43</v>
      </c>
      <c r="B33" s="7" t="s">
        <v>190</v>
      </c>
      <c r="C33" s="7">
        <v>13</v>
      </c>
      <c r="D33" s="7" t="s">
        <v>222</v>
      </c>
      <c r="E33" s="7"/>
      <c r="F33" s="7"/>
      <c r="G33" s="7"/>
      <c r="H33" s="7"/>
      <c r="I33" s="7"/>
    </row>
    <row r="34" spans="1:9">
      <c r="A34" s="7" t="s">
        <v>43</v>
      </c>
      <c r="B34" s="7" t="s">
        <v>190</v>
      </c>
      <c r="C34" s="7">
        <v>14</v>
      </c>
      <c r="D34" s="7" t="s">
        <v>223</v>
      </c>
      <c r="E34" s="7"/>
      <c r="F34" s="7"/>
      <c r="G34" s="7"/>
      <c r="H34" s="7"/>
      <c r="I34" s="7"/>
    </row>
    <row r="35" spans="1:9">
      <c r="A35" s="7" t="s">
        <v>43</v>
      </c>
      <c r="B35" s="7" t="s">
        <v>190</v>
      </c>
      <c r="C35" s="7">
        <v>15</v>
      </c>
      <c r="D35" s="7" t="s">
        <v>224</v>
      </c>
      <c r="E35" s="7"/>
      <c r="F35" s="7"/>
      <c r="G35" s="7"/>
      <c r="H35" s="7"/>
      <c r="I35" s="7"/>
    </row>
    <row r="36" spans="1:9">
      <c r="A36" s="7" t="s">
        <v>43</v>
      </c>
      <c r="B36" s="7" t="s">
        <v>190</v>
      </c>
      <c r="C36" s="7">
        <v>16</v>
      </c>
      <c r="D36" s="7" t="s">
        <v>225</v>
      </c>
      <c r="E36" s="7"/>
      <c r="F36" s="7"/>
      <c r="G36" s="7"/>
      <c r="H36" s="7"/>
      <c r="I36" s="7"/>
    </row>
    <row r="37" spans="1:9">
      <c r="A37" s="7" t="s">
        <v>43</v>
      </c>
      <c r="B37" s="7" t="s">
        <v>190</v>
      </c>
      <c r="C37" s="7">
        <v>17</v>
      </c>
      <c r="D37" s="7" t="s">
        <v>226</v>
      </c>
      <c r="E37" s="7"/>
      <c r="F37" s="7"/>
      <c r="G37" s="7"/>
      <c r="H37" s="7"/>
      <c r="I37" s="7"/>
    </row>
    <row r="38" spans="1:9">
      <c r="A38" s="7" t="s">
        <v>43</v>
      </c>
      <c r="B38" s="7" t="s">
        <v>190</v>
      </c>
      <c r="C38" s="7">
        <v>18</v>
      </c>
      <c r="D38" s="7" t="s">
        <v>227</v>
      </c>
      <c r="E38" s="7"/>
      <c r="F38" s="7"/>
      <c r="G38" s="7"/>
      <c r="H38" s="7"/>
      <c r="I38" s="7"/>
    </row>
    <row r="39" spans="1:9">
      <c r="A39" s="7" t="s">
        <v>43</v>
      </c>
      <c r="B39" s="7" t="s">
        <v>190</v>
      </c>
      <c r="C39" s="7">
        <v>19</v>
      </c>
      <c r="D39" s="7" t="s">
        <v>228</v>
      </c>
      <c r="E39" s="7"/>
      <c r="F39" s="7"/>
      <c r="G39" s="7"/>
      <c r="H39" s="7"/>
      <c r="I39" s="7"/>
    </row>
    <row r="40" spans="1:9">
      <c r="A40" s="7" t="s">
        <v>43</v>
      </c>
      <c r="B40" s="7" t="s">
        <v>190</v>
      </c>
      <c r="C40" s="7">
        <v>20</v>
      </c>
      <c r="D40" s="7" t="s">
        <v>229</v>
      </c>
      <c r="E40" s="7"/>
      <c r="F40" s="7"/>
      <c r="G40" s="7"/>
      <c r="H40" s="7"/>
      <c r="I40" s="7"/>
    </row>
    <row r="41" spans="1:9">
      <c r="A41" s="7" t="s">
        <v>43</v>
      </c>
      <c r="B41" s="7" t="s">
        <v>190</v>
      </c>
      <c r="C41" s="7">
        <v>21</v>
      </c>
      <c r="D41" s="7" t="s">
        <v>230</v>
      </c>
      <c r="E41" s="7"/>
      <c r="F41" s="7"/>
      <c r="G41" s="7"/>
      <c r="H41" s="7"/>
      <c r="I41" s="7"/>
    </row>
    <row r="42" spans="1:9">
      <c r="A42" s="7" t="s">
        <v>43</v>
      </c>
      <c r="B42" s="7" t="s">
        <v>190</v>
      </c>
      <c r="C42" s="7">
        <v>22</v>
      </c>
      <c r="D42" s="7" t="s">
        <v>231</v>
      </c>
      <c r="E42" s="7"/>
      <c r="F42" s="7"/>
      <c r="G42" s="7"/>
      <c r="H42" s="7"/>
      <c r="I42" s="7"/>
    </row>
    <row r="43" spans="1:9">
      <c r="A43" s="7" t="s">
        <v>43</v>
      </c>
      <c r="B43" s="7" t="s">
        <v>190</v>
      </c>
      <c r="C43" s="7">
        <v>23</v>
      </c>
      <c r="D43" s="7" t="s">
        <v>232</v>
      </c>
      <c r="E43" s="7"/>
      <c r="F43" s="7"/>
      <c r="G43" s="7"/>
      <c r="H43" s="7"/>
      <c r="I43" s="7"/>
    </row>
    <row r="44" spans="1:9">
      <c r="A44" s="7" t="s">
        <v>43</v>
      </c>
      <c r="B44" s="7" t="s">
        <v>190</v>
      </c>
      <c r="C44" s="7">
        <v>24</v>
      </c>
      <c r="D44" s="7" t="s">
        <v>233</v>
      </c>
      <c r="E44" s="7"/>
      <c r="F44" s="7"/>
      <c r="G44" s="7"/>
      <c r="H44" s="7"/>
      <c r="I44" s="7"/>
    </row>
    <row r="45" spans="1:9">
      <c r="A45" s="7" t="s">
        <v>43</v>
      </c>
      <c r="B45" s="7" t="s">
        <v>190</v>
      </c>
      <c r="C45" s="7">
        <v>25</v>
      </c>
      <c r="D45" s="7" t="s">
        <v>234</v>
      </c>
      <c r="E45" s="7"/>
      <c r="F45" s="7"/>
      <c r="G45" s="7"/>
      <c r="H45" s="7"/>
      <c r="I45" s="7"/>
    </row>
    <row r="46" spans="1:9">
      <c r="A46" s="7" t="s">
        <v>43</v>
      </c>
      <c r="B46" s="7" t="s">
        <v>190</v>
      </c>
      <c r="C46" s="7">
        <v>26</v>
      </c>
      <c r="D46" s="7" t="s">
        <v>235</v>
      </c>
      <c r="E46" s="7"/>
      <c r="F46" s="7"/>
      <c r="G46" s="7"/>
      <c r="H46" s="7"/>
      <c r="I46" s="7"/>
    </row>
    <row r="47" spans="1:9">
      <c r="A47" s="7" t="s">
        <v>43</v>
      </c>
      <c r="B47" s="7" t="s">
        <v>190</v>
      </c>
      <c r="C47" s="7">
        <v>27</v>
      </c>
      <c r="D47" s="7" t="s">
        <v>236</v>
      </c>
      <c r="E47" s="7"/>
      <c r="F47" s="7"/>
      <c r="G47" s="7"/>
      <c r="H47" s="7"/>
      <c r="I47" s="7"/>
    </row>
    <row r="48" spans="1:9">
      <c r="A48" s="7" t="s">
        <v>43</v>
      </c>
      <c r="B48" s="7" t="s">
        <v>190</v>
      </c>
      <c r="C48" s="7">
        <v>28</v>
      </c>
      <c r="D48" s="7" t="s">
        <v>237</v>
      </c>
      <c r="E48" s="7"/>
      <c r="F48" s="7"/>
      <c r="G48" s="7"/>
      <c r="H48" s="7"/>
      <c r="I48" s="7"/>
    </row>
    <row r="49" spans="1:9">
      <c r="A49" s="7" t="s">
        <v>43</v>
      </c>
      <c r="B49" s="7" t="s">
        <v>190</v>
      </c>
      <c r="C49" s="7">
        <v>29</v>
      </c>
      <c r="D49" s="7" t="s">
        <v>238</v>
      </c>
      <c r="E49" s="7"/>
      <c r="F49" s="7"/>
      <c r="G49" s="7"/>
      <c r="H49" s="7"/>
      <c r="I49" s="7"/>
    </row>
    <row r="50" spans="1:9">
      <c r="A50" s="7" t="s">
        <v>43</v>
      </c>
      <c r="B50" s="7" t="s">
        <v>190</v>
      </c>
      <c r="C50" s="7">
        <v>30</v>
      </c>
      <c r="D50" s="7" t="s">
        <v>239</v>
      </c>
      <c r="E50" s="7"/>
      <c r="F50" s="7"/>
      <c r="G50" s="7"/>
      <c r="H50" s="7"/>
      <c r="I50" s="7"/>
    </row>
    <row r="51" spans="1:9">
      <c r="A51" s="7" t="s">
        <v>43</v>
      </c>
      <c r="B51" s="7" t="s">
        <v>190</v>
      </c>
      <c r="C51" s="7">
        <v>31</v>
      </c>
      <c r="D51" s="7" t="s">
        <v>240</v>
      </c>
      <c r="E51" s="7"/>
      <c r="F51" s="7"/>
      <c r="G51" s="7"/>
      <c r="H51" s="7"/>
      <c r="I51" s="7"/>
    </row>
    <row r="52" spans="1:9">
      <c r="A52" s="7" t="s">
        <v>43</v>
      </c>
      <c r="B52" s="7" t="s">
        <v>190</v>
      </c>
      <c r="C52" s="7">
        <v>32</v>
      </c>
      <c r="D52" s="7" t="s">
        <v>241</v>
      </c>
      <c r="E52" s="7"/>
      <c r="F52" s="7"/>
      <c r="G52" s="7"/>
      <c r="H52" s="7"/>
      <c r="I52" s="7"/>
    </row>
    <row r="53" spans="1:9">
      <c r="A53" s="7" t="s">
        <v>43</v>
      </c>
      <c r="B53" s="7" t="s">
        <v>190</v>
      </c>
      <c r="C53" s="7">
        <v>33</v>
      </c>
      <c r="D53" s="7" t="s">
        <v>242</v>
      </c>
      <c r="E53" s="7"/>
      <c r="F53" s="7"/>
      <c r="G53" s="7"/>
      <c r="H53" s="7"/>
      <c r="I53" s="7"/>
    </row>
    <row r="54" spans="1:9">
      <c r="A54" s="7" t="s">
        <v>43</v>
      </c>
      <c r="B54" s="7" t="s">
        <v>190</v>
      </c>
      <c r="C54" s="7">
        <v>34</v>
      </c>
      <c r="D54" s="7" t="s">
        <v>243</v>
      </c>
      <c r="E54" s="7"/>
      <c r="F54" s="7"/>
      <c r="G54" s="7"/>
      <c r="H54" s="7"/>
      <c r="I54" s="7"/>
    </row>
    <row r="55" spans="1:9">
      <c r="A55" s="7" t="s">
        <v>43</v>
      </c>
      <c r="B55" s="7" t="s">
        <v>190</v>
      </c>
      <c r="C55" s="7">
        <v>35</v>
      </c>
      <c r="D55" s="7" t="s">
        <v>244</v>
      </c>
      <c r="E55" s="7"/>
      <c r="F55" s="7"/>
      <c r="G55" s="7"/>
      <c r="H55" s="7"/>
      <c r="I55" s="7"/>
    </row>
    <row r="56" spans="1:9">
      <c r="A56" s="7" t="s">
        <v>43</v>
      </c>
      <c r="B56" s="7" t="s">
        <v>190</v>
      </c>
      <c r="C56" s="7">
        <v>36</v>
      </c>
      <c r="D56" s="7" t="s">
        <v>245</v>
      </c>
      <c r="E56" s="7"/>
      <c r="F56" s="7"/>
      <c r="G56" s="7"/>
      <c r="H56" s="7"/>
      <c r="I56" s="7"/>
    </row>
    <row r="57" spans="1:9">
      <c r="A57" s="7" t="s">
        <v>43</v>
      </c>
      <c r="B57" s="7" t="s">
        <v>190</v>
      </c>
      <c r="C57" s="7">
        <v>37</v>
      </c>
      <c r="D57" s="7" t="s">
        <v>246</v>
      </c>
      <c r="E57" s="7"/>
      <c r="F57" s="7"/>
      <c r="G57" s="7"/>
      <c r="H57" s="7"/>
      <c r="I57" s="7"/>
    </row>
    <row r="58" spans="1:9">
      <c r="A58" s="7" t="s">
        <v>43</v>
      </c>
      <c r="B58" s="7" t="s">
        <v>190</v>
      </c>
      <c r="C58" s="7">
        <v>38</v>
      </c>
      <c r="D58" s="7" t="s">
        <v>247</v>
      </c>
      <c r="E58" s="7"/>
      <c r="F58" s="7"/>
      <c r="G58" s="7"/>
      <c r="H58" s="7"/>
      <c r="I58" s="7"/>
    </row>
    <row r="59" spans="1:9">
      <c r="A59" s="7" t="s">
        <v>43</v>
      </c>
      <c r="B59" s="7" t="s">
        <v>190</v>
      </c>
      <c r="C59" s="7">
        <v>39</v>
      </c>
      <c r="D59" s="7" t="s">
        <v>248</v>
      </c>
      <c r="E59" s="7"/>
      <c r="F59" s="7"/>
      <c r="G59" s="7"/>
      <c r="H59" s="7"/>
      <c r="I59" s="7"/>
    </row>
    <row r="60" spans="1:9">
      <c r="A60" s="7" t="s">
        <v>43</v>
      </c>
      <c r="B60" s="7" t="s">
        <v>190</v>
      </c>
      <c r="C60" s="7">
        <v>40</v>
      </c>
      <c r="D60" s="7" t="s">
        <v>249</v>
      </c>
      <c r="E60" s="7"/>
      <c r="F60" s="7"/>
      <c r="G60" s="7"/>
      <c r="H60" s="7"/>
      <c r="I60" s="7"/>
    </row>
    <row r="61" spans="1:9">
      <c r="A61" s="7" t="s">
        <v>43</v>
      </c>
      <c r="B61" s="7" t="s">
        <v>190</v>
      </c>
      <c r="C61" s="7">
        <v>41</v>
      </c>
      <c r="D61" s="7" t="s">
        <v>250</v>
      </c>
      <c r="E61" s="7"/>
      <c r="F61" s="7"/>
      <c r="G61" s="7"/>
      <c r="H61" s="7"/>
      <c r="I61" s="7"/>
    </row>
    <row r="62" spans="1:9">
      <c r="A62" s="7" t="s">
        <v>43</v>
      </c>
      <c r="B62" s="7" t="s">
        <v>190</v>
      </c>
      <c r="C62" s="7">
        <v>42</v>
      </c>
      <c r="D62" s="7" t="s">
        <v>251</v>
      </c>
      <c r="E62" s="7"/>
      <c r="F62" s="7"/>
      <c r="G62" s="7"/>
      <c r="H62" s="7"/>
      <c r="I62" s="7"/>
    </row>
    <row r="63" spans="1:9">
      <c r="A63" s="7" t="s">
        <v>43</v>
      </c>
      <c r="B63" s="7" t="s">
        <v>190</v>
      </c>
      <c r="C63" s="7">
        <v>43</v>
      </c>
      <c r="D63" s="7" t="s">
        <v>252</v>
      </c>
      <c r="E63" s="7"/>
      <c r="F63" s="7"/>
      <c r="G63" s="7"/>
      <c r="H63" s="7"/>
      <c r="I63" s="7"/>
    </row>
    <row r="64" spans="1:9">
      <c r="A64" s="7" t="s">
        <v>43</v>
      </c>
      <c r="B64" s="7" t="s">
        <v>190</v>
      </c>
      <c r="C64" s="7">
        <v>44</v>
      </c>
      <c r="D64" s="7" t="s">
        <v>253</v>
      </c>
      <c r="E64" s="7"/>
      <c r="F64" s="7"/>
      <c r="G64" s="7"/>
      <c r="H64" s="7"/>
      <c r="I64" s="7"/>
    </row>
    <row r="65" spans="1:9">
      <c r="A65" s="7" t="s">
        <v>43</v>
      </c>
      <c r="B65" s="7" t="s">
        <v>190</v>
      </c>
      <c r="C65" s="7">
        <v>45</v>
      </c>
      <c r="D65" s="7" t="s">
        <v>254</v>
      </c>
      <c r="E65" s="7"/>
      <c r="F65" s="7"/>
      <c r="G65" s="7"/>
      <c r="H65" s="7"/>
      <c r="I65" s="7"/>
    </row>
    <row r="66" spans="1:9">
      <c r="A66" s="7" t="s">
        <v>43</v>
      </c>
      <c r="B66" s="7" t="s">
        <v>190</v>
      </c>
      <c r="C66" s="7">
        <v>46</v>
      </c>
      <c r="D66" s="7" t="s">
        <v>255</v>
      </c>
      <c r="E66" s="7"/>
      <c r="F66" s="7"/>
      <c r="G66" s="7"/>
      <c r="H66" s="7"/>
      <c r="I66" s="7"/>
    </row>
    <row r="67" spans="1:9">
      <c r="A67" s="7" t="s">
        <v>43</v>
      </c>
      <c r="B67" s="7" t="s">
        <v>190</v>
      </c>
      <c r="C67" s="7">
        <v>47</v>
      </c>
      <c r="D67" s="7" t="s">
        <v>256</v>
      </c>
      <c r="E67" s="7"/>
      <c r="F67" s="7"/>
      <c r="G67" s="7"/>
      <c r="H67" s="7"/>
      <c r="I67" s="7"/>
    </row>
    <row r="68" spans="1:9">
      <c r="A68" s="7" t="s">
        <v>43</v>
      </c>
      <c r="B68" s="7" t="s">
        <v>190</v>
      </c>
      <c r="C68" s="7">
        <v>48</v>
      </c>
      <c r="D68" s="7" t="s">
        <v>257</v>
      </c>
      <c r="E68" s="7"/>
      <c r="F68" s="7"/>
      <c r="G68" s="7"/>
      <c r="H68" s="7"/>
      <c r="I68" s="7"/>
    </row>
    <row r="69" spans="1:9">
      <c r="A69" s="7" t="s">
        <v>43</v>
      </c>
      <c r="B69" s="7" t="s">
        <v>190</v>
      </c>
      <c r="C69" s="7">
        <v>49</v>
      </c>
      <c r="D69" s="7" t="s">
        <v>258</v>
      </c>
      <c r="E69" s="7"/>
      <c r="F69" s="7"/>
      <c r="G69" s="7"/>
      <c r="H69" s="7"/>
      <c r="I69" s="7"/>
    </row>
    <row r="70" spans="1:9">
      <c r="A70" s="7" t="s">
        <v>43</v>
      </c>
      <c r="B70" s="7" t="s">
        <v>190</v>
      </c>
      <c r="C70" s="7">
        <v>50</v>
      </c>
      <c r="D70" s="7" t="s">
        <v>259</v>
      </c>
      <c r="E70" s="7"/>
      <c r="F70" s="7"/>
      <c r="G70" s="7"/>
      <c r="H70" s="7"/>
      <c r="I70" s="7"/>
    </row>
    <row r="71" spans="1:9">
      <c r="A71" s="7" t="s">
        <v>43</v>
      </c>
      <c r="B71" s="7" t="s">
        <v>190</v>
      </c>
      <c r="C71" s="7">
        <v>51</v>
      </c>
      <c r="D71" s="7" t="s">
        <v>260</v>
      </c>
      <c r="E71" s="7"/>
      <c r="F71" s="7"/>
      <c r="G71" s="7"/>
      <c r="H71" s="7"/>
      <c r="I71" s="7"/>
    </row>
    <row r="72" spans="1:9">
      <c r="A72" s="7" t="s">
        <v>43</v>
      </c>
      <c r="B72" s="7" t="s">
        <v>190</v>
      </c>
      <c r="C72" s="7">
        <v>52</v>
      </c>
      <c r="D72" s="7" t="s">
        <v>261</v>
      </c>
      <c r="E72" s="7"/>
      <c r="F72" s="7"/>
      <c r="G72" s="7"/>
      <c r="H72" s="7"/>
      <c r="I72" s="7"/>
    </row>
    <row r="73" spans="1:9">
      <c r="A73" s="7" t="s">
        <v>43</v>
      </c>
      <c r="B73" s="7" t="s">
        <v>190</v>
      </c>
      <c r="C73" s="7">
        <v>53</v>
      </c>
      <c r="D73" s="7" t="s">
        <v>262</v>
      </c>
      <c r="E73" s="7"/>
      <c r="F73" s="7"/>
      <c r="G73" s="7"/>
      <c r="H73" s="7"/>
      <c r="I73" s="7"/>
    </row>
    <row r="74" spans="1:9">
      <c r="A74" s="7" t="s">
        <v>43</v>
      </c>
      <c r="B74" s="7" t="s">
        <v>190</v>
      </c>
      <c r="C74" s="7">
        <v>54</v>
      </c>
      <c r="D74" s="7" t="s">
        <v>263</v>
      </c>
      <c r="E74" s="7"/>
      <c r="F74" s="7"/>
      <c r="G74" s="7"/>
      <c r="H74" s="7"/>
      <c r="I74" s="7"/>
    </row>
    <row r="75" spans="1:9">
      <c r="A75" s="7" t="s">
        <v>43</v>
      </c>
      <c r="B75" s="7" t="s">
        <v>190</v>
      </c>
      <c r="C75" s="7">
        <v>55</v>
      </c>
      <c r="D75" s="7" t="s">
        <v>263</v>
      </c>
      <c r="E75" s="7"/>
      <c r="F75" s="7"/>
      <c r="G75" s="7"/>
      <c r="H75" s="7"/>
      <c r="I75" s="7"/>
    </row>
    <row r="76" spans="1:9">
      <c r="A76" s="7" t="s">
        <v>43</v>
      </c>
      <c r="B76" s="7" t="s">
        <v>190</v>
      </c>
      <c r="C76" s="7">
        <v>56</v>
      </c>
      <c r="D76" s="7" t="s">
        <v>264</v>
      </c>
      <c r="E76" s="7"/>
      <c r="F76" s="7"/>
      <c r="G76" s="7"/>
      <c r="H76" s="7"/>
      <c r="I76" s="7"/>
    </row>
    <row r="77" spans="1:9">
      <c r="A77" s="7" t="s">
        <v>43</v>
      </c>
      <c r="B77" s="7" t="s">
        <v>190</v>
      </c>
      <c r="C77" s="7">
        <v>57</v>
      </c>
      <c r="D77" s="7" t="s">
        <v>265</v>
      </c>
      <c r="E77" s="7"/>
      <c r="F77" s="7"/>
      <c r="G77" s="7"/>
      <c r="H77" s="7"/>
      <c r="I77" s="7"/>
    </row>
    <row r="78" spans="1:9">
      <c r="A78" s="7" t="s">
        <v>43</v>
      </c>
      <c r="B78" s="7" t="s">
        <v>190</v>
      </c>
      <c r="C78" s="7">
        <v>58</v>
      </c>
      <c r="D78" s="7" t="s">
        <v>266</v>
      </c>
      <c r="E78" s="7"/>
      <c r="F78" s="7"/>
      <c r="G78" s="7"/>
      <c r="H78" s="7"/>
      <c r="I78" s="7"/>
    </row>
    <row r="79" spans="1:9">
      <c r="A79" s="7" t="s">
        <v>43</v>
      </c>
      <c r="B79" s="7" t="s">
        <v>190</v>
      </c>
      <c r="C79" s="7">
        <v>59</v>
      </c>
      <c r="D79" s="7" t="s">
        <v>267</v>
      </c>
      <c r="E79" s="7"/>
      <c r="F79" s="7"/>
      <c r="G79" s="7"/>
      <c r="H79" s="7"/>
      <c r="I79" s="7"/>
    </row>
    <row r="80" spans="1:9">
      <c r="A80" s="7" t="s">
        <v>43</v>
      </c>
      <c r="B80" s="7" t="s">
        <v>190</v>
      </c>
      <c r="C80" s="7">
        <v>60</v>
      </c>
      <c r="D80" s="7" t="s">
        <v>268</v>
      </c>
      <c r="E80" s="7"/>
      <c r="F80" s="7"/>
      <c r="G80" s="7"/>
      <c r="H80" s="7"/>
      <c r="I80" s="7"/>
    </row>
    <row r="81" spans="1:9">
      <c r="A81" s="7" t="s">
        <v>43</v>
      </c>
      <c r="B81" s="7" t="s">
        <v>190</v>
      </c>
      <c r="C81" s="7">
        <v>61</v>
      </c>
      <c r="D81" s="7" t="s">
        <v>269</v>
      </c>
      <c r="E81" s="7"/>
      <c r="F81" s="7"/>
      <c r="G81" s="7"/>
      <c r="H81" s="7"/>
      <c r="I81" s="7"/>
    </row>
    <row r="82" spans="1:9">
      <c r="A82" s="7" t="s">
        <v>43</v>
      </c>
      <c r="B82" s="7" t="s">
        <v>190</v>
      </c>
      <c r="C82" s="7">
        <v>62</v>
      </c>
      <c r="D82" s="7" t="s">
        <v>270</v>
      </c>
      <c r="E82" s="7"/>
      <c r="F82" s="7"/>
      <c r="G82" s="7"/>
      <c r="H82" s="7"/>
      <c r="I82" s="7"/>
    </row>
    <row r="83" spans="1:9">
      <c r="A83" s="7" t="s">
        <v>43</v>
      </c>
      <c r="B83" s="7" t="s">
        <v>190</v>
      </c>
      <c r="C83" s="7">
        <v>63</v>
      </c>
      <c r="D83" s="7" t="s">
        <v>271</v>
      </c>
      <c r="E83" s="7"/>
      <c r="F83" s="7"/>
      <c r="G83" s="7"/>
      <c r="H83" s="7"/>
      <c r="I83" s="7"/>
    </row>
    <row r="84" spans="1:9">
      <c r="A84" s="7" t="s">
        <v>43</v>
      </c>
      <c r="B84" s="7" t="s">
        <v>190</v>
      </c>
      <c r="C84" s="7">
        <v>64</v>
      </c>
      <c r="D84" s="7" t="s">
        <v>272</v>
      </c>
      <c r="E84" s="7"/>
      <c r="F84" s="7"/>
      <c r="G84" s="7"/>
      <c r="H84" s="7"/>
      <c r="I84" s="7"/>
    </row>
    <row r="85" spans="1:9">
      <c r="A85" s="7" t="s">
        <v>43</v>
      </c>
      <c r="B85" s="7" t="s">
        <v>190</v>
      </c>
      <c r="C85" s="7">
        <v>65</v>
      </c>
      <c r="D85" s="7" t="s">
        <v>273</v>
      </c>
      <c r="E85" s="7"/>
      <c r="F85" s="7"/>
      <c r="G85" s="7"/>
      <c r="H85" s="7"/>
      <c r="I85" s="7"/>
    </row>
    <row r="86" spans="1:9">
      <c r="A86" s="7" t="s">
        <v>43</v>
      </c>
      <c r="B86" s="7" t="s">
        <v>190</v>
      </c>
      <c r="C86" s="7">
        <v>66</v>
      </c>
      <c r="D86" s="7" t="s">
        <v>274</v>
      </c>
      <c r="E86" s="7"/>
      <c r="F86" s="7"/>
      <c r="G86" s="7"/>
      <c r="H86" s="7"/>
      <c r="I86" s="7"/>
    </row>
    <row r="87" spans="1:9">
      <c r="A87" s="7" t="s">
        <v>43</v>
      </c>
      <c r="B87" s="7" t="s">
        <v>190</v>
      </c>
      <c r="C87" s="7">
        <v>67</v>
      </c>
      <c r="D87" s="7" t="s">
        <v>275</v>
      </c>
      <c r="E87" s="7"/>
      <c r="F87" s="7"/>
      <c r="G87" s="7"/>
      <c r="H87" s="7"/>
      <c r="I87" s="7"/>
    </row>
    <row r="88" spans="1:9">
      <c r="A88" s="7" t="s">
        <v>43</v>
      </c>
      <c r="B88" s="7" t="s">
        <v>190</v>
      </c>
      <c r="C88" s="7">
        <v>68</v>
      </c>
      <c r="D88" s="7" t="s">
        <v>276</v>
      </c>
      <c r="E88" s="7"/>
      <c r="F88" s="7"/>
      <c r="G88" s="7"/>
      <c r="H88" s="7"/>
      <c r="I88" s="7"/>
    </row>
    <row r="89" spans="1:9">
      <c r="A89" s="7" t="s">
        <v>43</v>
      </c>
      <c r="B89" s="7" t="s">
        <v>190</v>
      </c>
      <c r="C89" s="7">
        <v>69</v>
      </c>
      <c r="D89" s="7" t="s">
        <v>277</v>
      </c>
      <c r="E89" s="7"/>
      <c r="F89" s="7"/>
      <c r="G89" s="7"/>
      <c r="H89" s="7"/>
      <c r="I89" s="7"/>
    </row>
    <row r="90" spans="1:9">
      <c r="A90" s="7" t="s">
        <v>43</v>
      </c>
      <c r="B90" s="7" t="s">
        <v>190</v>
      </c>
      <c r="C90" s="7">
        <v>70</v>
      </c>
      <c r="D90" s="7" t="s">
        <v>278</v>
      </c>
      <c r="E90" s="7"/>
      <c r="F90" s="7"/>
      <c r="G90" s="7"/>
      <c r="H90" s="7"/>
      <c r="I90" s="7"/>
    </row>
    <row r="91" spans="1:9">
      <c r="A91" s="7" t="s">
        <v>43</v>
      </c>
      <c r="B91" s="7" t="s">
        <v>190</v>
      </c>
      <c r="C91" s="7">
        <v>71</v>
      </c>
      <c r="D91" s="7" t="s">
        <v>279</v>
      </c>
      <c r="E91" s="7"/>
      <c r="F91" s="7"/>
      <c r="G91" s="7"/>
      <c r="H91" s="7"/>
      <c r="I91" s="7"/>
    </row>
    <row r="92" spans="1:9">
      <c r="A92" s="7" t="s">
        <v>43</v>
      </c>
      <c r="B92" s="7" t="s">
        <v>190</v>
      </c>
      <c r="C92" s="7">
        <v>72</v>
      </c>
      <c r="D92" s="7" t="s">
        <v>280</v>
      </c>
      <c r="E92" s="7"/>
      <c r="F92" s="7"/>
      <c r="G92" s="7"/>
      <c r="H92" s="7"/>
      <c r="I92" s="7"/>
    </row>
    <row r="93" spans="1:9">
      <c r="A93" s="7" t="s">
        <v>43</v>
      </c>
      <c r="B93" s="7" t="s">
        <v>190</v>
      </c>
      <c r="C93" s="7">
        <v>73</v>
      </c>
      <c r="D93" s="7" t="s">
        <v>281</v>
      </c>
      <c r="E93" s="7"/>
      <c r="F93" s="7"/>
      <c r="G93" s="7"/>
      <c r="H93" s="7"/>
      <c r="I93" s="7"/>
    </row>
    <row r="94" spans="1:9">
      <c r="A94" s="7" t="s">
        <v>43</v>
      </c>
      <c r="B94" s="7" t="s">
        <v>190</v>
      </c>
      <c r="C94" s="7">
        <v>74</v>
      </c>
      <c r="D94" s="7" t="s">
        <v>282</v>
      </c>
      <c r="E94" s="7"/>
      <c r="F94" s="7"/>
      <c r="G94" s="7"/>
      <c r="H94" s="7"/>
      <c r="I94" s="7"/>
    </row>
    <row r="95" spans="1:9">
      <c r="A95" s="7" t="s">
        <v>43</v>
      </c>
      <c r="B95" s="7" t="s">
        <v>190</v>
      </c>
      <c r="C95" s="7">
        <v>75</v>
      </c>
      <c r="D95" s="7" t="s">
        <v>283</v>
      </c>
      <c r="E95" s="7"/>
      <c r="F95" s="7"/>
      <c r="G95" s="7"/>
      <c r="H95" s="7"/>
      <c r="I95" s="7"/>
    </row>
    <row r="96" spans="1:9">
      <c r="A96" s="7" t="s">
        <v>43</v>
      </c>
      <c r="B96" s="7" t="s">
        <v>190</v>
      </c>
      <c r="C96" s="7">
        <v>76</v>
      </c>
      <c r="D96" s="7" t="s">
        <v>284</v>
      </c>
      <c r="E96" s="7"/>
      <c r="F96" s="7"/>
      <c r="G96" s="7"/>
      <c r="H96" s="7"/>
      <c r="I96" s="7"/>
    </row>
    <row r="97" spans="1:9">
      <c r="A97" s="7" t="s">
        <v>43</v>
      </c>
      <c r="B97" s="7" t="s">
        <v>190</v>
      </c>
      <c r="C97" s="7">
        <v>77</v>
      </c>
      <c r="D97" s="7" t="s">
        <v>285</v>
      </c>
      <c r="E97" s="7"/>
      <c r="F97" s="7"/>
      <c r="G97" s="7"/>
      <c r="H97" s="7"/>
      <c r="I97" s="7"/>
    </row>
    <row r="98" spans="1:9">
      <c r="A98" s="7" t="s">
        <v>43</v>
      </c>
      <c r="B98" s="7" t="s">
        <v>190</v>
      </c>
      <c r="C98" s="7">
        <v>78</v>
      </c>
      <c r="D98" s="7" t="s">
        <v>286</v>
      </c>
      <c r="E98" s="7"/>
      <c r="F98" s="7"/>
      <c r="G98" s="7"/>
      <c r="H98" s="7"/>
      <c r="I98" s="7"/>
    </row>
    <row r="99" spans="1:9">
      <c r="A99" s="7" t="s">
        <v>43</v>
      </c>
      <c r="B99" s="7" t="s">
        <v>190</v>
      </c>
      <c r="C99" s="7">
        <v>79</v>
      </c>
      <c r="D99" s="7" t="s">
        <v>287</v>
      </c>
      <c r="E99" s="7"/>
      <c r="F99" s="7"/>
      <c r="G99" s="7"/>
      <c r="H99" s="7"/>
      <c r="I99" s="7"/>
    </row>
    <row r="100" spans="1:9">
      <c r="A100" s="7" t="s">
        <v>43</v>
      </c>
      <c r="B100" s="7" t="s">
        <v>190</v>
      </c>
      <c r="C100" s="7">
        <v>80</v>
      </c>
      <c r="D100" s="7" t="s">
        <v>288</v>
      </c>
      <c r="E100" s="7"/>
      <c r="F100" s="7"/>
      <c r="G100" s="7"/>
      <c r="H100" s="7"/>
      <c r="I100" s="7"/>
    </row>
    <row r="101" spans="1:9">
      <c r="A101" s="7" t="s">
        <v>43</v>
      </c>
      <c r="B101" s="7" t="s">
        <v>190</v>
      </c>
      <c r="C101" s="7">
        <v>81</v>
      </c>
      <c r="D101" s="7" t="s">
        <v>289</v>
      </c>
      <c r="E101" s="7"/>
      <c r="F101" s="7"/>
      <c r="G101" s="7"/>
      <c r="H101" s="7"/>
      <c r="I101" s="7"/>
    </row>
    <row r="102" spans="1:9">
      <c r="A102" s="7" t="s">
        <v>43</v>
      </c>
      <c r="B102" s="7" t="s">
        <v>190</v>
      </c>
      <c r="C102" s="7">
        <v>82</v>
      </c>
      <c r="D102" s="7" t="s">
        <v>290</v>
      </c>
      <c r="E102" s="7"/>
      <c r="F102" s="7"/>
      <c r="G102" s="7"/>
      <c r="H102" s="7"/>
      <c r="I102" s="7"/>
    </row>
    <row r="103" spans="1:9">
      <c r="A103" s="7" t="s">
        <v>43</v>
      </c>
      <c r="B103" s="7" t="s">
        <v>190</v>
      </c>
      <c r="C103" s="7">
        <v>83</v>
      </c>
      <c r="D103" s="7" t="s">
        <v>291</v>
      </c>
      <c r="E103" s="7"/>
      <c r="F103" s="7"/>
      <c r="G103" s="7"/>
      <c r="H103" s="7"/>
      <c r="I103" s="7"/>
    </row>
    <row r="104" spans="1:9">
      <c r="A104" s="7" t="s">
        <v>43</v>
      </c>
      <c r="B104" s="7" t="s">
        <v>190</v>
      </c>
      <c r="C104" s="7">
        <v>84</v>
      </c>
      <c r="D104" s="7" t="s">
        <v>292</v>
      </c>
      <c r="E104" s="7"/>
      <c r="F104" s="7"/>
      <c r="G104" s="7"/>
      <c r="H104" s="7"/>
      <c r="I10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293</v>
      </c>
      <c r="B1" s="4"/>
      <c r="C1" s="4"/>
      <c r="D1" s="4"/>
      <c r="E1" s="4"/>
      <c r="F1" s="4"/>
      <c r="G1" s="4"/>
    </row>
    <row r="2" spans="1:7">
      <c r="A2" s="8" t="s">
        <v>294</v>
      </c>
      <c r="B2" s="8" t="s">
        <v>295</v>
      </c>
      <c r="C2" s="8" t="s">
        <v>296</v>
      </c>
      <c r="D2" s="8" t="s">
        <v>297</v>
      </c>
      <c r="E2" s="8" t="s">
        <v>298</v>
      </c>
      <c r="F2" s="8" t="s">
        <v>299</v>
      </c>
      <c r="G2" s="8" t="s">
        <v>300</v>
      </c>
    </row>
    <row r="3" spans="1:7">
      <c r="A3" s="7" t="s">
        <v>44</v>
      </c>
      <c r="B3" s="7">
        <v>20</v>
      </c>
      <c r="C3" s="7" t="s">
        <v>301</v>
      </c>
      <c r="D3" s="7">
        <v>1</v>
      </c>
      <c r="E3" s="7" t="s">
        <v>302</v>
      </c>
      <c r="F3" s="7" t="s">
        <v>303</v>
      </c>
      <c r="G3" s="7" t="s">
        <v>304</v>
      </c>
    </row>
    <row r="4" spans="1:7">
      <c r="A4" s="7"/>
      <c r="B4" s="7"/>
      <c r="C4" s="7"/>
      <c r="D4" s="7">
        <v>2</v>
      </c>
      <c r="E4" s="7" t="s">
        <v>305</v>
      </c>
      <c r="F4" s="7" t="s">
        <v>306</v>
      </c>
      <c r="G4" s="7" t="s">
        <v>307</v>
      </c>
    </row>
    <row r="5" spans="1:7">
      <c r="A5" s="7"/>
      <c r="B5" s="7"/>
      <c r="C5" s="7"/>
      <c r="D5" s="7">
        <v>3</v>
      </c>
      <c r="E5" s="7" t="s">
        <v>308</v>
      </c>
      <c r="F5" s="7" t="s">
        <v>309</v>
      </c>
      <c r="G5" s="7" t="s">
        <v>310</v>
      </c>
    </row>
    <row r="6" spans="1:7">
      <c r="A6" s="7"/>
      <c r="B6" s="7"/>
      <c r="C6" s="7"/>
      <c r="D6" s="7">
        <v>4</v>
      </c>
      <c r="E6" s="7" t="s">
        <v>311</v>
      </c>
      <c r="F6" s="7" t="s">
        <v>312</v>
      </c>
      <c r="G6" s="7" t="s">
        <v>313</v>
      </c>
    </row>
    <row r="7" spans="1:7">
      <c r="A7" s="7" t="s">
        <v>51</v>
      </c>
      <c r="B7" s="7">
        <v>25</v>
      </c>
      <c r="C7" s="7" t="s">
        <v>301</v>
      </c>
      <c r="D7" s="7">
        <v>1</v>
      </c>
      <c r="E7" s="7" t="s">
        <v>302</v>
      </c>
      <c r="F7" s="7" t="s">
        <v>303</v>
      </c>
      <c r="G7" s="7" t="s">
        <v>314</v>
      </c>
    </row>
    <row r="8" spans="1:7">
      <c r="A8" s="7"/>
      <c r="B8" s="7"/>
      <c r="C8" s="7"/>
      <c r="D8" s="7">
        <v>2</v>
      </c>
      <c r="E8" s="7" t="s">
        <v>305</v>
      </c>
      <c r="F8" s="7" t="s">
        <v>306</v>
      </c>
      <c r="G8" s="7" t="s">
        <v>315</v>
      </c>
    </row>
    <row r="9" spans="1:7">
      <c r="A9" s="7"/>
      <c r="B9" s="7"/>
      <c r="C9" s="7"/>
      <c r="D9" s="7">
        <v>3</v>
      </c>
      <c r="E9" s="7" t="s">
        <v>308</v>
      </c>
      <c r="F9" s="7" t="s">
        <v>309</v>
      </c>
      <c r="G9" s="7" t="s">
        <v>316</v>
      </c>
    </row>
    <row r="10" spans="1:7">
      <c r="A10" s="7"/>
      <c r="B10" s="7"/>
      <c r="C10" s="7"/>
      <c r="D10" s="7">
        <v>4</v>
      </c>
      <c r="E10" s="7" t="s">
        <v>311</v>
      </c>
      <c r="F10" s="7" t="s">
        <v>312</v>
      </c>
      <c r="G10" s="7" t="s">
        <v>317</v>
      </c>
    </row>
    <row r="11" spans="1:7">
      <c r="A11" s="7" t="s">
        <v>58</v>
      </c>
      <c r="B11" s="7">
        <v>20</v>
      </c>
      <c r="C11" s="7" t="s">
        <v>115</v>
      </c>
      <c r="D11" s="7">
        <v>1</v>
      </c>
      <c r="E11" s="7" t="s">
        <v>302</v>
      </c>
      <c r="F11" s="7" t="s">
        <v>303</v>
      </c>
      <c r="G11" s="7" t="s">
        <v>318</v>
      </c>
    </row>
    <row r="12" spans="1:7">
      <c r="A12" s="7"/>
      <c r="B12" s="7"/>
      <c r="C12" s="7"/>
      <c r="D12" s="7">
        <v>2</v>
      </c>
      <c r="E12" s="7" t="s">
        <v>305</v>
      </c>
      <c r="F12" s="7" t="s">
        <v>306</v>
      </c>
      <c r="G12" s="7" t="s">
        <v>319</v>
      </c>
    </row>
    <row r="13" spans="1:7">
      <c r="A13" s="7"/>
      <c r="B13" s="7"/>
      <c r="C13" s="7"/>
      <c r="D13" s="7">
        <v>3</v>
      </c>
      <c r="E13" s="7" t="s">
        <v>308</v>
      </c>
      <c r="F13" s="7" t="s">
        <v>309</v>
      </c>
      <c r="G13" s="7" t="s">
        <v>320</v>
      </c>
    </row>
    <row r="14" spans="1:7">
      <c r="A14" s="7"/>
      <c r="B14" s="7"/>
      <c r="C14" s="7"/>
      <c r="D14" s="7">
        <v>4</v>
      </c>
      <c r="E14" s="7" t="s">
        <v>311</v>
      </c>
      <c r="F14" s="7" t="s">
        <v>312</v>
      </c>
      <c r="G14" s="7" t="s">
        <v>321</v>
      </c>
    </row>
    <row r="15" spans="1:7">
      <c r="A15" s="7" t="s">
        <v>65</v>
      </c>
      <c r="B15" s="7">
        <v>20</v>
      </c>
      <c r="C15" s="7" t="s">
        <v>301</v>
      </c>
      <c r="D15" s="7">
        <v>1</v>
      </c>
      <c r="E15" s="7" t="s">
        <v>302</v>
      </c>
      <c r="F15" s="7" t="s">
        <v>303</v>
      </c>
      <c r="G15" s="7" t="s">
        <v>322</v>
      </c>
    </row>
    <row r="16" spans="1:7">
      <c r="A16" s="7"/>
      <c r="B16" s="7"/>
      <c r="C16" s="7"/>
      <c r="D16" s="7">
        <v>2</v>
      </c>
      <c r="E16" s="7" t="s">
        <v>305</v>
      </c>
      <c r="F16" s="7" t="s">
        <v>306</v>
      </c>
      <c r="G16" s="7" t="s">
        <v>323</v>
      </c>
    </row>
    <row r="17" spans="1:7">
      <c r="A17" s="7"/>
      <c r="B17" s="7"/>
      <c r="C17" s="7"/>
      <c r="D17" s="7">
        <v>3</v>
      </c>
      <c r="E17" s="7" t="s">
        <v>308</v>
      </c>
      <c r="F17" s="7" t="s">
        <v>309</v>
      </c>
      <c r="G17" s="7" t="s">
        <v>324</v>
      </c>
    </row>
    <row r="18" spans="1:7">
      <c r="A18" s="7"/>
      <c r="B18" s="7"/>
      <c r="C18" s="7"/>
      <c r="D18" s="7">
        <v>4</v>
      </c>
      <c r="E18" s="7" t="s">
        <v>311</v>
      </c>
      <c r="F18" s="7" t="s">
        <v>312</v>
      </c>
      <c r="G18" s="7" t="s">
        <v>325</v>
      </c>
    </row>
    <row r="19" spans="1:7">
      <c r="A19" s="7" t="s">
        <v>72</v>
      </c>
      <c r="B19" s="7">
        <v>20</v>
      </c>
      <c r="C19" s="7" t="s">
        <v>301</v>
      </c>
      <c r="D19" s="7">
        <v>1</v>
      </c>
      <c r="E19" s="7" t="s">
        <v>302</v>
      </c>
      <c r="F19" s="7" t="s">
        <v>303</v>
      </c>
      <c r="G19" s="7" t="s">
        <v>326</v>
      </c>
    </row>
    <row r="20" spans="1:7">
      <c r="A20" s="7"/>
      <c r="B20" s="7"/>
      <c r="C20" s="7"/>
      <c r="D20" s="7">
        <v>2</v>
      </c>
      <c r="E20" s="7" t="s">
        <v>305</v>
      </c>
      <c r="F20" s="7" t="s">
        <v>306</v>
      </c>
      <c r="G20" s="7" t="s">
        <v>327</v>
      </c>
    </row>
    <row r="21" spans="1:7">
      <c r="A21" s="7"/>
      <c r="B21" s="7"/>
      <c r="C21" s="7"/>
      <c r="D21" s="7">
        <v>3</v>
      </c>
      <c r="E21" s="7" t="s">
        <v>308</v>
      </c>
      <c r="F21" s="7" t="s">
        <v>309</v>
      </c>
      <c r="G21" s="7" t="s">
        <v>328</v>
      </c>
    </row>
    <row r="22" spans="1:7">
      <c r="A22" s="7"/>
      <c r="B22" s="7"/>
      <c r="C22" s="7"/>
      <c r="D22" s="7">
        <v>4</v>
      </c>
      <c r="E22" s="7" t="s">
        <v>311</v>
      </c>
      <c r="F22" s="7" t="s">
        <v>312</v>
      </c>
      <c r="G22" s="7" t="s">
        <v>329</v>
      </c>
    </row>
    <row r="23" spans="1:7">
      <c r="A23" s="7" t="s">
        <v>79</v>
      </c>
      <c r="B23" s="7">
        <v>25</v>
      </c>
      <c r="C23" s="7" t="s">
        <v>138</v>
      </c>
      <c r="D23" s="7">
        <v>1</v>
      </c>
      <c r="E23" s="7" t="s">
        <v>302</v>
      </c>
      <c r="F23" s="7" t="s">
        <v>303</v>
      </c>
      <c r="G23" s="7" t="s">
        <v>330</v>
      </c>
    </row>
    <row r="24" spans="1:7">
      <c r="A24" s="7"/>
      <c r="B24" s="7"/>
      <c r="C24" s="7"/>
      <c r="D24" s="7">
        <v>2</v>
      </c>
      <c r="E24" s="7" t="s">
        <v>305</v>
      </c>
      <c r="F24" s="7" t="s">
        <v>306</v>
      </c>
      <c r="G24" s="7" t="s">
        <v>331</v>
      </c>
    </row>
    <row r="25" spans="1:7">
      <c r="A25" s="7"/>
      <c r="B25" s="7"/>
      <c r="C25" s="7"/>
      <c r="D25" s="7">
        <v>3</v>
      </c>
      <c r="E25" s="7" t="s">
        <v>308</v>
      </c>
      <c r="F25" s="7" t="s">
        <v>309</v>
      </c>
      <c r="G25" s="7" t="s">
        <v>332</v>
      </c>
    </row>
    <row r="26" spans="1:7">
      <c r="A26" s="7"/>
      <c r="B26" s="7"/>
      <c r="C26" s="7"/>
      <c r="D26" s="7">
        <v>4</v>
      </c>
      <c r="E26" s="7" t="s">
        <v>311</v>
      </c>
      <c r="F26" s="7" t="s">
        <v>312</v>
      </c>
      <c r="G26" s="7" t="s">
        <v>333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334</v>
      </c>
      <c r="B1" s="4"/>
      <c r="C1" s="4"/>
      <c r="D1" s="4"/>
      <c r="E1" s="4"/>
      <c r="F1" s="4"/>
      <c r="G1" s="4"/>
    </row>
    <row r="2" spans="1:7">
      <c r="A2" s="8" t="s">
        <v>335</v>
      </c>
      <c r="B2" s="8" t="s">
        <v>336</v>
      </c>
      <c r="C2" s="8" t="s">
        <v>337</v>
      </c>
      <c r="D2" s="8" t="s">
        <v>338</v>
      </c>
      <c r="E2" s="8" t="s">
        <v>339</v>
      </c>
      <c r="F2" s="8" t="s">
        <v>340</v>
      </c>
      <c r="G2" s="8" t="s">
        <v>341</v>
      </c>
    </row>
    <row r="3" spans="1:7">
      <c r="A3" s="7">
        <v>1</v>
      </c>
      <c r="B3" s="7" t="s">
        <v>342</v>
      </c>
      <c r="C3" s="7">
        <v>35</v>
      </c>
      <c r="D3" s="7" t="s">
        <v>343</v>
      </c>
      <c r="E3" s="7" t="s">
        <v>344</v>
      </c>
      <c r="F3" s="7" t="s">
        <v>345</v>
      </c>
      <c r="G3" s="7" t="s">
        <v>346</v>
      </c>
    </row>
    <row r="4" spans="1:7">
      <c r="A4" s="7"/>
      <c r="B4" s="7" t="s">
        <v>347</v>
      </c>
      <c r="C4" s="7"/>
      <c r="D4" s="7" t="s">
        <v>348</v>
      </c>
      <c r="E4" s="7"/>
      <c r="F4" s="7"/>
      <c r="G4" s="7"/>
    </row>
    <row r="5" spans="1:7">
      <c r="A5" s="7">
        <v>2</v>
      </c>
      <c r="B5" s="7" t="s">
        <v>349</v>
      </c>
      <c r="C5" s="7">
        <v>35</v>
      </c>
      <c r="D5" s="7" t="s">
        <v>350</v>
      </c>
      <c r="E5" s="7" t="s">
        <v>351</v>
      </c>
      <c r="F5" s="7" t="s">
        <v>352</v>
      </c>
      <c r="G5" s="7" t="s">
        <v>353</v>
      </c>
    </row>
    <row r="6" spans="1:7">
      <c r="A6" s="7"/>
      <c r="B6" s="7" t="s">
        <v>347</v>
      </c>
      <c r="C6" s="7"/>
      <c r="D6" s="7" t="s">
        <v>354</v>
      </c>
      <c r="E6" s="7"/>
      <c r="F6" s="7"/>
      <c r="G6" s="7"/>
    </row>
    <row r="7" spans="1:7">
      <c r="A7" s="7">
        <v>3</v>
      </c>
      <c r="B7" s="7" t="s">
        <v>355</v>
      </c>
      <c r="C7" s="7">
        <v>35</v>
      </c>
      <c r="D7" s="7" t="s">
        <v>356</v>
      </c>
      <c r="E7" s="7" t="s">
        <v>357</v>
      </c>
      <c r="F7" s="7" t="s">
        <v>358</v>
      </c>
      <c r="G7" s="7" t="s">
        <v>359</v>
      </c>
    </row>
    <row r="8" spans="1:7">
      <c r="A8" s="7"/>
      <c r="B8" s="7" t="s">
        <v>347</v>
      </c>
      <c r="C8" s="7"/>
      <c r="D8" s="7" t="s">
        <v>360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361</v>
      </c>
      <c r="B1" s="4"/>
      <c r="C1" s="4"/>
      <c r="D1" s="4"/>
      <c r="E1" s="4"/>
    </row>
    <row r="2" spans="1:5">
      <c r="A2" s="1" t="s">
        <v>362</v>
      </c>
      <c r="B2" s="1" t="s">
        <v>363</v>
      </c>
      <c r="C2" s="1"/>
      <c r="D2" s="1"/>
      <c r="E2" s="1"/>
    </row>
    <row r="3" spans="1:5">
      <c r="A3" s="10" t="s">
        <v>364</v>
      </c>
      <c r="B3" s="7" t="s">
        <v>365</v>
      </c>
      <c r="C3" s="5"/>
      <c r="D3" s="5"/>
      <c r="E3" s="5"/>
    </row>
    <row r="4" spans="1:5">
      <c r="A4" s="10" t="s">
        <v>366</v>
      </c>
      <c r="B4" s="7" t="s">
        <v>367</v>
      </c>
      <c r="C4" s="5"/>
      <c r="D4" s="5"/>
      <c r="E4" s="5"/>
    </row>
    <row r="5" spans="1:5">
      <c r="A5" s="10" t="s">
        <v>368</v>
      </c>
      <c r="B5" s="7" t="s">
        <v>369</v>
      </c>
      <c r="C5" s="5"/>
      <c r="D5" s="5"/>
      <c r="E5" s="5"/>
    </row>
    <row r="6" spans="1:5">
      <c r="A6" s="10" t="s">
        <v>370</v>
      </c>
      <c r="B6" s="7" t="s">
        <v>371</v>
      </c>
      <c r="C6" s="5"/>
      <c r="D6" s="5"/>
      <c r="E6" s="5"/>
    </row>
    <row r="7" spans="1:5">
      <c r="A7" s="10" t="s">
        <v>372</v>
      </c>
      <c r="B7" s="7" t="s">
        <v>373</v>
      </c>
      <c r="C7" s="5"/>
      <c r="D7" s="5"/>
      <c r="E7" s="5"/>
    </row>
    <row r="8" spans="1:5">
      <c r="A8" s="11" t="s">
        <v>184</v>
      </c>
      <c r="B8" s="11" t="s">
        <v>374</v>
      </c>
      <c r="C8" s="11" t="s">
        <v>375</v>
      </c>
      <c r="D8" s="11" t="s">
        <v>376</v>
      </c>
      <c r="E8" s="11" t="s">
        <v>377</v>
      </c>
    </row>
    <row r="9" spans="1:5">
      <c r="A9" s="7">
        <v>1</v>
      </c>
      <c r="B9" s="7" t="s">
        <v>378</v>
      </c>
      <c r="C9" s="7" t="s">
        <v>379</v>
      </c>
      <c r="D9" s="7" t="s">
        <v>380</v>
      </c>
      <c r="E9" s="7" t="s">
        <v>381</v>
      </c>
    </row>
    <row r="10" spans="1:5">
      <c r="A10" s="7">
        <v>2</v>
      </c>
      <c r="B10" s="7" t="s">
        <v>382</v>
      </c>
      <c r="C10" s="7" t="s">
        <v>383</v>
      </c>
      <c r="D10" s="7" t="s">
        <v>384</v>
      </c>
      <c r="E10" s="7" t="s">
        <v>385</v>
      </c>
    </row>
    <row r="11" spans="1:5">
      <c r="A11" s="7">
        <v>3</v>
      </c>
      <c r="B11" s="7" t="s">
        <v>386</v>
      </c>
      <c r="C11" s="7" t="s">
        <v>383</v>
      </c>
      <c r="D11" s="7" t="s">
        <v>387</v>
      </c>
      <c r="E11" s="7" t="s">
        <v>388</v>
      </c>
    </row>
    <row r="12" spans="1:5">
      <c r="A12" s="7">
        <v>4</v>
      </c>
      <c r="B12" s="7" t="s">
        <v>389</v>
      </c>
      <c r="C12" s="7" t="s">
        <v>383</v>
      </c>
      <c r="D12" s="7" t="s">
        <v>390</v>
      </c>
      <c r="E12" s="7" t="s">
        <v>391</v>
      </c>
    </row>
    <row r="13" spans="1:5">
      <c r="A13" s="7">
        <v>5</v>
      </c>
      <c r="B13" s="7" t="s">
        <v>392</v>
      </c>
      <c r="C13" s="7" t="s">
        <v>379</v>
      </c>
      <c r="D13" s="7" t="s">
        <v>393</v>
      </c>
      <c r="E13" s="7" t="s">
        <v>394</v>
      </c>
    </row>
    <row r="15" spans="1:5">
      <c r="A15" s="1" t="s">
        <v>395</v>
      </c>
      <c r="B15" s="1" t="s">
        <v>396</v>
      </c>
      <c r="C15" s="1"/>
      <c r="D15" s="1"/>
      <c r="E15" s="1"/>
    </row>
    <row r="16" spans="1:5">
      <c r="A16" s="10" t="s">
        <v>364</v>
      </c>
      <c r="B16" s="7" t="s">
        <v>397</v>
      </c>
      <c r="C16" s="5"/>
      <c r="D16" s="5"/>
      <c r="E16" s="5"/>
    </row>
    <row r="17" spans="1:5">
      <c r="A17" s="10" t="s">
        <v>366</v>
      </c>
      <c r="B17" s="7" t="s">
        <v>398</v>
      </c>
      <c r="C17" s="5"/>
      <c r="D17" s="5"/>
      <c r="E17" s="5"/>
    </row>
    <row r="18" spans="1:5">
      <c r="A18" s="10" t="s">
        <v>368</v>
      </c>
      <c r="B18" s="7" t="s">
        <v>399</v>
      </c>
      <c r="C18" s="5"/>
      <c r="D18" s="5"/>
      <c r="E18" s="5"/>
    </row>
    <row r="19" spans="1:5">
      <c r="A19" s="10" t="s">
        <v>370</v>
      </c>
      <c r="B19" s="7" t="s">
        <v>400</v>
      </c>
      <c r="C19" s="5"/>
      <c r="D19" s="5"/>
      <c r="E19" s="5"/>
    </row>
    <row r="20" spans="1:5">
      <c r="A20" s="10" t="s">
        <v>372</v>
      </c>
      <c r="B20" s="7" t="s">
        <v>401</v>
      </c>
      <c r="C20" s="5"/>
      <c r="D20" s="5"/>
      <c r="E20" s="5"/>
    </row>
    <row r="21" spans="1:5">
      <c r="A21" s="11" t="s">
        <v>184</v>
      </c>
      <c r="B21" s="11" t="s">
        <v>374</v>
      </c>
      <c r="C21" s="11" t="s">
        <v>375</v>
      </c>
      <c r="D21" s="11" t="s">
        <v>376</v>
      </c>
      <c r="E21" s="11" t="s">
        <v>377</v>
      </c>
    </row>
    <row r="22" spans="1:5">
      <c r="A22" s="7">
        <v>1</v>
      </c>
      <c r="B22" s="7" t="s">
        <v>378</v>
      </c>
      <c r="C22" s="7" t="s">
        <v>379</v>
      </c>
      <c r="D22" s="7" t="s">
        <v>402</v>
      </c>
      <c r="E22" s="7" t="s">
        <v>403</v>
      </c>
    </row>
    <row r="23" spans="1:5">
      <c r="A23" s="7">
        <v>2</v>
      </c>
      <c r="B23" s="7" t="s">
        <v>382</v>
      </c>
      <c r="C23" s="7" t="s">
        <v>383</v>
      </c>
      <c r="D23" s="7" t="s">
        <v>404</v>
      </c>
      <c r="E23" s="7" t="s">
        <v>405</v>
      </c>
    </row>
    <row r="24" spans="1:5">
      <c r="A24" s="7">
        <v>3</v>
      </c>
      <c r="B24" s="7" t="s">
        <v>386</v>
      </c>
      <c r="C24" s="7" t="s">
        <v>383</v>
      </c>
      <c r="D24" s="7" t="s">
        <v>406</v>
      </c>
      <c r="E24" s="7" t="s">
        <v>407</v>
      </c>
    </row>
    <row r="25" spans="1:5">
      <c r="A25" s="7">
        <v>4</v>
      </c>
      <c r="B25" s="7" t="s">
        <v>389</v>
      </c>
      <c r="C25" s="7" t="s">
        <v>383</v>
      </c>
      <c r="D25" s="7" t="s">
        <v>408</v>
      </c>
      <c r="E25" s="7" t="s">
        <v>409</v>
      </c>
    </row>
    <row r="26" spans="1:5">
      <c r="A26" s="7">
        <v>5</v>
      </c>
      <c r="B26" s="7" t="s">
        <v>392</v>
      </c>
      <c r="C26" s="7" t="s">
        <v>379</v>
      </c>
      <c r="D26" s="7" t="s">
        <v>410</v>
      </c>
      <c r="E26" s="7" t="s">
        <v>411</v>
      </c>
    </row>
    <row r="28" spans="1:5">
      <c r="A28" s="1" t="s">
        <v>412</v>
      </c>
      <c r="B28" s="1" t="s">
        <v>413</v>
      </c>
      <c r="C28" s="1"/>
      <c r="D28" s="1"/>
      <c r="E28" s="1"/>
    </row>
    <row r="29" spans="1:5">
      <c r="A29" s="10" t="s">
        <v>364</v>
      </c>
      <c r="B29" s="7" t="s">
        <v>414</v>
      </c>
      <c r="C29" s="5"/>
      <c r="D29" s="5"/>
      <c r="E29" s="5"/>
    </row>
    <row r="30" spans="1:5">
      <c r="A30" s="10" t="s">
        <v>366</v>
      </c>
      <c r="B30" s="7" t="s">
        <v>415</v>
      </c>
      <c r="C30" s="5"/>
      <c r="D30" s="5"/>
      <c r="E30" s="5"/>
    </row>
    <row r="31" spans="1:5">
      <c r="A31" s="10" t="s">
        <v>368</v>
      </c>
      <c r="B31" s="7" t="s">
        <v>416</v>
      </c>
      <c r="C31" s="5"/>
      <c r="D31" s="5"/>
      <c r="E31" s="5"/>
    </row>
    <row r="32" spans="1:5">
      <c r="A32" s="10" t="s">
        <v>370</v>
      </c>
      <c r="B32" s="7" t="s">
        <v>417</v>
      </c>
      <c r="C32" s="5"/>
      <c r="D32" s="5"/>
      <c r="E32" s="5"/>
    </row>
    <row r="33" spans="1:5">
      <c r="A33" s="10" t="s">
        <v>372</v>
      </c>
      <c r="B33" s="7" t="s">
        <v>418</v>
      </c>
      <c r="C33" s="5"/>
      <c r="D33" s="5"/>
      <c r="E33" s="5"/>
    </row>
    <row r="34" spans="1:5">
      <c r="A34" s="11" t="s">
        <v>184</v>
      </c>
      <c r="B34" s="11" t="s">
        <v>374</v>
      </c>
      <c r="C34" s="11" t="s">
        <v>375</v>
      </c>
      <c r="D34" s="11" t="s">
        <v>376</v>
      </c>
      <c r="E34" s="11" t="s">
        <v>377</v>
      </c>
    </row>
    <row r="35" spans="1:5">
      <c r="A35" s="7">
        <v>1</v>
      </c>
      <c r="B35" s="7" t="s">
        <v>378</v>
      </c>
      <c r="C35" s="7" t="s">
        <v>379</v>
      </c>
      <c r="D35" s="7" t="s">
        <v>419</v>
      </c>
      <c r="E35" s="7" t="s">
        <v>420</v>
      </c>
    </row>
    <row r="36" spans="1:5">
      <c r="A36" s="7">
        <v>2</v>
      </c>
      <c r="B36" s="7" t="s">
        <v>382</v>
      </c>
      <c r="C36" s="7" t="s">
        <v>383</v>
      </c>
      <c r="D36" s="7" t="s">
        <v>421</v>
      </c>
      <c r="E36" s="7" t="s">
        <v>422</v>
      </c>
    </row>
    <row r="37" spans="1:5">
      <c r="A37" s="7">
        <v>3</v>
      </c>
      <c r="B37" s="7" t="s">
        <v>386</v>
      </c>
      <c r="C37" s="7" t="s">
        <v>383</v>
      </c>
      <c r="D37" s="7" t="s">
        <v>423</v>
      </c>
      <c r="E37" s="7" t="s">
        <v>424</v>
      </c>
    </row>
    <row r="38" spans="1:5">
      <c r="A38" s="7">
        <v>4</v>
      </c>
      <c r="B38" s="7" t="s">
        <v>389</v>
      </c>
      <c r="C38" s="7" t="s">
        <v>383</v>
      </c>
      <c r="D38" s="7" t="s">
        <v>425</v>
      </c>
      <c r="E38" s="7" t="s">
        <v>426</v>
      </c>
    </row>
    <row r="39" spans="1:5">
      <c r="A39" s="7">
        <v>5</v>
      </c>
      <c r="B39" s="7" t="s">
        <v>392</v>
      </c>
      <c r="C39" s="7" t="s">
        <v>379</v>
      </c>
      <c r="D39" s="7" t="s">
        <v>427</v>
      </c>
      <c r="E39" s="7" t="s">
        <v>428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429</v>
      </c>
      <c r="B1" s="4"/>
      <c r="C1" s="4"/>
      <c r="D1" s="4"/>
    </row>
    <row r="2" spans="1:4">
      <c r="A2" s="8" t="s">
        <v>294</v>
      </c>
      <c r="B2" s="8" t="s">
        <v>430</v>
      </c>
      <c r="C2" s="8" t="s">
        <v>431</v>
      </c>
      <c r="D2" s="8" t="s">
        <v>432</v>
      </c>
    </row>
    <row r="3" spans="1:4">
      <c r="A3" s="7" t="s">
        <v>44</v>
      </c>
      <c r="B3" s="7" t="s">
        <v>433</v>
      </c>
      <c r="C3" s="7" t="s">
        <v>434</v>
      </c>
      <c r="D3" s="7" t="s">
        <v>435</v>
      </c>
    </row>
    <row r="4" spans="1:4">
      <c r="A4" s="7" t="s">
        <v>44</v>
      </c>
      <c r="B4" s="7" t="s">
        <v>436</v>
      </c>
      <c r="C4" s="7" t="s">
        <v>437</v>
      </c>
      <c r="D4" s="7" t="s">
        <v>438</v>
      </c>
    </row>
    <row r="5" spans="1:4">
      <c r="A5" s="7" t="s">
        <v>44</v>
      </c>
      <c r="B5" s="7" t="s">
        <v>439</v>
      </c>
      <c r="C5" s="7" t="s">
        <v>440</v>
      </c>
      <c r="D5" s="7" t="s">
        <v>441</v>
      </c>
    </row>
    <row r="6" spans="1:4">
      <c r="A6" s="7" t="s">
        <v>51</v>
      </c>
      <c r="B6" s="7" t="s">
        <v>433</v>
      </c>
      <c r="C6" s="7" t="s">
        <v>442</v>
      </c>
      <c r="D6" s="7" t="s">
        <v>443</v>
      </c>
    </row>
    <row r="7" spans="1:4">
      <c r="A7" s="7" t="s">
        <v>51</v>
      </c>
      <c r="B7" s="7" t="s">
        <v>436</v>
      </c>
      <c r="C7" s="7" t="s">
        <v>437</v>
      </c>
      <c r="D7" s="7" t="s">
        <v>444</v>
      </c>
    </row>
    <row r="8" spans="1:4">
      <c r="A8" s="7" t="s">
        <v>51</v>
      </c>
      <c r="B8" s="7" t="s">
        <v>439</v>
      </c>
      <c r="C8" s="7" t="s">
        <v>445</v>
      </c>
      <c r="D8" s="7" t="s">
        <v>446</v>
      </c>
    </row>
    <row r="9" spans="1:4">
      <c r="A9" s="7" t="s">
        <v>58</v>
      </c>
      <c r="B9" s="7" t="s">
        <v>433</v>
      </c>
      <c r="C9" s="7" t="s">
        <v>447</v>
      </c>
      <c r="D9" s="7" t="s">
        <v>448</v>
      </c>
    </row>
    <row r="10" spans="1:4">
      <c r="A10" s="7" t="s">
        <v>58</v>
      </c>
      <c r="B10" s="7" t="s">
        <v>436</v>
      </c>
      <c r="C10" s="7" t="s">
        <v>449</v>
      </c>
      <c r="D10" s="7" t="s">
        <v>450</v>
      </c>
    </row>
    <row r="11" spans="1:4">
      <c r="A11" s="7" t="s">
        <v>58</v>
      </c>
      <c r="B11" s="7" t="s">
        <v>439</v>
      </c>
      <c r="C11" s="7" t="s">
        <v>451</v>
      </c>
      <c r="D11" s="7" t="s">
        <v>452</v>
      </c>
    </row>
    <row r="12" spans="1:4">
      <c r="A12" s="7" t="s">
        <v>65</v>
      </c>
      <c r="B12" s="7" t="s">
        <v>433</v>
      </c>
      <c r="C12" s="7" t="s">
        <v>453</v>
      </c>
      <c r="D12" s="7" t="s">
        <v>454</v>
      </c>
    </row>
    <row r="13" spans="1:4">
      <c r="A13" s="7" t="s">
        <v>65</v>
      </c>
      <c r="B13" s="7" t="s">
        <v>436</v>
      </c>
      <c r="C13" s="7" t="s">
        <v>455</v>
      </c>
      <c r="D13" s="7" t="s">
        <v>456</v>
      </c>
    </row>
    <row r="14" spans="1:4">
      <c r="A14" s="7" t="s">
        <v>65</v>
      </c>
      <c r="B14" s="7" t="s">
        <v>439</v>
      </c>
      <c r="C14" s="7" t="s">
        <v>457</v>
      </c>
      <c r="D14" s="7" t="s">
        <v>458</v>
      </c>
    </row>
    <row r="15" spans="1:4">
      <c r="A15" s="7" t="s">
        <v>72</v>
      </c>
      <c r="B15" s="7" t="s">
        <v>433</v>
      </c>
      <c r="C15" s="7" t="s">
        <v>459</v>
      </c>
      <c r="D15" s="7" t="s">
        <v>460</v>
      </c>
    </row>
    <row r="16" spans="1:4">
      <c r="A16" s="7" t="s">
        <v>72</v>
      </c>
      <c r="B16" s="7" t="s">
        <v>436</v>
      </c>
      <c r="C16" s="7" t="s">
        <v>461</v>
      </c>
      <c r="D16" s="7" t="s">
        <v>462</v>
      </c>
    </row>
    <row r="17" spans="1:4">
      <c r="A17" s="7" t="s">
        <v>72</v>
      </c>
      <c r="B17" s="7" t="s">
        <v>439</v>
      </c>
      <c r="C17" s="7" t="s">
        <v>463</v>
      </c>
      <c r="D17" s="7" t="s">
        <v>464</v>
      </c>
    </row>
    <row r="18" spans="1:4">
      <c r="A18" s="7" t="s">
        <v>79</v>
      </c>
      <c r="B18" s="7" t="s">
        <v>433</v>
      </c>
      <c r="C18" s="7" t="s">
        <v>447</v>
      </c>
      <c r="D18" s="7" t="s">
        <v>465</v>
      </c>
    </row>
    <row r="19" spans="1:4">
      <c r="A19" s="7" t="s">
        <v>79</v>
      </c>
      <c r="B19" s="7" t="s">
        <v>436</v>
      </c>
      <c r="C19" s="7" t="s">
        <v>449</v>
      </c>
      <c r="D19" s="7" t="s">
        <v>466</v>
      </c>
    </row>
    <row r="20" spans="1:4">
      <c r="A20" s="7" t="s">
        <v>79</v>
      </c>
      <c r="B20" s="7" t="s">
        <v>439</v>
      </c>
      <c r="C20" s="7" t="s">
        <v>451</v>
      </c>
      <c r="D20" s="7" t="s">
        <v>467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2026-09-01T13:11:05+02:00</dcterms:created>
  <dcterms:modified xsi:type="dcterms:W3CDTF">2026-09-01T13:11:05+02:00</dcterms:modified>
  <dc:title>Currículo LOMLOE Inglés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