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<sst xmlns="http://schemas.openxmlformats.org/spreadsheetml/2006/main" uniqueCount="599">
  <si>
    <t>Corrigiendo.es</t>
  </si>
  <si>
    <t>Materia</t>
  </si>
  <si>
    <t>Inglés</t>
  </si>
  <si>
    <t>Curso</t>
  </si>
  <si>
    <t>2.º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</si>
  <si>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</si>
  <si>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</si>
  <si>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</si>
  <si>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</si>
  <si>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</si>
  <si>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</si>
  <si>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</si>
  <si>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</si>
  <si>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</si>
  <si>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</si>
  <si>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</si>
  <si>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</si>
  <si>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</si>
  <si>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</si>
  <si>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</si>
  <si>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</si>
  <si>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</si>
  <si>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22:35</t>
  </si>
  <si>
    <t>Resumen ejecutivo (CCAA vs BOE)</t>
  </si>
  <si>
    <t>Madrid no ha publicado decreto propio para Lengua Extranjera II en 2.º Bachillerato; aplica íntegramente el RD 243/2022 estatal.</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</si>
  <si>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</si>
  <si>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</si>
  <si>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Comunidad de Madrid vs BOE — Inglés</t>
  </si>
  <si>
    <t>Resumen ejecutivo</t>
  </si>
  <si>
    <t>Mantiene del BOE</t>
  </si>
  <si>
    <t>Sí, se aplica íntegramente el Real Decreto 243/2022, de 5 de abril, sin añadidos ni modificaciones.</t>
  </si>
  <si>
    <t>Decreto de referencia</t>
  </si>
  <si>
    <t>Real Decreto 243/2022, de 5 de abril, por el que se establecen la ordenación y las enseñanzas mínimas del Bachillerato.</t>
  </si>
  <si>
    <t>Implicación para la programación</t>
  </si>
  <si>
    <t>Las programaciones deben seguir exclusivamente los criterios de evaluación, saberes básicos y competencias específicas del RD 243/2022, sin adaptaciones curriculares autonómicas.</t>
  </si>
  <si>
    <t>Variante</t>
  </si>
  <si>
    <t>Código</t>
  </si>
  <si>
    <t>Descripción oficial</t>
  </si>
  <si>
    <t>Resumen claro</t>
  </si>
  <si>
    <t>Qué hace el alumnado</t>
  </si>
  <si>
    <t>No es</t>
  </si>
  <si>
    <t>Ejemplo de actividad</t>
  </si>
  <si>
    <t>Palabra clave pedagógica</t>
  </si>
  <si>
    <t>Lengua Extranjera II</t>
  </si>
  <si>
    <t>CE.1</t>
  </si>
  <si>
    <t>Comprender e interpretar las ideas principales y las líneas argumentales básicas de textos expresados en la lengua estándar, buscando fuentes fiables y haciendo uso de estrategias de inferencia y comprobación de significados, para responder a las necesidades comunicativas planteadas. La comprensión supone recibir y procesar información.</t>
  </si>
  <si>
    <t>El alumnado capta lo esencial de textos orales o escritos en inglés estándar y deduce significados usando pistas.</t>
  </si>
  <si>
    <t>El alumnado escucha o lee textos auténticos, identifica ideas principales y argumentos, y aplica estrategias como inferir significado por contexto.</t>
  </si>
  <si>
    <t>No es traducir palabra por palabra ni memorizar vocabulario; es comprender globalmente y reaccionar ante lo leído o escuchado.</t>
  </si>
  <si>
    <t>El alumnado escucha un podcast de divulgación y anota las razones que da el ponente para apoyar su tesis.</t>
  </si>
  <si>
    <t>interpretar</t>
  </si>
  <si>
    <t>CE.2</t>
  </si>
  <si>
    <t>Producir textos originales, de creciente extensión, claros, bien organizados y detallados, usando estrategias tales como la planificación, la síntesis, la compensación o la autorreparación, para expresar ideas y argumentos de forma creativa, adecuada y coherente, de acuerdo con propósitos comunicativos concretos.</t>
  </si>
  <si>
    <t>El alumnado escribe textos creativos y bien estructurados en inglés usando estrategias de planificación y revisión.</t>
  </si>
  <si>
    <t>El alumnado redacta ensayos, artículos o relatos originales, planificando y revisando su propio texto para que sea claro y coherente.</t>
  </si>
  <si>
    <t>No es copiar modelos ni rellenar huecos. No es traducir frases sueltas. Es componer un texto propio con intención comunicativa.</t>
  </si>
  <si>
    <t>El alumnado escribe un artículo de opinión de 250 palabras sobre el impacto de las redes sociales, planificando antes y revisando después.</t>
  </si>
  <si>
    <t>producir</t>
  </si>
  <si>
    <t>CE.3</t>
  </si>
  <si>
    <t>Interactuar activamente con otras personas, con suficiente fluidez y precisión y con espontaneidad, usando estrategias de cooperación y empleando recursos analógicos y digitales, para responder a propósitos comunicativos en intercambios respetuosos con las normas de cortesía.</t>
  </si>
  <si>
    <t>El alumnado mantiene conversaciones fluidas y espontáneas respetando las normas de cortesía.</t>
  </si>
  <si>
    <t>El alumnado participa en diálogos improvisados, debates o entrevistas, cooperando con otros y usando herramientas digitales o analógicas para comunicarse con fluidez y precisión.</t>
  </si>
  <si>
    <t>No es responder preguntas preparadas, ni leer un guion, ni hablar sin interacción real con otras personas.</t>
  </si>
  <si>
    <t>Los alumnos realizan un debate improvisado en parejas sobre un tema actual, grabándose en vídeo para autoevaluar su cooperación.</t>
  </si>
  <si>
    <t>comunicar</t>
  </si>
  <si>
    <t>CE.4</t>
  </si>
  <si>
    <t>Mediar entre distintas lenguas o variedades, o entre las modalidades o registros de una misma lengua, usando estrategias y conocimientos eficaces orientados a explicar conceptos y opiniones o simplificar mensajes, para transmitir información de manera eficaz, clara y responsable, y crear una atmósfera positiva que facilite la comunicación.</t>
  </si>
  <si>
    <t>El alumnado hace de puente entre personas que no comparten el mismo idioma o registro, explicando y simplificando para que se entiendan.</t>
  </si>
  <si>
    <t>El alumnado explica conceptos y opiniones entre distintas lenguas o registros, simplifica mensajes y gestiona la comunicación para crear un ambiente positivo.</t>
  </si>
  <si>
    <t>No es traducir literalmente ni hacer de intérprete pasivo. No es leer un texto en otra lengua.</t>
  </si>
  <si>
    <t>En clase de Lengua Extranjera II, role-play donde el alumnado interpreta entre un turista y un recepcionista que no comparten idioma.</t>
  </si>
  <si>
    <t>mediar</t>
  </si>
  <si>
    <t>CE.5</t>
  </si>
  <si>
    <t>Ampliar y usar los repertorios lingüísticos personales entre distintas lenguas y variedades, reflexionando de forma crítica sobre su funcionamiento, y haciendo explícitos y compartiendo las estrategias y los conocimientos propios, para mejorar la respuesta a sus necesidades comunicativas.</t>
  </si>
  <si>
    <t>El alumnado usa lo que sabe de varias lenguas para comunicarse mejor, reflexionando sobre cómo funcionan.</t>
  </si>
  <si>
    <t>El alumnado compara lenguas, reconoce y comparte estrategias, y aplica conocimientos de una lengua en otra para resolver necesidades comunicativas.</t>
  </si>
  <si>
    <t>No es estudiar lenguas separadas sin conectarlas, ni memorizar reglas sin aplicarlas en situaciones reales.</t>
  </si>
  <si>
    <t>El alumnado compara la cortesía en correos formales en inglés y español, y redacta un correo formal en inglés aplicando esas estrategias.</t>
  </si>
  <si>
    <t>transferir</t>
  </si>
  <si>
    <t>CE.6</t>
  </si>
  <si>
    <t>Valorar críticamente y adecuarse a la diversidad lingüística, cultural y artística a partir de la lengua extranjera, reflexionando y compartiendo las semejanzas y las diferencias entre lenguas y culturas, para actuar de forma respetuosa y eficaz, y fomentar la comprensión mutua en situaciones interculturales.</t>
  </si>
  <si>
    <t>El alumnado analiza y compara aspectos culturales y lingüísticos en inglés para actuar con empatía intercultural.</t>
  </si>
  <si>
    <t>El alumnado reflexiona sobre semejanzas y diferencias entre su cultura y otras a través de materiales en lengua extranjera, compartiendo sus conclusiones oralmente o por escrito.</t>
  </si>
  <si>
    <t>No es solo reconocer diferencias superficiales ni memorizar datos culturales; implica reflexión crítica y empatía en interacciones reales.</t>
  </si>
  <si>
    <t>El alumnado analiza dos anuncios publicitarios (uno en inglés, otro en su lengua) y elabora un breve informe oral comparando valores culturales subyacentes.</t>
  </si>
  <si>
    <t>comparar</t>
  </si>
  <si>
    <t>Competencia</t>
  </si>
  <si>
    <t>Verbo de desempeño</t>
  </si>
  <si>
    <t>Evidencia observable</t>
  </si>
  <si>
    <t>Instrumento sugerido</t>
  </si>
  <si>
    <t>Contexto en el aula</t>
  </si>
  <si>
    <t>Errata típica a evitar</t>
  </si>
  <si>
    <t>Peso sugerido %</t>
  </si>
  <si>
    <t>Extraer y analizar las ideas principales, la información detallada y las implicaciones generales de textos de cierta longitud, bien organizados y complejos, orales, escritos y multimodales, tanto en registro formal como informal, sobre temas de relevancia personal o de interés público, tanto concretos como abstractos, expresados de forma clara y en la lengua estándar o en variedades frecuentes, incluso en entornos moderadamente ruidosos, a través de diversos soportes.</t>
  </si>
  <si>
    <t>Extraer y analizar ideas principales, detalles e implicaciones de textos complejos orales, escritos y multimodales.</t>
  </si>
  <si>
    <t>analizar</t>
  </si>
  <si>
    <t>El alumnado produce un análisis escrito (resumen, esquema o comentario) de un texto extenso, identificando ideas, detalles e implicaciones.</t>
  </si>
  <si>
    <t>Examen escrito</t>
  </si>
  <si>
    <t>Los estudiantes leen/escuchan un texto de 3-5 páginas/minutos y responden preguntas abiertas de comprensión y análisis.</t>
  </si>
  <si>
    <t>Evaluar solo comprensión literal sin exigir inferencias ni análisis de implicaciones implícitas.</t>
  </si>
  <si>
    <t>Interpretar y valorar de manera crítica el contenido, la intención, los rasgos discursivos y ciertos matices, como la ironía o el uso estético de la lengua, de textos de cierta longitud y complejidad, con especial énfasis en los textos académicos y de los medios de comunicación, así como de textos de ficción, sobre una amplia variedad de temas de relevancia personal o de interés público.</t>
  </si>
  <si>
    <t>Interpretar y valorar críticamente textos complejos (académicos y mediáticos) identificando intención, rasgos discursivos y matices como la ironía.</t>
  </si>
  <si>
    <t>El alumnado entrega un análisis escrito crítico de un texto académico o mediático donde identifica intención, rasgos discursivos y matices.</t>
  </si>
  <si>
    <t>Rubrica produccion</t>
  </si>
  <si>
    <t>Lectura de un artículo de opinión en inglés, seguida de un comentario crítico por escrito.</t>
  </si>
  <si>
    <t>Evaluar solo la comprensión literal sin atender a la valoración crítica o matices como la ironía.</t>
  </si>
  <si>
    <t>Seleccionar, organizar y aplicar las estrategias y conocimientos más adecuados en cada situación comunicativa para comprender el sentido general, la información esencial y los detalles más relevantes y para distinguir la intención y las opiniones, tanto implícitas como explícitas de los textos; inferir significados e interpretar elementos no verbales; y buscar, seleccionar y contrastar información veraz.</t>
  </si>
  <si>
    <t>Seleccionar y aplicar estrategias de comprensión para extraer información, inferir significados y contrastar información veraz en textos.</t>
  </si>
  <si>
    <t>aplicar</t>
  </si>
  <si>
    <t>El alumnado planifica y justifica las estrategias usadas para comprender un texto, y responde a preguntas sobre ideas principales, detalles, intención y opiniones.</t>
  </si>
  <si>
    <t>Lectura de un artículo de opinión en inglés estándar, con preguntas de comprensión y análisis.</t>
  </si>
  <si>
    <t>Confundir 'seleccionar' con el mero señalamiento de estrategias sin aplicarlas realmente al texto.</t>
  </si>
  <si>
    <t>Expresar oralmente con suficiente fluidez, facilidad y naturalidad, diversos tipos de textos claros, coherentes, detallados, bien organizados y adecuados al interlocutor o interlocutora y al propósito comunicativo sobre asuntos de relevancia personal o de interés público conocidos por el alumnado, con el fin de describir, narrar, argumentar e informar, en diferentes soportes, evitando errores importantes y utilizando registros adecuados, así como recursos verbales y no verbales, y estrategias de planificación, control, compensación y cooperación.</t>
  </si>
  <si>
    <t>Expresarse oralmente con fluidez, claridad y adecuación sobre temas personales o de interés público.</t>
  </si>
  <si>
    <t>El alumnado realiza una exposición oral (monólogo o presentación) sobre un tema de interés personal o público, con fluidez, coherencia y uso de estrategias comunicativas.</t>
  </si>
  <si>
    <t>Exposición / interacción oral</t>
  </si>
  <si>
    <t>Presentación individual o en parejas sobre un tema de actualidad o personal.</t>
  </si>
  <si>
    <t>Evaluar la expresión oral a través de una prueba escrita de preguntas cerradas, sin producción oral real.</t>
  </si>
  <si>
    <t>Redactar y difundir textos detallados de creciente extensión, bien estructurados y de cierta complejidad, adecuados a la situación comunicativa, a la tipología textual y a las herramientas analógicas y digitales utilizadas evitando errores importantes y reformulando, sintetizando y organizando de manera coherente información e ideas de diversas fuentes y justificando las propias opiniones sobre asuntos de relevancia personal o de interés público conocidos por el alumnado, haciendo un uso ético del lenguaje, respetando la propiedad intelectual y evitando el plagio.</t>
  </si>
  <si>
    <t>Producir textos detallados y complejos usando diversas fuentes, justificando opiniones y evitando el plagio.</t>
  </si>
  <si>
    <t>El alumnado produce y difunde un texto detallado (artículo, blog) que integra y sintetiza información de varias fuentes, justifica opiniones, y muestra uso ético del lenguaje.</t>
  </si>
  <si>
    <t>Redacción y publicación de un artículo de opinión sobre un tema de actualidad.</t>
  </si>
  <si>
    <t>Evaluar solo la corrección gramatical sin considerar la síntesis de fuentes ni el uso ético.</t>
  </si>
  <si>
    <t>Seleccionar, organizar y aplicar conocimientos y estrategias de planificación, producción, revisión y cooperación, para componer textos bien estructurados y adecuados a las intenciones comunicativas, las características contextuales, los aspectos socioculturales y la tipología textual, usando los recursos físicos o digitales más adecuados en función de la tarea y de los interlocutores reales o potenciales.</t>
  </si>
  <si>
    <t>Componer textos bien estructurados y adecuados al contexto, usando estrategias de planificación, producción y revisión.</t>
  </si>
  <si>
    <t>componer</t>
  </si>
  <si>
    <t>El alumnado produce textos originales, estructurados y adecuados a la intención comunicativa, contexto y tipología textual, aplicando estrategias de planificación y revisión.</t>
  </si>
  <si>
    <t>Actividad de escritura guiada donde el alumnado planifica, redacta y revisa un texto argumentativo o expositivo.</t>
  </si>
  <si>
    <t>Evaluar únicamente la corrección gramatical y léxica, omitiendo la adecuación sociocultural y la cohesión textual.</t>
  </si>
  <si>
    <t>Planificar, participar y colaborar asertiva y activamente, a través de diversos soportes, en situaciones interactivas sobre temas cotidianos, de relevancia personal o de interés público cercanos a su experiencia, mostrando iniciativa, empatía y respeto por la cortesía lingüística y la etiqueta digital, así como por las diferentes necesidades, ideas, inquietudes, iniciativas y motivaciones de los interlocutores, expresando ideas y opiniones con precisión y argumentando de forma convincente.</t>
  </si>
  <si>
    <t>Planificar y participar en interacciones orales y digitales, colaborando con empatía y argumentación convincente.</t>
  </si>
  <si>
    <t>interactuar</t>
  </si>
  <si>
    <t>El alumnado realiza una interacción oral o digital en la que planifica, participa y colabora con espontaneidad, mostrando empatía y argumentando.</t>
  </si>
  <si>
    <t>Debates, simulaciones o intercambios digitales sobre temas cotidianos o de interés.</t>
  </si>
  <si>
    <t>Evaluar solo la fluidez oral sin considerar la etiqueta digital ni la colaboración.</t>
  </si>
  <si>
    <t>Seleccionar, organizar y utilizar, de forma eficaz, espontánea y en diferentes entornos, estrategias adecuadas para iniciar, mantener y terminar la comunicación, tomar y ceder la palabra con amabilidad, ajustar la propia contribución a la de los interlocutores e interlocutoras percibiendo sus reacciones, solicitar y formular aclaraciones y explicaciones, reformular, comparar y contrastar, resumir, colaborar, debatir, resolver problemas y gestionar situaciones comprometidas.</t>
  </si>
  <si>
    <t>Seleccionar y usar estrategias comunicativas de forma espontánea y eficaz para gestionar interacciones respetuosas.</t>
  </si>
  <si>
    <t>El alumnado participa en diálogos espontáneos, gestionando turnos, aclarando dudas y resolviendo malentendidos de forma natural.</t>
  </si>
  <si>
    <t>Observacion sistematica</t>
  </si>
  <si>
    <t>Debate en grupo sobre un tema de interés sin preparación previa, donde se observa la gestión de la interacción.</t>
  </si>
  <si>
    <t>Evaluar solo la corrección gramatical ignorando la adecuación pragmática y la gestión del turno de palabra.</t>
  </si>
  <si>
    <t>Interpretar y explicar textos, conceptos y comunicaciones en situaciones en las que atender a la diversidad, mostrando respeto y aprecio por los interlocutores y por las lenguas, variedades o registros empleados, y participando en la solución de problemas de intercomprensión y de entendimiento, a partir de diversos recursos y soportes.</t>
  </si>
  <si>
    <t>Interpreta y explica textos diversos respetando la diversidad lingüística y resolviendo problemas de comprensión entre interlocutores.</t>
  </si>
  <si>
    <t>El alumnado produce una explicación oral o escrita de un texto complejo, adaptando el lenguaje y clarificando conceptos para un interlocutor específico.</t>
  </si>
  <si>
    <t>Actividad por parejas: un alumno lee y explica un texto breve a otro que no lo ha visto, resolviendo dudas.</t>
  </si>
  <si>
    <t>Evaluar solo la corrección gramatical y no la eficacia comunicativa ni la adaptación al interlocutor.</t>
  </si>
  <si>
    <t>Aplicar estrategias que ayuden a crear puentes, faciliten la comunicación y sirvan para explicar y simplificar textos, conceptos y mensajes, y que sean adecuadas a las intenciones comunicativas, las características contextuales, los aspectos socioculturales y la tipología textual, usando recursos y apoyos físicos o digitales en función de la tarea y del conocimiento previo y los intereses e ideas de los interlocutores.</t>
  </si>
  <si>
    <t>Aplicar estrategias de mediación para explicar y simplificar mensajes, adaptándose al contexto y usando apoyos físicos o digitales.</t>
  </si>
  <si>
    <t>Aplicar</t>
  </si>
  <si>
    <t>El alumnado produce una mediación oral o escrita donde simplifica un texto complejo, adapta el mensaje al interlocutor y utiliza recursos digitales de apoyo.</t>
  </si>
  <si>
    <t>Actividad de mediación en parejas: A explica un texto a B con menos nivel, usando esquemas o apps.</t>
  </si>
  <si>
    <t>Evaluar solo la traducción o el resumen sin considerar la adaptación al interlocutor ni el uso de estrategias.</t>
  </si>
  <si>
    <t>Comparar y contrastar las semejanzas y diferencias entre distintas lenguas reflexionando de forma sistemática sobre su funcionamiento y estableciendo relaciones entre ellas.</t>
  </si>
  <si>
    <t>Compara y contrasta lenguas, reflexiona sobre su funcionamiento y establece relaciones entre ellas.</t>
  </si>
  <si>
    <t>El alumnado entrega una tabla comparativa o texto reflexivo donde identifica semejanzas y diferencias entre lenguas y explica su funcionamiento.</t>
  </si>
  <si>
    <t>Trabajo en grupos analizando textos en varias lenguas y elaboración de un informe comparativo.</t>
  </si>
  <si>
    <t>Evaluar solo la corrección gramatical sin valorar la reflexión sistemática ni las relaciones entre lenguas.</t>
  </si>
  <si>
    <t>Utilizar con iniciativa y de forma creativa estrategias y conocimientos de mejora de su capacidad de comunicar y de aprender la lengua extranjera, con o sin apoyo de otros interlocutores y de soportes analógicos y digitales.</t>
  </si>
  <si>
    <t>Aplicar estrategias y conocimientos propios para mejorar la comunicación y el aprendizaje de la LE, con iniciativa y creatividad, usando apoyos analógicos y digitales.</t>
  </si>
  <si>
    <t>El alumnado elabora un portfolio digital que incluye reflexiones y ejemplos de estrategias comunicativas y de aprendizaje utilizadas, analizando su efectividad.</t>
  </si>
  <si>
    <t>Portfolio / dosier</t>
  </si>
  <si>
    <t>Tras una secuencia didáctica, el alumnado documenta y reflexiona sobre sus estrategias de comunicación y aprendizaje, con o sin apoyo de compañeros o TIC.</t>
  </si>
  <si>
    <t>Evaluar solo el producto final (ej. corrección gramatical) sin atender al uso consciente de estrategias de mejora de la comunicación y el aprendizaje.</t>
  </si>
  <si>
    <t>Registrar y reflexionar sobre los progresos y dificultades de aprendizaje de la lengua extranjera seleccionando las estrategias más adecuadas y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</si>
  <si>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El alumnado registra y analiza sus progresos y dificultades en el aprendizaje del inglés, selecciona estrategias eficaces y las comparte mediante autoevaluación y coevaluación.</t>
  </si>
  <si>
    <t>El alumnado entrega un portfolio o diario de aprendizaje con reflexiones periódicas, planes de mejora y evidencias de autoevaluación y coevaluación.</t>
  </si>
  <si>
    <t>Tras cada unidad, el alumnado completa una entrada en su diario de aprendizaje y la comparte en parejas para coevaluar estrategias.</t>
  </si>
  <si>
    <t>Confundir el diario reflexivo con un mero registro de contenidos, sin vincularlo a estrategias de aprendizaje.</t>
  </si>
  <si>
    <t>Actuar de forma adecuada y respetuosa entre las diferentes lenguas y culturas, rechazando y evaluando cualquier tipo de discriminación, prejuicio y estereotipo y solucionando aquellos factores socioculturales que dificulten la comunicación.</t>
  </si>
  <si>
    <t>Actúa con empatía y respeto en contextos interculturales, rechazando estereotipos y resolviendo barreras comunicativas.</t>
  </si>
  <si>
    <t>El alumnado participa en simulaciones interculturales donde muestra empatía, rechaza discriminaciones y propone soluciones a malentendidos.</t>
  </si>
  <si>
    <t>Role-plays de encuentros interculturales o análisis de casos reales de conflicto cultural.</t>
  </si>
  <si>
    <t>Evaluar solo la corrección lingüística sin considerar la actitud empática y la gestión de diferencias culturales.</t>
  </si>
  <si>
    <t>Valorar críticamente la diversidad lingüística, cultural y artística propia de países donde se habla la lengua extranjera y adecuarse a ella favoreciendo y justificando el desarrollo de una cultura compartida.</t>
  </si>
  <si>
    <t>Valorar críticamente la diversidad cultural y artística de países de la lengua extranjera, justificando una cultura compartida basada en derechos humanos y sostenibilidad.</t>
  </si>
  <si>
    <t>justificar</t>
  </si>
  <si>
    <t>El alumnado redacta un texto argumentativo donde compara y justifica la diversidad cultural y artística desde una perspectiva de derechos humanos.</t>
  </si>
  <si>
    <t>Análisis y debate sobre manifestaciones culturales de países angloparlantes.</t>
  </si>
  <si>
    <t>Evaluar solo la descripción de festividades sin exigir valoración crítica ni justificación de valores democráticos.</t>
  </si>
  <si>
    <t>Aplicar de forma sistemática estrategias para defender y apreciar la diversidad lingüística, cultural y artística.</t>
  </si>
  <si>
    <t>Aplica estrategias para defender y apreciar la diversidad lingüística, cultural y artística con valores ecosociales y democráticos.</t>
  </si>
  <si>
    <t>El alumnado elabora y defiende una presentación oral o escrita que analiza críticamente la diversidad cultural usando la lengua extranjera.</t>
  </si>
  <si>
    <t>Debate o exposición grupal sobre expresiones culturales diversas en países de habla inglesa.</t>
  </si>
  <si>
    <t>Bloque</t>
  </si>
  <si>
    <t>#</t>
  </si>
  <si>
    <t>Saber oficial</t>
  </si>
  <si>
    <t>Dimensión</t>
  </si>
  <si>
    <t>Saber previo necesario</t>
  </si>
  <si>
    <t>Conexión competencial</t>
  </si>
  <si>
    <t>Ejemplo actividad de aula</t>
  </si>
  <si>
    <t>Saberes básicos del decreto</t>
  </si>
  <si>
    <t>Estrategias y técnicas para responder eficazmente y con un alto grado de autonomía, adecuación y corrección a una necesidad comunicativa concreta superando las limitaciones derivadas del nivel de competencia en la lengua extranjera y en las demás lenguas del repertorio lingüístico propio.</t>
  </si>
  <si>
    <t>Uso de estrategias de comunicación para superar las interrupciones y lapsos comunicativos y para iniciar y concluir los intercambios comunicativos.</t>
  </si>
  <si>
    <t>Profundización en las estrategias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</si>
  <si>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analógicas y digitales para la evaluación.</t>
  </si>
  <si>
    <t>Reflexión sobre el proceso personal de aprendizaje, utilizando herramientas en distinto soporte, analógico o digital, y formato, y siendo así partícipe de su evolución en la adquisición de la lengua.</t>
  </si>
  <si>
    <t>Participación en tareas de evaluación conjuntas para ganar una perspectiva general de la evolución del proceso de aprendizaje de sus iguales, más allá del suyo propio.</t>
  </si>
  <si>
    <t>Expresiones y léxico específico para reflexionar y compartir la reflexión sobre la comunicación, la lengua, el aprendizaje y las herramientas de comunicación y aprendizaje (metalenguaje)</t>
  </si>
  <si>
    <t>Uso de la función metalingüística de la lengua en su favor para el intercambio de ideas sobre temas relacionados con los procesos comunicativos y de aprendizaje, mostrando así su autonomía en la capacidad comunicativa.</t>
  </si>
  <si>
    <t>Comparación sistemática entre lenguas a partir de elementos de la lengua extranjera y otras lenguas: origen y parentescos.</t>
  </si>
  <si>
    <t>Comparación entre la lengua extranjera y la materna para llegar a conclusiones tras el análisis de elementos sintácticos y semánticos adecuado a su nivel de competencia.</t>
  </si>
  <si>
    <t>Uso de fenómenos semánticos como «falsos amigos» o cognados.</t>
  </si>
  <si>
    <t>La lengua extranjera como medio de comunicación y entendimiento entre pueblos, facilitador del acceso a otras culturas y otras lenguas y como herramienta de participación social y de enriquecimiento personal: consulta de fuentes de información en lengua extranjera.</t>
  </si>
  <si>
    <t>Interés e iniciativa en la realización de intercambios comunicativos a través de diferentes medios con hablantes o estudiantes de la lengua extranjera, así como por conocer informaciones culturales de los países donde se habla la lengua extranjera.</t>
  </si>
  <si>
    <t>Implicación activa y autónoma en actividades enfocadas a la ampliación y utilización de la lengua extranjera tanto fuera como dentro del aula mediante proyectos, debates, inmersiones lingüísticas, intercambios, etc… encaminados a la puesta en práctica y la mejora de la lengua extranjera.</t>
  </si>
  <si>
    <t>Integrar en la propia competencia intercultural aspectos socioculturales y sociolingüísticos relativos a convenciones sociales, normas de cortesía y registros; instituciones, costumbres y rituales; valores, normas, creencias y actitudes; estereotipos y tabúes; lenguaje no verbal; historia, cultura y comunidades; relaciones interpersonales y procesos de globalización en países donde se habla la lengua extranjera.</t>
  </si>
  <si>
    <t>Análisis de acontecimientos culturales diversos de tipo histórico, geográfico o literario, obteniendo la información por diferentes medios.</t>
  </si>
  <si>
    <t>Estrategias para entender y apreciar la diversidad lingüística, cultural y artística.</t>
  </si>
  <si>
    <t>Estrategias de prevención, detección, rechazo y actuación ante usos discriminatorios del lenguaje verbal y no verbal.</t>
  </si>
  <si>
    <t>Búsqueda, de forma individual o en grupo, de soluciones prácticas para evitar cualquier tipo de discriminación a través del lenguaje, tanto verbal como gestual en su entorno próximo.</t>
  </si>
  <si>
    <t>Autoconfianza, iniciativa y asertividad. Estrategias autónomas de autorreparación y autoevaluación como forma de progresar en el aprendizaje autónomo de la lengua extranjera.</t>
  </si>
  <si>
    <t>Detección y análisis de errores en los mensajes orales y escritos producidos y elaboración de hipótesis auto correctoras a partir de las conclusiones extraídas de dicho análisis, entendiendo el error como parte esencial del proceso de adquisición de la lengua y síntoma de progresión en el mismo.</t>
  </si>
  <si>
    <t>Estrategias para la planificación, ejecución, control y reparación de la comprensión, la producción y la coproducción de textos orales, escritos y multimodales.</t>
  </si>
  <si>
    <t>Distinción de tipos de comprensión (intención del emisor, hechos y opiniones, implicaciones, valoración de la fiabilidad, la forma y el contenido del texto, etc.)</t>
  </si>
  <si>
    <t>Uso autónomo de estrategias lingüísticas, paralingüísticas o paratextuales para compensar las carencias lingüísticas en mensajes orales, escritos o multimodales.</t>
  </si>
  <si>
    <t>Utilización autónoma de las TIC para transmitir el mensaje de la forma más efectiva posible y crear textos en diferentes formatos (visual, audiovisual, digital)</t>
  </si>
  <si>
    <t>Conocimientos, destrezas y actitudes que permitan llevar a cabo actividades de mediación en situaciones cotidianas.</t>
  </si>
  <si>
    <t>Explicación y aclaración de textos de mayor dificultad, fragmentando información compleja, y resumiéndola con adecuación a la situación comunicativa.</t>
  </si>
  <si>
    <t>Utilización autónoma de 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la función textual y la estructura.</t>
  </si>
  <si>
    <t>Distinción tanto de la función o funciones comunicativas principales del mensaje como implicaciones fácilmente discernibles, apreciando las diferentes intenciones comunicativas, e identificando los propósitos comunicativos generales asociados a distintos patrones discursivos.</t>
  </si>
  <si>
    <t>Uso eficaz y sistemático de unidades lingüísticas más complejas y significados asociados a dichas unidades tales como expresión de la entidad y sus propiedades, cantidad y cualidad, el espacio y las relaciones espaciales, el tiempo y las relaciones temporales, la afirmación, la negación, la interrogación y la exclamación, relaciones lógicas.</t>
  </si>
  <si>
    <t>Léxico común y especializado de interés para el alumnado, relativo a tiempo y espacio; estados, eventos y acontecimiento; actividades, procedimientos y procesos; relaciones personales, sociales, académicas y profesionales; educación, trabajo y emprendimiento; lengua y comunicación intercultural; ciencia y tecnología; historia y cultura; así como estrategias enriquecimiento léxico (derivación, familias léxicas, polisemia, sinonimia, antonimia...)</t>
  </si>
  <si>
    <t>Uso autónomo de expresiones comunes y especializadas, de frases hechas más sofisticadas y de léxico relativo a los temas mencionados.</t>
  </si>
  <si>
    <t>Identificación autónoma de un vocabulario cada vez más complejo (sinónimos, antónimos, términos polisémicos y palabras con prefijos y sufijos).</t>
  </si>
  <si>
    <t>Reconocimiento y utilización autónoma de léxico de uso común y más especializado dentro de las propias áreas de interés en los ámbitos personal, público, académico y ocupacional,</t>
  </si>
  <si>
    <t>Convenciones ortográficas y significados e intenciones comunicativas asociados a los formatos, patrones y elementos gráficos.</t>
  </si>
  <si>
    <t>Reconocimiento de los valores asociados a convenciones de formato, tipográficas, ortográficas y de puntuación comunes y menos habituales, así como abreviaturas y símbolos de uso comú n y más específico (p. e. ©, ™, §, ≤)</t>
  </si>
  <si>
    <t>Utilización sistemática de las convenciones y estrategias conversacionales, en formato síncrono o asíncrono, para iniciar, mantener y terminar la comunicación, tomar y ceder la palabra, pedir y dar aclaraciones y explicaciones, reformular, comparar y contrastar, resumir, y parafrasear, colaborar, negociar significados, detectar la ironía, etc.</t>
  </si>
  <si>
    <t>Utilización eficaz de recursos para el aprendizaje y estrategias de búsqueda y selección de información, y curación de contenidos: diccionarios, libros de consulta, bibliotecas, mediatecas, etiquetas en la red, recursos digitales e informáticos, etc., para la resolución de tareas de clase o trabajos de investigación.</t>
  </si>
  <si>
    <t>Conocimiento y utilización selectiva de fuentes de información analógicas y digitales fiables apropiadas a su edad, intereses y necesidades que faciliten su autonomía en el proceso de aprendizaje.</t>
  </si>
  <si>
    <t>Respeto de la propiedad intelectual y derechos de autor sobre las fuentes consultadas y para evitar el plagio.</t>
  </si>
  <si>
    <t>Reconocimiento y respeto del concepto de autoría en la creación de contenidos y utilización de recursos que lo hagan patente en la elaboración de sus mensajes.</t>
  </si>
  <si>
    <t>Herramientas analógicas y digitales para la comprensión, producción y coproducción oral, escrita y multimodal; y plataformas virtuales de interacción, colaboración y cooperación educativa (aulas virtuales, videoconferencias, herramientas digitales colaborativas...) para el aprendizaje, la a comunicación y el desarrollo de proyectos con hablantes o estudiantes de la lengua extranjera.</t>
  </si>
  <si>
    <t>Participación en las plataformas analógicas y digitales de interacción y colaboración con hablantes o estudiantes de la lengua extranjera, con el fin de potenciar el cariz de intercambio social de la lengua ALEMÁN.</t>
  </si>
  <si>
    <t>Funciones comunicativas adecuadas al ámbito y al contexto comunicativo: describir fenómenos y acontecimientos; dar instrucciones y consejos; narrar acontecimientos pasados puntuales y habituales, describir estados y situaciones presentes y expresar sucesos futuros y predicciones a corto, medio y largo plazo; expresar emociones; expresar la opinión; expresar argumentaciones; reformular, presentar las opiniones de otros, resumir.</t>
  </si>
  <si>
    <t>Expresión de relaciones lógicas: conjunción (weder…noch); disyunción (entweder... oder); oposición/concesión (nur habe ich es vergessen); trotz / ungeachtet + N/VP /Phrase); causa (denn-weil; wegen; da); finalidad (so dass); comparación (so/nicht so Adj. als; weit weniger lästig/ viel Adj. -er (als); mit Abstand der/die/das veste + Substantiv); resultado/correlación (solche-...dass); condición (wenn; sofern; falls; angenommen); estilo indirecto (Redewiedergabe, Vorschläge, Aufforderungen, Befehle, Wünsche und Warnungen).</t>
  </si>
  <si>
    <t>Relaciones temporales (solange; seitdem; nachdem (wir fertig sind)).</t>
  </si>
  <si>
    <t>Expresión del tiempo: pasado (Präteritum, Perfekt, Plusquamperfekt, Historisches Präsens, Konjunktiv II); presente (Präsens, Konjunktiv II); futuro (werden; Präsens + Adv. Perfekt + Adv.).</t>
  </si>
  <si>
    <t>Expresión del aspecto: puntual (Perfekt, Plusquamperfekt, Futur II); durativo (Präsens Präteritum und Futur I); habitual (Präsens und Präteritum (+ Adv.); pflegen zu; würde); incoativo (beginnen mit); terminativo.</t>
  </si>
  <si>
    <t>en).</t>
  </si>
  <si>
    <t>Expresión de la existencia (z.B. es soll gegeben haben); la entidad (nicht zählbare / Sammelbezeichnungen / zusammengesetzten Nomen; Pronomen (Relativpronomen, Determinativpronomina); la cualidad (z.B. blaulich; schön anzuschauen).</t>
  </si>
  <si>
    <t>Expresión de la cantidad: Zahlen (z.B. etwa zwanzig Bücher). Quantität: z.B. zweimal so viele; Berge von Arbeit.: Grad. z.B. äußerst schwierig; so (plötzlich)).</t>
  </si>
  <si>
    <t>Expresión del espacio (Präpositionen und Lokale Adverbien).</t>
  </si>
  <si>
    <t>Expresión del tiempo (Zeitpunkte (z.B. damals; innerhalb eines Monats; jederzeit), Zeiteinheiten, und Ausdruck von Zeit (z.B. am Anfang/Ende des Monats); Dauer (z.B. die ganze Woche hindurch; über die Weihnachtsfeiertage); Vorzeitigkeit (noch; schon (nicht); lange/kurz davor); Nachzeitigkeit (z.B. später(hin); lange/kurz danach); Aufeinanderfolge (erstens, ferner, schlussendlich); Gleichzeitigkeit (gerade als); Häufigkeit (z.B. selten; wochenweise).</t>
  </si>
  <si>
    <t>Expresión del modo (Modaladverbien und Modalsätze, z.B. völlig; verkehrt herum; in einem Durcheinander).</t>
  </si>
  <si>
    <t>Reproducción de patrones sonoros, acentuales, rítmicos y de entonación y significados e intenciones comunicativas generales asociadas a dichos patrones ajustándose debidamente a una variedad estándar de la lengua. FRANCÉS.</t>
  </si>
  <si>
    <t>Descripción de fenómenos y acontecimientos mediante relaciones lógicas: conjunción; disyunción; oposición/concesión (quoique, malgré que + Subj. (para un hecho real), si... que; que... ou que + Subj., avoir beau être + nom/Adj./Adv., loin de, sans); causa (du fait que); finalidad (de peur que, de crainte que, que + Subj. (ex: Viens que je te voie!)); comparación (c’est le meilleur/pire … que + Subj., autant/tant que, d’autant plus/moins que…); consecuencia (aussi… que); condición (gérondif, ex: En faisant du sport vous vous sentirez mieux), pourvu que, à condition que); estilo indirecto (rapporter des informations au passé, suggestions, ordres, questions, opinions); reformular (en d’autres termes, autrement dit); resumir (en fin de compte, ainsi, comme nous l’avons déjà dit, somme toute).</t>
  </si>
  <si>
    <t>Expresión de la modalidad: factualidad; capacidad; posibilidad/probabilidad; necesidad; obligación /prohibición (n’avoir qu’à…, il n’y a qu’à…); permiso (Puisje…?); intención/deseo; voix passive; condicional (oraciones condicionales (les 3 types d´hypothèse); conditionnel passé).</t>
  </si>
  <si>
    <t>Expresión del tiempo: presente; pasado; futuro (futur antérieur); puntual (n’importe quand, quelque qu’il soit, une fois que); divisiones (hebdomadaire, mensuel, annuel…); indicaciones de tiempo, duración (toujours (ex: Il travaille toujours à Paris?); matinée, journée, soirée, nuitée); anterioridad (en attendant); posterioridad (à peine … que, aussitôt que, sitôt que); secuenciación (pour conclure, pour faire le bilan, si on fait le point, comme conclusion); simultaneidad (à mesure que, au fur et à mesure que, le temps que + Subj.); frecuencia ((un jour) sur (deux)); r elaciones temporales (auparavant, dorénavant, alors que, en attendant, tant que).</t>
  </si>
  <si>
    <t>Expresión del aspecto: puntual (frases simples); durativo (de ces tempsci…); habitual; incoativo (être prêt à…); terminativo.</t>
  </si>
  <si>
    <t>Expresión de la existencia: presentativos; la entidad (artículos, sustantivos, pronombres personales, adjetivos y pronombres demostrativos; pronombres personales COD y COI, «en», «y», proposiciones adjetivas (mise en relief con ce qui, ce que, ce dont, ce à quoi); pron. relativos compuestos (sur laquelle, grâce à lequel, avec/sans lequel, entre/parmi lesquels, à qui, à côté duquel)); la cualidad; la posesión.</t>
  </si>
  <si>
    <t>Expresión de la cantidad: environ, à peu près, plus ou moins, le double, le triple…, un/ des tas de; artículos partitivos, Adv. de cantidad y medidas; y del grado (extrêmement, tellement, suffisamment).</t>
  </si>
  <si>
    <t>Expresión del espacio (prépositions et adverbes de lieu, position, distance, mouvement, direction, provenance, destination).</t>
  </si>
  <si>
    <t>Expresión del modo (de cette manière, de cette façon là, ainsi).</t>
  </si>
  <si>
    <t>Patrones sonoros, acentuales, rítmicos y de entonación, y significados e intenciones comunicativas generales asociadas a dichos patrones. Alfabeto fonético básico.</t>
  </si>
  <si>
    <t>Reconocimiento y correcta producción de patrones sonoros, acentuales, rítmicos y de entonación, de uso común y más específicos, asociados a intenciones comunicativas expresas y de carácter implícito.</t>
  </si>
  <si>
    <t>Identificación de símbolos fonéticos (API) con la pronunciación de fonemas.</t>
  </si>
  <si>
    <t>Reconocimiento y correcta producción de los fonemas de la lengua francesa, insistiendo en las diferencias con la lengua materna: Fonemas vocálicos nasales; fonemas vocálicos; fonemas consonánticos. INGLÉS.</t>
  </si>
  <si>
    <t>Uso adecuado de estructuras y funciones asociadas a diferentes situaciones de comunicación y contextos: formal vs informal, presencial vs remoto, analógico vs digital,…</t>
  </si>
  <si>
    <t>Expresión de relaciones lógicas: conjunción (neither…nor); disyunción (either…or); oposición/concesión (only (it didn’t work); despite/in spite of + NP/VP/sentence); causa (because (of); due to; as; since); finalidad (so as to); comparación (as/not so Adj. as; far less tiresome/much more convenient (than); the best by far); resultado/correlación (such…that); condición (if; unless; in case; supposing); estilo indirecto (reported information, instructions, advice, offers, suggestions, promises, commands, wishes, warnings).</t>
  </si>
  <si>
    <t>Relaciones temporales ((just) as; while; once (we have finished)).</t>
  </si>
  <si>
    <t>ing; will + perfect tense (simple and continuous)).</t>
  </si>
  <si>
    <t>ing); terminativo (cease</t>
  </si>
  <si>
    <t>ing).</t>
  </si>
  <si>
    <t>Expresión del modo (Adv. and phrases of manner, e.g. thoroughly; inside out; in a mess).</t>
  </si>
  <si>
    <t>Expresión de la argumentación introduciendo el punto de vista personal (The main issue is, It is interesting to consider, I’d like to point out that… etc.), citando ejemplos y fuentes (For instance, If we take the case of…, etc.), y estableciendo conclusions (To conclude, the truth is that…, etc.)</t>
  </si>
  <si>
    <t>Expresar emoción y opiniones: I love/like/enjoy/don’t like/hate/ It seems to me that, As far as I am concerned, Frankly speaking… etc.</t>
  </si>
  <si>
    <t>Reformular ideas y resumirlas: To put it in another way, So what I am really saying is, All in all….</t>
  </si>
  <si>
    <t>Diferenciación de patrones sonoros, acentuales, rítmicos y de entonación de uso común y más específicos, y reconocer sus significados e intenciones comunicativas expresas, así como algunas de carácter implícito.</t>
  </si>
  <si>
    <t>Reproducción, con la suficiente corrección de patrones sonoros, acentuales, rítmicos y de entonación de carácter general, haciendo un uso consciente de los mismos para expresar distintos significados según las demandas del contexto. ITALIANO.</t>
  </si>
  <si>
    <t>Expresión de relaciones lógicas: conjunción (e poi, neppure); disyunción (sennò); oposición (bensì, anzi); causa (per il fatto che); concesión ((cio)nonostante, pur + gerundio); finalidad (allo scopo di + Inf.); condición (purché, ammesso che); comparación (altrettanto/quanto, più/meno di quello che); resultado/correlación (troppo... per, al punto che); estilo indirecto (informazione riferita, consigli, ordini, offerte, suggerimenti, promesse, avvisi); expresiones útiles para resumir (quindi, pertanto, allora, di conseguenza)</t>
  </si>
  <si>
    <t>Relaciones temporales (da che, nel + Inf.; (una volta+) participio passato).</t>
  </si>
  <si>
    <t>Expresión del tiempo (pasado (presente, piuccheperfetto, perfetto semplice; futuro (futuro composto e condizionale composto)) y del aspecto (puntual (tempi semplici); durativo (presente, imperfetto, perfetto semplice (+Avv.), tempi composti (+Avv.)); seguitare a +Inf.; venire + Ger.); habitual (tempi semplici e perfetto composto e piuccheperfetto (+Avv.); essere solito + Inf.); iterativo (perfetto semplice (+Avv.); incoativo (accingersi a /essere in procinto di + Inf.); terminativo (imperfetto narrativo; tempi composti e perfetto semplice; cessare di+ Inf.)).</t>
  </si>
  <si>
    <t>Expresión de la modalidad (factualidad (frasi dichiarative affermative e negative); capacidad ((non) essere bravo a + Inf.; posibilidad (futuro semplice e composto; verbi, sostantivi e aggettivi che indicano opinione, dubbio, assunzione, attesa, persuasione, apparenza + cong.; condizionale composto;dovere + Inf. composto)); necesidad (esserci bisogno); obligación (futuro; essere tenuto a + Inf.; andare + participio passato); intención (verbi volitivi + cong.); prohibición (non andare + participio passato).</t>
  </si>
  <si>
    <t>Expresión de la existencia (p.es. dovrebbe esserci stato; ecco tutto); la entidad (nomi contabili / massa / collettivi / composti; pronomi (relativi, riflessivi, tonici); determinanti); la cualidad (p.es. piuttosto stanco; facile a dirsi).</t>
  </si>
  <si>
    <t>Expresión de la cantidad (numero: singolare/plurale; numerali cardinali, ordinali, collettivi (p.es. entrambi, ambedue), moltiplicativi (p.es. quadruplo); frazionari (p.es. tre su tre); distributivi (p.es. uno a uno). Quantità: p.es. vari motivi, una pila di libri; el grado: p.es. estremamente doloroso; particolarmente bravo.</t>
  </si>
  <si>
    <t>Expresión del espacio (preposizioni, avverbi ed espressioni che indicano luogo, posizione, distanza, movimento, direzione, origine e disposizione.</t>
  </si>
  <si>
    <t>Expresión del tiempo (l’ora ((p..es. mancano) venti alle otto); divisione (p.es. ai tempi dei miei nonni, sul presto) e collocazione nel tempo (p.es. nel Quattrocento; nel frattempo); durata (p.es. l’intera giornata, sotto Natale); anteriorità (p.es. prima che, (non) ancora); posteriorità (p.es. qualche anno più tardi); contemporaneità (p.es. nel momento in cui contemporaneamente); sequenza (p.es inoltre... poi... infine); intermittenza (p.es. talvolta); frequenza (p.es. di rado)).</t>
  </si>
  <si>
    <t>Expresión del modo (avverbi di modo: p.es. di proposito, a dirotto, perbene).</t>
  </si>
  <si>
    <t>Patrones sonoros, acentuales, rítmicos y de entonación.</t>
  </si>
  <si>
    <t>Reproducción correcta de los fonemas que presentan mayor dificultad como son los sonidos: /t͡ʃ/, /d͡ʒ/, /ʎ/, /ʃ/ y /t͡s/, la diferenciación de las consonantes dobles, así como la distinción b/v.</t>
  </si>
  <si>
    <t>Consolidación en el dominio de la grafía, la pronunciación, la entonación y su relación con la expresión y comunicación. PORTUGUÉS.</t>
  </si>
  <si>
    <t>Expresión de relaciones lógicas: conjunção (além disso; nem sequer); oposição/concessão (pórem; apesar de); causa (por causa de; devido a; por consequência); finalidade (afim de que); comparação (mais/menos/tão/tanto+ Adj./Adv./S + (do) que / como/quanto; como se; bastante menos cansado; muito mais raro; superlativo absoluto (p.e. -errimo); resultado/ correlação (tão...que, tanto...que); condição (se, sem que, a não ser que, a menos que); estilo indireto (informações, oferecimientos, sugestões, promessas, ordens, desejos).</t>
  </si>
  <si>
    <t>Relaciones temporales (assimque, até que, apenas, mal).</t>
  </si>
  <si>
    <t>Expresión del tiempo: pasado (presente histórico, pretérito imperfeito, perfeito simple e perfeito composto e pretérito mais-mais-que-perfeito simple e composto); futuro ((futuro imperfeito (+Adv.), futuro perfeito do indicativo e condicional).</t>
  </si>
  <si>
    <t>ear,</t>
  </si>
  <si>
    <t>ecer); habitual (tempos simples (+ Adv.)); terminativo (presente histórico, pretérito perfeito simple e composto, pretéiro mais-que-perfeito composto e futuro perfeito do indicativo; chegar a + Inf.).</t>
  </si>
  <si>
    <t>Expresión de la modalidad: factualidad (frases declarativas); capacidad (poder com; conseguir + Inf.); posibilidad/probabilidad (pode ser que / tal vez + Conj.; futuro do presente e futuro perfeito); necesidad (precisar; ser preciso/necessário + Conj.); obligación (ser obrigatório que + Conj.; presente do indicativo); permiso (ser possível / permitido que + Conj.); prohibición (ser proibido que); intención (querer que + Conj.; ir / haver de + Inf.).</t>
  </si>
  <si>
    <t>Expresión de la existencia (p. e. faltar, acontecer); la entidad (substantivos contáveisl /massivos /coletivos /compostos; pronomes (relativos, reflexivos átonos/tônicos, determinantes); la cualidad (p.e. azulado; útil para dificuldade em dormir).</t>
  </si>
  <si>
    <t>Expresión de la cantidad: Numerais (p. e. pelo menos 20 pessoas; perto de 30 km). Quantidade: p. e. duas vezes no máximo; um monte de gente. Grau: p. e. totalmente; tão de repente.</t>
  </si>
  <si>
    <t>Expresión del espacio (preposições e advérbios de lugar, localização, distância, movimento, direcção).</t>
  </si>
  <si>
    <t>Expresión del tiempo expressões, preposições e locuções de tempo (momento pontual (p. e. daqui a uma semana), divisões (p. e. prazo; estação seca) e indicações de tempo (p. e. a 13 dias do evento); duração (p. e. por todo o dia; no período natalício); anterioridade (a última vez que, há bocado, fazia pouco); posterioridade (dentro de alguns dias, de hoje em diante, em breve); sequência (para começar, seguidamente, em conclusão); simultaneidade (no mesmo tempo que, atualmente); frequência (p. e. uma vez por dia, regularmente).</t>
  </si>
  <si>
    <t>Expresión del modo (expressões, preposições e locuções prepositivas de modo, p.e. em excesso; ao gosto).</t>
  </si>
  <si>
    <t>Rúbricas IA por competencia específica</t>
  </si>
  <si>
    <t>CE</t>
  </si>
  <si>
    <t>Peso recom. %</t>
  </si>
  <si>
    <t>Instrumento principal</t>
  </si>
  <si>
    <t>Nivel</t>
  </si>
  <si>
    <t>Etiqueta</t>
  </si>
  <si>
    <t>Rango</t>
  </si>
  <si>
    <t>Descriptor / Ejemplo evidencia</t>
  </si>
  <si>
    <t>Rúbrica genérica</t>
  </si>
  <si>
    <t>No conseguido</t>
  </si>
  <si>
    <t>0-49%</t>
  </si>
  <si>
    <t>No identifica las ideas principales ni las líneas argumentales de textos en lengua estándar. No utiliza estrategias de inferencia o comprobación de significados, y no selecciona fuentes fiables, por lo que no responde a las necesidades comunicativas planteadas.
→ En una tarea de comprensión lectora sobre un artículo de opinión, responde con información no relevante o literal, sin captar el argumento central. No corrige errores de comprensión ni consulta fuentes adicionales.</t>
  </si>
  <si>
    <t>En proceso</t>
  </si>
  <si>
    <t>50-69%</t>
  </si>
  <si>
    <t>Identifica algunas ideas principales y líneas argumentales básicas, aunque con imprecisiones o lagunas. Utiliza de forma ocasional estrategias de inferencia y comprobación de significados, pero con poco acierto o de manera inconsistente. Las fuentes seleccionadas no siempre son fiables y la respuesta a las necesidades comunicativas es parcial.
→ Tras leer un texto argumentativo sobre el cambio climático, extrae la tesis principal pero mezcla detalles secundarios. Intenta deducir el significado de palabras por contexto pero se equivoca en alguna. Cita una fuente no contrastada.</t>
  </si>
  <si>
    <t>Adquirido</t>
  </si>
  <si>
    <t>70-89%</t>
  </si>
  <si>
    <t>Comprende e interpreta correctamente las ideas principales y las líneas argumentales básicas de textos en lengua estándar. Selecciona y aplica de manera adecuada estrategias de inferencia y comprobación de significados, y utiliza fuentes fiables. Responde de forma satisfactoria a las necesidades comunicativas planteadas.
→ Analiza un editorial periodístico identificando el tema, la tesis y los argumentos principales sin errores relevantes. Emplea el contexto para aclarar vocabulario desconocido y verifica significados con un diccionario monolingüe. Justifica la elección de una fuente académica.</t>
  </si>
  <si>
    <t>Avanzado</t>
  </si>
  <si>
    <t>90-100%</t>
  </si>
  <si>
    <t>Comprende e interpreta con precisión no solo las ideas principales y líneas argumentales, sino también matices, implícitos y posibles sesgos. Evalúa críticamente la fiabilidad de las fuentes y las estrategias empleadas, y transfiere la comprensión a contextos nuevos o integra información de varios textos para responder a necesidades comunicativas complejas.
→ Al leer dos textos con posturas opuestas sobre un tema, identifica no solo los argumentos centrales sino también la intención del autor y recursos retóricos. Compara fuentes, detecta posibles sesgos y elabora una respuesta personal argumentada que sintetiza ambas perspectivas.</t>
  </si>
  <si>
    <t>Produce textos breves, desorganizados y poco claros. No planifica ni revisa, y apenas utiliza estrategias de compensación o autorreparación. Las ideas se presentan sin coherencia ni adecuación al propósito comunicativo.
→ Redacta una carta de solicitud de 80 palabras con faltas de ortografía, frases inconexas y sin estructura (saludo, cuerpo, despedida). Al exponer oralmente, duda constantemente y no reformula.</t>
  </si>
  <si>
    <t>Produce textos sencillos con estructura básica, aunque con algunas lagunas de claridad y organización. Intenta planificar y revisar, pero de forma irregular. Utiliza ocasionalmente estrategias de compensación o autorreparación.
→ Escribe una entrada de blog de 150 palabras con introducción, dos párrafos y conclusión, pero con errores de cohesión (uso repetitivo de conectores). En una presentación oral, se detiene para autocorregirse dos o tres veces.</t>
  </si>
  <si>
    <t>Produce textos claros, bien organizados y detallados, adecuados al propósito comunicativo. Planifica, sintetiza y revisa de manera efectiva. Emplea estrategias de compensación y autorreparación con soltura, manteniendo fluidez y coherencia.
→ Redacta un ensayo argumentativo de 250 palabras con tesis, argumentos y conclusión, usando conectores variados. En un debate oral, expone su postura con fluidez, se autocorrige una vez y reformula para aclarar una idea.</t>
  </si>
  <si>
    <t>Produce textos originales y creativos, con gran claridad, organización y detalle, adaptándose con flexibilidad a contextos comunicativos complejos. Planifica, sintetiza y revisa con autonomía, integrando estrategias de compensación y autorreparación de manera natural para mejorar la eficacia del mensaje.
→ Escribe un artículo de opinión de 300 palabras con estructura innovadora, uso matizado de la ironía y referencias culturales. Participa en un coloquio improvisado donde reformula sus argumentos en respuesta a las intervenciones, manteniendo cohesión y persuasión.</t>
  </si>
  <si>
    <t>Interactúa de manera mínima o no participa; muestra dificultades graves para mantener el intercambio. Usa estrategias de cooperación de forma muy limitada o inadecuada y no emplea recursos analógicos o digitales de manera funcional. La comunicación se interrumpe frecuentemente por falta de fluidez o precisión.
→ En un debate simulado sobre el cambio climático, solo responde con frases aisladas, no toma turnos y necesita apoyo constante del docente para continuar.</t>
  </si>
  <si>
    <t>Interactúa con cierta participación, aunque con pausas y errores que no impiden la comunicación. Muestra intención de cooperar, pero las estrategias no son siempre eficaces. Emplea recursos analógicos o digitales de forma básica, pero con poca espontaneidad o adaptación al contexto.
→ En una entrevista simulada, responde preguntas con frases completas pero titubea, necesita repetición de instrucciones y usa un guion escrito sin flexibilidad.</t>
  </si>
  <si>
    <t>Interactúa activamente con fluidez y precisión suficientes; la espontaneidad es evidente. Aplica estrategias de cooperación (pedir aclaración, reformular, ceder la palabra) de manera eficaz. Utiliza recursos analógicos y digitales (presentaciones, chats, pizarras) para apoyar la comunicación y respeta las normas de cortesía.
→ Participa en un coloquio sobre hábitos saludables: inicia intervenciones, responde a preguntas imprevistas, usa gestos y apoyo visual digital, y pide turnos adecuadamente.</t>
  </si>
  <si>
    <t>Interactúa con total fluidez, precisión y espontaneidad, adaptando el registro y las estrategias al interlocutor y al propósito. Muestra iniciativa en la cooperación, resolviendo malentendidos y enriqueciendo el intercambio. Integra de forma creativa y autónoma recursos analógicos y digitales, y evalúa su eficacia para mejorar la comunicación.
→ Modera un debate sobre inteligencia artificial: gestiona turnos, reformula ideas, introduce preguntas más profundas, emplea una encuesta digital en tiempo real y ajusta su lenguaje según la reacción del grupo.</t>
  </si>
  <si>
    <t>Intenta mediar entre lenguas o registros pero las explicaciones son confusas o incompletas, lo que dificulta la comprensión. No selecciona estrategias adecuadas y la comunicación se interrumpe con frecuencia.
→ En un diálogo entre un compañero anglófono y otro hispanohablante, traduce literalmente sin adaptar el registro, provocando malentendidos y teniendo que repetir varias veces.</t>
  </si>
  <si>
    <t>Media en situaciones sencillas y predecibles, usando estrategias básicas como paráfrasis o preguntas de verificación. Logra transmitir la idea general, aunque con algunos errores o lagunas que requieren ayuda del docente.
→ Explica a un turista inglés el horario de un museo con vocabulario simple y gestos; el turista entiende lo esencial, pero el alumno necesita repetir algún detalle.</t>
  </si>
  <si>
    <t>Media de manera eficaz en contextos conocidos, seleccionando y combinando estrategias (resumen, aclaración, cambio de registro) para explicar conceptos y opiniones. Transmite información clara y responsable, manteniendo un tono positivo.
→ En un debate sobre medio ambiente, reformula las intervenciones de un hablante no nativo sin distorsionar el mensaje, usando sinónimos y ejemplos, y facilita la continuación del diálogo.</t>
  </si>
  <si>
    <t>Media con soltura y creatividad en situaciones complejas o imprevistas, adaptando las estrategias al interlocutor y al contexto. No solo transmite información sino que crea un ambiente de confianza, resolviendo malentendidos con habilidad y promoviendo la participación.
→ Actúa como intérprete improvisado en una videoconferencia entre un cliente inglés y un técnico español; parafrasea términos técnicos, simplifica sin perder precisión, y alienta a ambas partes a continuar la conversación.</t>
  </si>
  <si>
    <t>Reconoce alguna similitud o diferencia entre lenguas solo cuando se le señala. Utiliza estrategias de comunicación de manera aislada y con apoyo constante. No registra ni reflexiona sobre su propio aprendizaje.
→ En una actividad de comparación de estructuras gramaticales, solo identifica diferencias obvias si el docente las indica. No completa un diario de aprendizaje o lo hace con frases inconexas.</t>
  </si>
  <si>
    <t>Compara lenguas de forma guiada, identificando semejanzas y diferencias elementales. Emplea algunas estrategias comunicativas (p.ej., parafrasear, pedir aclaración) de manera ocasional, pero necesita recordatorios. Reflexiona sobre su aprendizaje de forma descriptiva y superficial.
→ En una tabla comparativa de expresiones idiomáticas, completa las columnas con ayuda de ejemplos dados. En el portfolio incluye una entrada que dice 'He aprendido palabras nuevas' sin detallar cómo.</t>
  </si>
  <si>
    <t>Compara y contrasta lenguas de forma sistemática, señalando patrones y transferencias positivas o negativas. Selecciona y aplica estrategias variadas (planificación, monitorización, cooperación) de manera autónoma para resolver problemas comunicativos. Reflexiona críticamente sobre su progreso y dificultades, y ajusta su aprendizaje en consecuencia.
→ En una exposición oral, explica cómo la estructura de los tiempos verbales en inglés y español difiere y cómo usa esa conciencia para evitar errores. Completa un diario de aprendizaje con análisis de estrategias que le funcionaron y las que no.</t>
  </si>
  <si>
    <t>Transfiere de manera creativa y autónoma los repertorios lingüísticos a contextos nuevos, integrando conocimientos de varias lenguas. Innova en el uso de estrategias, adaptándolas a interlocutores y situaciones. Reflexiona de forma metacognitiva, explicita su proceso y comparte estrategias con otros, contribuyendo al aprendizaje colectivo.
→ En un debate, utiliza conscientemente préstamos y calcos de otras lenguas para lograr un efecto retórico y explica su elección. Organiza un taller breve para compañeros sobre cómo mejorar la comprensión oral usando similitudes entre lenguas romances.</t>
  </si>
  <si>
    <t>Actúa de forma inadecuada en situaciones interculturales (muestra desinterés, prejuicios o falta de respeto). No reconoce la diversidad lingüística, cultural o artística, o la valora negativamente. No aplica estrategias para abordar la diversidad.
→ En una simulación de intercambio cultural, ignora las costumbres del interlocutor y hace comentarios despectivos sobre su cultura.</t>
  </si>
  <si>
    <t>Actúa de forma básica y a veces empática en situaciones interculturales, aunque con errores o falta de consistencia. Reconoce algunas diferencias culturales, pero sin profundizar en su valor. Aplica estrategias de manera ocasional para entender la diversidad.
→ Compara superficialmente dos celebraciones culturales (por ejemplo, la Navidad y el Año Nuevo chino) señalando diferencias evidentes, pero sin analizar su significado.</t>
  </si>
  <si>
    <t>Actúa de forma adecuada, empática y respetuosa en la mayoría de situaciones interculturales. Valora críticamente la diversidad lingüística, cultural y artística, identificando semejanzas y diferencias con su propia cultura. Aplica sistemáticamente estrategias para apreciar y defender la diversidad.
→ Analiza un artículo sobre una tradición extranjera (por ejemplo, el té japonés) destacando sus valores culturales y relacionándolos con aspectos de su propia cultura, y explica por qué es importante preservarla.</t>
  </si>
  <si>
    <t>Actúa de forma ejemplar, mediando en situaciones interculturales complejas y fomentando la comprensión mutua. Valora críticamente la diversidad y promueve activamente su respeto y defensa en contextos nuevos. Transfiere estrategias aprendidas a escenarios auténticos, como debates, proyectos colaborativos o eventos multiculturales.
→ Organiza un debate en clase sobre estereotipos culturales, argumentando con ejemplos de diferentes países y proponiendo acciones concretas para mejorar la convivencia intercultural en el centro.</t>
  </si>
  <si>
    <t>Secuenciación trimestral</t>
  </si>
  <si>
    <t>Trimestre</t>
  </si>
  <si>
    <t>Título pedagógico</t>
  </si>
  <si>
    <t>Horas estimadas</t>
  </si>
  <si>
    <t>SDA recomendada</t>
  </si>
  <si>
    <t>Saberes principales</t>
  </si>
  <si>
    <t>Criterios evaluables</t>
  </si>
  <si>
    <t>Competencias dominantes</t>
  </si>
  <si>
    <t>Narrativas del Yo y del Entorno: Crónica y Descripción</t>
  </si>
  <si>
    <t>Crónica de una generación: Creación de un portfolio digital que combine una biografía personal con un análisis de los cambios sociales en su entorno cercano durante la última década.</t>
  </si>
  <si>
    <t xml:space="preserve">
• Funciones comunicativas: narrar acontecimientos pasados puntuales y habituales, describir estados y situaciones presentes
• Expresión del tiempo: pasado (formas simples y compuestas, tiempos de narración) y presente
• Expresión del aspecto: puntual, durativo y habitual
• Expresión de la existencia y la entidad (sustantivos, pronombres, determinantes)
• Relaciones lógicas básicas: conjunción, disyunción y causa
• Léxico común relativo a relaciones personales, sociales y educación
• Patrones sonoros, acentuales y rítmicos de uso común
• Uso de la función metalingüística para el intercambio de ideas sobre procesos comunicativos
• Uso de fenómenos semánticos como falsos amigos o cognados</t>
  </si>
  <si>
    <t>1.1: Extraer y analizar las ideas principales, la información detallada y las implicaciones generales
1.2: Interpretar y valorar de manera crítica el contenido, la intención y los rasgos discursivos
2.1: Expresar oralmente con suficiente fluidez y naturalidad diversos tipos de textos
2.2: Redactar y difundir textos detallados de creciente extensión y estructura clara
2.3: Seleccionar, organizar y aplicar estrategias de planificación y revisión</t>
  </si>
  <si>
    <t>CE.1: Comprender e interpretar ideas principales
CE.2: Producir textos originales y organizados</t>
  </si>
  <si>
    <t>Instrumentos / evaluación</t>
  </si>
  <si>
    <t>Pruebas de comprensión auditiva y lectora basadas en textos narrativos; redacción de un ensayo descriptivo-narrativo; presentación oral individual sobre trayectoria personal.</t>
  </si>
  <si>
    <t>Opinión y Debate: La Voz Activa en la Sociedad Contemporánea</t>
  </si>
  <si>
    <t>Foro de Innovación: Simulación de un debate parlamentario o mesa redonda sobre el impacto de la inteligencia artificial en las profesiones del futuro.</t>
  </si>
  <si>
    <t xml:space="preserve">
• Funciones comunicativas: expresar emociones, opiniones y argumentaciones
• Expresión de sucesos futuros y predicciones a corto, medio y largo plazo
• Expresión de la modalidad: factualidad, capacidad, posibilidad, necesidad, obligación y permiso
• Relaciones lógicas complejas: oposición, concesión, finalidad y resultado/correlación
• Léxico especializado relativo a trabajo, emprendimiento, ciencia, tecnología y procesos de globalización
• Estrategias de interacción: tomar y ceder la palabra, colaborar y negociar significados
• Manejo de destrezas y actitudes para la mediación en situaciones cotidianas
• Uso de la voz pasiva y estructuras de énfasis
• Identificación de símbolos fonéticos (API) y entonación asociada a intenciones implícitas</t>
  </si>
  <si>
    <t>3.1: Planificar, participar y colaborar asertiva y activamente en situaciones interactivas
3.2: Seleccionar y utilizar estrategias para iniciar, mantener y terminar la comunicación
4.1: Interpretar y explicar textos y conceptos en situaciones de diversidad
4.2: Aplicar estrategias que ayuden a crear puentes y faciliten la comunicación</t>
  </si>
  <si>
    <t>CE.3: Interactuar con fluidez y espontaneidad
CE.4: Mediar entre distintas lenguas o registros</t>
  </si>
  <si>
    <t>Observación sistemática de debates en grupo; pruebas de mediación escrita (resumen de puntos de vista opuestos); examen de estructuras de futuro y condicionales.</t>
  </si>
  <si>
    <t>Análisis Crítico y Síntesis: El Legado Cultural y Científico</t>
  </si>
  <si>
    <t>Antología Cultural: Elaboración de una guía multicultural digital que analice una obra literaria o artística relevante, comparando su impacto en diferentes países de habla extranjera.</t>
  </si>
  <si>
    <t xml:space="preserve">
• Funciones comunicativas: reformular, presentar las opiniones de otros, resumir y dar instrucciones
• Estilo indirecto: transmisión de información, sugerencias, órdenes y advertencias
• Expresión de la condición e hipótesis (oraciones condicionales de diversos tipos)
• Relaciones temporales avanzadas (anterioridad, posterioridad, simultaneidad)
• Léxico especializado: historia, cultura, literatura y acontecimientos culturales diversos
• Comparación sistemática entre lenguas: origen, parentescos y análisis sintáctico-semántico
• Estrategias para entender y apreciar la diversidad lingüística, cultural y artística
• Análisis de acontecimientos culturales de tipo histórico o literario
• Uso de modelos contextuales y géneros discursivos literarios y no literarios</t>
  </si>
  <si>
    <t>5.1: Comparar y contrastar semejanzas y diferencias entre distintas lenguas
5.2: Utilizar estrategias de mejora de la capacidad de comunicar y aprender
6.1: Actuar de forma adecuada y respetuosa entre diferentes lenguas y culturas
6.2: Valorar críticamente la diversidad lingüística, cultural y artística
6.3: Aplicar estrategias para defender y apreciar la diversidad</t>
  </si>
  <si>
    <t>CE.5: Ampliar y usar los repertorios lingüísticos personales
CE.6: Valorar críticamente la diversidad cultural</t>
  </si>
  <si>
    <t>Proyecto final de investigación y mediación; examen final integrador tipo PAU; autoevaluación final del progreso lingüístico.</t>
  </si>
  <si>
    <t>Situaciones de aprendizaje sugeridas (SDA)</t>
  </si>
  <si>
    <t>SDA 1</t>
  </si>
  <si>
    <t>Lavapiés en inglés: un paseo sonoro por la diversidad</t>
  </si>
  <si>
    <t>Subtítulo</t>
  </si>
  <si>
    <t>Podcast para romper estereotipos sobre Madrid</t>
  </si>
  <si>
    <t>Contexto</t>
  </si>
  <si>
    <t>El centro tiene un programa de intercambio virtual con un instituto en el extranjero. El grupo de 2º de Bachillerato debe crear un podcast en inglés que muestre una cara real y diversa de Madrid a sus compañeros internacionales.</t>
  </si>
  <si>
    <t>Reto central</t>
  </si>
  <si>
    <t>Planificar, redactar, grabar y compartir un episodio de podcast en inglés (5-7 minutos) que explore la multiculturalidad de Lavapiés, incluyendo una breve historia del barrio, testimonios de vecinos (reales o simulados con fuentes) y una reflexión crítica sobre cómo conviven las culturas y cómo esto cuestiona la imagen tópica de Madrid.</t>
  </si>
  <si>
    <t>Recursos</t>
  </si>
  <si>
    <t xml:space="preserve">
• Modelo de podcast cultural en inglés
• Artículos y vídeos sobre Lavapiés (EL PAÍS, Madrid Destino, etc.)
• Guion de podcast plantilla
• Audacity o grabadora de móvil
• Biblioteca de música libre (por ejemplo, Free Music Archive)
• Rúbrica de evaluación</t>
  </si>
  <si>
    <t>Transversales</t>
  </si>
  <si>
    <t>Educación intercultural, competencia digital, expresión oral y escrita en lengua extranjera.</t>
  </si>
  <si>
    <t>Fase</t>
  </si>
  <si>
    <t>Duración</t>
  </si>
  <si>
    <t>Descripción</t>
  </si>
  <si>
    <t>Evidencia recogida</t>
  </si>
  <si>
    <t>Activación y planteamiento del reto</t>
  </si>
  <si>
    <t>1 sesión</t>
  </si>
  <si>
    <t>Se presenta el encargo del intercambio: crear un podcast sobre el barrio de Lavapiés para mostrar su diversidad. El alumnado visiona un ejemplo de podcast cultural y debate sobre estereotipos de España. Se formula la pregunta guía y se forman grupos de 3-4 personas.</t>
  </si>
  <si>
    <t>Lluvia de ideas inicial y definición del enfoque de cada grupo.</t>
  </si>
  <si>
    <t>Adquisición guiada de saberes</t>
  </si>
  <si>
    <t>2 sesiones</t>
  </si>
  <si>
    <t>Se trabajan las estrategias de producción oral y escrita (estructura de un podcast, lenguaje para describir lugares y culturas, expresiones para dar opinión y contrastar). También se analizan fuentes sobre Lavapiés (artículos, reportajes) para extraer información relevante sobre su historia y multiculturalidad.</t>
  </si>
  <si>
    <t>Ejercicios de práctica: mini monólogo describiendo un lugar y análisis de un artículo en inglés sobre Lavapiés.</t>
  </si>
  <si>
    <t>Aplicación al reto</t>
  </si>
  <si>
    <t>Cada grupo investiga a fondo Lavapiés, selecciona 2-3 aspectos concretos (por ejemplo, la historia de la Corrala, la mezcla de restaurantes, un testimonio de un comerciante migrante) y redacta el guion final. Se realiza una coevaluación entre grupos del borrador del guion.</t>
  </si>
  <si>
    <t>Guion final revisado y corregido.</t>
  </si>
  <si>
    <t>Producción y comunicación</t>
  </si>
  <si>
    <t>Los grupos graban el podcast usando dispositivos móviles o ordenadores (pueden usar Audacity o similar). Editan el audio, añaden música de fondo libre y efectos sencillos. Preparan una breve introducción para compartir con la audiencia.</t>
  </si>
  <si>
    <t>Archivo de audio o vídeo final y ficha técnica del podcast.</t>
  </si>
  <si>
    <t>Reflexión y evaluación</t>
  </si>
  <si>
    <t>Se comparten los podcasts en clase (escucha de extractos) y se envían al instituto asociado. Los grupos completan una autoevaluación y coevaluación mediante rúbrica. Se asigna nivel de logro a los criterios trabajados, basándose en el producto final y la observación durante el proceso.</t>
  </si>
  <si>
    <t>Rúbricas cumplimentadas y reflexión escrita individual sobre el aprendizaje.</t>
  </si>
  <si>
    <t>SDA 2</t>
  </si>
  <si>
    <t>¿Cómo nos movemos por Madrid?</t>
  </si>
  <si>
    <t>Un análisis de movilidad escolar con datos propios</t>
  </si>
  <si>
    <t>El Ayuntamiento de Madrid quiere promover la movilidad sostenible entre los jóvenes, pero carece de datos reales de institutos. El alumnado actuará como equipo de investigación para recoger, analizar y comunicar datos sobre los hábitos de desplazamiento de su propio centro.</t>
  </si>
  <si>
    <t>Diseñar y aplicar una encuesta sobre hábitos de movilidad en el instituto, analizar los datos obtenidos y elaborar un informe con recomendaciones dirigidas al Ayuntamiento para mejorar la sostenibilidad del transporte escolar.</t>
  </si>
  <si>
    <t xml:space="preserve">
• Plantilla de encuesta (Google Forms o papel)
• Hoja de cálculo para análisis de datos
• Ejemplos de informes de movilidad del Ayuntamiento de Madrid
• Ordenadores o tablets para elaboración de gráficos
• Rúbrica de evaluación</t>
  </si>
  <si>
    <t>Educación para la sostenibilidad y educación cívica (participación ciudadana).</t>
  </si>
  <si>
    <t>Se presenta el encargo del Ayuntamiento y se visualizan titulares sobre movilidad en Madrid. El alumnado debate y formula preguntas iniciales. Se forman equipos y se redactan hipótesis sobre los hábitos de desplazamiento del instituto.</t>
  </si>
  <si>
    <t>Lluvia de ideas y preguntas iniciales en el cuaderno de equipo.</t>
  </si>
  <si>
    <t>Talleres sobre diseño de encuestas (tipos de preguntas, sesgos), vocabulario de movilidad, y representación de datos (gráficos, tablas). Se analizan ejemplos de informes municipales. Cada equipo diseña su encuesta, que se revisa y pilota.</t>
  </si>
  <si>
    <t>Boceto de encuesta y ejercicios de interpretación de gráficos.</t>
  </si>
  <si>
    <t>Recogida de datos: se administra la encuesta a una muestra representativa del instituto (en papel o digital). Los equipos vuelcan y depuran los datos, calculan frecuencias y elaboran gráficos. Contrastan sus resultados con hipótesis iniciales.</t>
  </si>
  <si>
    <t>Hoja de datos completa y gráficos preliminares.</t>
  </si>
  <si>
    <t>Los equipos redactan el informe colaborativo (introducción, metodología, resultados, conclusiones y recomendaciones) y preparan la presentación oral. Se realizan ensayos y feedback entre pares. Se ultiman los materiales visuales.</t>
  </si>
  <si>
    <t>Borradores del informe y diapositivas de la presentación.</t>
  </si>
  <si>
    <t>Presentación de los informes ante la audiencia simulada (otro curso o profesorado). Coevaluación entre equipos mediante rúbrica. Cada estudiante completa una diana de autoevaluación sobre su contribución. Se asignan niveles de logro 1-4 a los criterios evaluados.</t>
  </si>
  <si>
    <t>Rúbrica de coevaluación y autoevaluación cumplimentadas.</t>
  </si>
  <si>
    <t>SDA 3</t>
  </si>
  <si>
    <t>Audioguía de mi barrio: un itinerario cultural en inglés</t>
  </si>
  <si>
    <t>Prototipo digital para estudiantes de intercambio</t>
  </si>
  <si>
    <t>El centro participa en un programa Erasmus+ y recibe cada trimestre a un grupo de estudiantes extranjeros. La asociación de vecinos del barrio ha solicitado ayuda para que estos visitantes conozcan el patrimonio local de forma autónoma. El alumnado de 2º de Bachillerato asume el reto de elaborar una audioguía en inglés para una ruta cultural por el barrio del instituto.</t>
  </si>
  <si>
    <t>Diseñar y prototipar una audioguía digital en inglés para una ruta cultural autoguiada por el barrio, que incluya paradas, descripciones orales y elementos visuales (mapa, fotos), destinada a estudiantes de intercambio.</t>
  </si>
  <si>
    <t xml:space="preserve">
• Dispositivos móviles o grabadoras
• Plantilla de guion
• Ejemplos de audioguías en inglés (YouTube, plataformas museísticas)
• Herramienta digital para compartir audios (ej. SoundCloud, Google Drive, Padlet)
• Mapa del barrio (Google Maps o impreso)</t>
  </si>
  <si>
    <t>Educación intercultural y competencia digital (producción y difusión de contenidos multimedia).</t>
  </si>
  <si>
    <t>Se presenta la solicitud de la asociación de vecinos y el contexto de los estudiantes de intercambio. El alumnado explora barrios cercanos al instituto y selecciona uno como foco. Se formula la pregunta guía y se forman equipos.</t>
  </si>
  <si>
    <t>Lluvia de ideas y borrador de posibles paradas de la ruta.</t>
  </si>
  <si>
    <t>Se trabajan las características de una audioguía eficaz: estructura, tono, lenguaje descriptivo y aspectos interculturales (evitar estereotipos). Se analizan ejemplos de audioguías reales y se practica la escritura de textos breves.</t>
  </si>
  <si>
    <t>Análisis de ejemplos y ejercicios de escritura guiada.</t>
  </si>
  <si>
    <t>Cada equipo investiga las paradas seleccionadas (historia, arquitectura, personajes, datos actuales). Redactan el guion completo, aplican la plantilla y lo revisan internamente. El docente ofrece feedback lingüístico y cultural.</t>
  </si>
  <si>
    <t>Guion escrito con anotaciones de revisión.</t>
  </si>
  <si>
    <t>Grabación de las narraciones en formato audio (móvil o grabadora). Los equipos editan y montan la audioguía, añadiendo un mapa sencillo y fotos. Se prepara una presentación de 3 minutos para el resto de la clase.</t>
  </si>
  <si>
    <t>Archivo de audio y presentación breve.</t>
  </si>
  <si>
    <t>Cada equipo presenta su prototipo al grupo. Coevaluación entre equipos mediante rúbrica. Autoevaluación individual sobre el proceso de aprendizaje. Se recogen las evidencias para asignar niveles de logro a los criterios.</t>
  </si>
  <si>
    <t>Rúbricas cumplimentadas y diana de autoevaluación.</t>
  </si>
  <si>
    <t>Diseño Universal del Aprendizaje (DUA) — sugerencias por CE</t>
  </si>
  <si>
    <t>Eje DUA</t>
  </si>
  <si>
    <t>Principio</t>
  </si>
  <si>
    <t>Sugerencias prácticas</t>
  </si>
  <si>
    <t>Representación</t>
  </si>
  <si>
    <t>Proporcionar múltiples formas de representación (qué ofrecemos)</t>
  </si>
  <si>
    <t xml:space="preserve">
• Ofrecer audios de los textos (locuciones nativas) para trabajar la comprensión oral paralela a la escrita.
• Incluir infografías que mapeen la estructura argumentativa del texto (tesis, argumentos, conclusión).
• Proporcionar transcripciones con anotaciones de vocabulario clave y estrategias de inferencia (contexto, cognados).</t>
  </si>
  <si>
    <t>Acción y expresión</t>
  </si>
  <si>
    <t>Proporcionar múltiples formas de expresión (qué entrega el alumnado)</t>
  </si>
  <si>
    <t xml:space="preserve">
• Permitir que el alumnado grabe un resumen oral (podcast) de las ideas principales y la línea argumental.
• Solicitar la creación de un mapa conceptual o diagrama de flujo que muestre la progresión argumentativa.
• Ofrecer la opción de redactar un comentario crítico breve (150 palabras) o responder a preguntas tipo test de opción múltiple sobre inferencias.</t>
  </si>
  <si>
    <t>Implicación / motivación</t>
  </si>
  <si>
    <t>Proporcionar múltiples formas de implicación (cómo enganchamos)</t>
  </si>
  <si>
    <t xml:space="preserve">
• Permitir que el alumnado elija entre varios textos breves de actualidad (ciencia, tecnología, cultura) que traten temas de su interés.
• Plantear un reto por equipos para identificar la línea argumental más débil en un texto dado, con puntuación.
• Vincular la tarea a un proyecto final (ej. crear un blog de reseñas) donde cada texto analizado sea una entrada.</t>
  </si>
  <si>
    <t>Proporcionar múltiples formas de representación (qué ofrece el profesor)</t>
  </si>
  <si>
    <t xml:space="preserve">
• Ofrecer modelos textuales en formato audio y escrito (p. ej., audios con transcripción) de textos argumentativos y expositivos, anotando las estrategias de planificación y autorreparación usadas.
• Proporcionar organizadores gráficos interactivos (mapas de argumentos, esquemas de contrargumentación) y plantillas de planificación con diferentes niveles de detalle.
• Facilitar ejemplos de borradores grabados en vídeo donde el autor explica sus decisiones de síntesis y compensación, vinculando errores con mejoras.</t>
  </si>
  <si>
    <t xml:space="preserve">
• Permitir elegir entre producir un texto escrito, un podcast argumentativo con guion o un póster digital con exposiciones orales grabadas, siempre que evidencie planificación y autorreparación.
• Brindar bancos de conectores, frases para introducir argumentos y checklist de autocorrección que guíen la revisión y compensación de errores.
• Aceptar entregas en fases: esquema inicial, borrador anotado con reflexiones sobre cambios, y versión final, usando herramientas de comentarios en documentos compartidos.</t>
  </si>
  <si>
    <t>Proporcionar múltiples formas de motivación (cómo se engancha)</t>
  </si>
  <si>
    <t xml:space="preserve">
• Ofrecer una selección de temas actuales (tecnología, medioambiente, cultura juvenil) y propósitos comunicativos (persuadir, informar, debatir) para que cada estudiante elija según sus intereses.
• Implementar un sistema de insignias digitales por uso efectivo de estrategias: planificación, síntesis, compensación o autorreparación, visibles en un tablero de clase.
• Diseñar una actividad de revisión entre pares donde cada alumno/a actúe como editor de otro texto, sugiriendo mejoras concretas basadas en rúbricas cocreadas.</t>
  </si>
  <si>
    <t>Proporcionar múltiples formas de representación</t>
  </si>
  <si>
    <t xml:space="preserve">
• Ofrecer ejemplos de intercambios orales grabados en audio y vídeo con distintos acentos y registros (formal/informal) para analizar estrategias de cooperación y cortesía.
• Proporcionar transcripciones anotadas de conversaciones modelo que destaquen expresiones de turno de palabra, reformulación y cierre.
• Presentar un esquema visual de las fases de una interacción (inicio, mantenimiento, cierre) con conectores y frases clave traducidas a la L1 del alumnado.</t>
  </si>
  <si>
    <t>Proporcionar múltiples formas de expresión</t>
  </si>
  <si>
    <t xml:space="preserve">
• Permitir que el alumnado demuestre su interacción mediante role-plays grabados en vídeo, con opción de editarlos para incluir subtítulos o comentarios reflexivos.
• Ofrecer la posibilidad de realizar intercambios escritos sincrónicos (chat) o asincrónicos (foro) con hablantes nativos o compañeros, valorando la fluidez y el uso de estrategias de cortesía.
• Facilitar plantillas de guiones abiertos para que el alumnado las complete con su propia información y las ensaye antes de la interacción oral evaluada.</t>
  </si>
  <si>
    <t>Proporcionar múltiples formas de motivación</t>
  </si>
  <si>
    <t xml:space="preserve">
• Plantear escenarios de interacción auténticos (simular una reclamación, una entrevista de trabajo o una conversación informal) y dejar al alumnado elegir el contexto.
• Incorporar herramientas digitales (grabación con autocontrol de tiempo, gamificación con puntos por uso de estrategias de cooperación) que permitan autorregulación y feedback inmediato.
• Ofrecer la opción de trabajar en parejas o tríos autoseleccionados y de elegir el medio (presencial o videollamada) para reducir la ansiedad y fomentar la confianza.</t>
  </si>
  <si>
    <t>Proporcionar múltiples formas de representación del contenido sobre mediación.</t>
  </si>
  <si>
    <t xml:space="preserve">
• Ofrecer ejemplos en audio y transcripción de mediaciones reales (conversaciones, correos) para analizar estrategias.
• Presentar un esquema visual con categorías de estrategias de mediación: explicar, simplificar, reformular, adaptar registro.
• Facilitar guiones de mediación con apoyos gráficos (viñetas, pictogramas) que muestren la estructura de una interacción mediadora.</t>
  </si>
  <si>
    <t>Proporcionar múltiples formas de expresión para demostrar la competencia mediadora.</t>
  </si>
  <si>
    <t xml:space="preserve">
• Permitir elegir entre grabar un audio, un vídeo o redactar un texto escrito como producto de mediación (ej. resumir un debate para un público no experto).
• Proponer la creación de un 'kit de mediación' digital (infografía, presentación interactiva) con estrategias y ejemplos.
• Ofrecer la opción de realizar una mediación oral en parejas o grupos con roles definidos y registrar la interacción para autoevaluación.</t>
  </si>
  <si>
    <t>Proporcionar múltiples formas de implicación para fomentar el interés por la mediación.</t>
  </si>
  <si>
    <t xml:space="preserve">
• Plantear retos de mediación auténticos: mediar en un conflicto simulado entre hablantes de distintas variedades del inglés o entre inglés y español.
• Permitir que el alumnado seleccione el tema sobre el que mediar (actualidad, cultura, ciencia) para conectar con sus intereses.
• Incorporar un sistema de insignias o puntos por superar niveles de dificultad en tareas de mediación (desde simplificar un texto hasta interpretar matices culturales).</t>
  </si>
  <si>
    <t>Proporcionar múltiples formas de representación del contenido sobre repertorios lingüísticos y reflexión interlingüística.</t>
  </si>
  <si>
    <t xml:space="preserve">
• Ofrecer un mapa conceptual interactivo que compare estructuras sintácticas de tres idiomas (inglés, español, y una tercera lengua del aula) con ejemplificaciones en audio.
• Presentar un corpus digital de producciones orales multilingües (youtube, podcasts) donde los hablantes alternan códigos; incluir transcripción y anotaciones sobre estrategias comunicativas.
• Facilitar un glosario visual de términos metalingüísticos (transferencia, interferencia, cambio de código) con imágenes, ejemplos y enlaces a breves vídeos explicativos en VO (con subtítulos).</t>
  </si>
  <si>
    <t>Ofrecer opciones variadas para que el alumnado demuestre su reflexión crítica y uso de repertorios personales.</t>
  </si>
  <si>
    <t xml:space="preserve">
• Elaborar un diario de aprendizaje multimodal (texto, grabación de voz, vídeo) donde registren situaciones de su vida diaria en las que alternan lenguas y analicen las razones pragmáticas.
• Diseñar una infografía colaborativa que compare dos lenguas extranjeras (incluida la suya propia) sobre un aspecto fonético o léxico, presentándola oralmente al grupo.
• Crear un 'banco de estrategias' compartido en Padlet donde cada estudiante aporte una técnica personal para comprender un texto en L2 (inferencia, cognados, etc.) y lo explique con un ejemplo.</t>
  </si>
  <si>
    <t>Fomentar el interés y la autorregulación mediante la conexión con la experiencia lingüística personal y la elección de recursos.</t>
  </si>
  <si>
    <t xml:space="preserve">
• Permitir que cada alumno seleccione una variedad dialectal del inglés (británico, americano, indio, etc.) para analizar sus rasgos y compartirlos en un foro, justificando su elección.
• Plantear un reto por equipos: traducir un meme o un tuit real a tres lenguas, explicar las decisiones léxicas y sintácticas, y votar la versión más efectiva.
• Ofrecer un sistema de insignias digitales por hitos (primera reflexión subida, primera comparación aceptada, ayudar a un compañero con una estrategia) para visibilizar el avance en competencia plurilingüe.</t>
  </si>
  <si>
    <t xml:space="preserve">
• Ofrecer ejemplos reales de situaciones interculturales (incidentes críticos) en formato audio, vídeo o texto para que el alumnado analice las diferencias culturales.
• Presentar un mapa conceptual interactivo que relacione elementos lingüísticos, culturales y artísticos de diferentes países de habla inglesa, con enlaces a recursos auténticos.
• Facilitar listas de vocabulario y expresiones clave sobre diversidad cultural con apoyos visuales (imágenes, iconos) y definiciones simplificadas.</t>
  </si>
  <si>
    <t xml:space="preserve">
• Pedir al alumnado que elabore un breve vídeo o podcast en inglés donde compare un aspecto cultural propio con otro de un país anglófono, expresando su valoración crítica.
• Permitir la creación de un póster digital o infografía que muestre similitudes y diferencias entre dos culturas, con textos breves y apoyos gráficos.
• Solicitar la redacción de un correo electrónico o entrada de blog en inglés dirigida a un interlocutor ficticio de otra cultura, justificando cómo actuarían de forma respetuosa.</t>
  </si>
  <si>
    <t xml:space="preserve">
• Ofrecer la opción de elegir entre varias culturas anglófonas (Reino Unido, EE.UU., India, Sudáfrica, etc.) para profundizar en sus manifestaciones artísticas o lingüísticas.
• Plantear un reto colaborativo: en grupos, diseñar una guía breve de 'buenas prácticas interculturales' para un intercambio virtual, que luego se comparta con otros grupos.
• Conectar la tarea con experiencias personales: invitar al alumnado a compartir (si lo desean) anécdotas sobre encuentros interculturales propios y reflexionar sobre cómo la lengua extranjera facilitó o dificultó la comprensión.</t>
  </si>
  <si>
    <t>Mapeo CE → descriptores del Perfil de Salida</t>
  </si>
  <si>
    <t>Descriptores principales</t>
  </si>
  <si>
    <t>Descriptores secundarios</t>
  </si>
  <si>
    <t>Justificación</t>
  </si>
  <si>
    <t>CCL1, CCL2, CP1</t>
  </si>
  <si>
    <t>CD1, CPSAA1, STEM1</t>
  </si>
  <si>
    <t>Comprender e interpretar textos en lengua estándar implica competencia comunicativa (CCL1, CCL2) y plurilingüe (CP1); buscar fuentes fiables requiere competencia digital (CD1) y estrategias de inferencia (STEM1), además de autorregulación (CPSAA1) para evaluar la comprensión.</t>
  </si>
  <si>
    <t>CCL1, CCL5, CP2</t>
  </si>
  <si>
    <t>CD2, CPSAA2, CE1</t>
  </si>
  <si>
    <t>Producir textos originales y organizados exige expresión escrita clara (CCL1, CCL5) y uso de la lengua extranjera (CP2); la planificación y autorreparación implican competencia digital (CD2), iniciativa (CE1) y autorregulación (CPSAA2).</t>
  </si>
  <si>
    <t>CP2, CPSAA3, CCL1</t>
  </si>
  <si>
    <t>CD3, CC2, CE2</t>
  </si>
  <si>
    <t>Interactuar con fluidez y espontaneidad requiere competencia plurilingüe (CP2) y cooperación (CPSAA3), así como comunicación oral (CCL1); el uso de recursos digitales (CD3) y la respuesta a propuestas ajenas implican convivencia (CC2) y empredimiento (CE2).</t>
  </si>
  <si>
    <t>CP1, CP3, CCL2</t>
  </si>
  <si>
    <t>CPSAA1, CCEC1, STEM4</t>
  </si>
  <si>
    <t>Mediar entre lenguas y registros implica competencia plurilingüe (CP1, CP3) y comprensión (CCL2); explicar conceptos y simplificar requiere reflexión (CPSAA1), sensibilidad cultural (CCEC1) y razonamiento (STEM4).</t>
  </si>
  <si>
    <t>CP1, CP2, CPSAA4</t>
  </si>
  <si>
    <t>CCL5, STEM2, CC1</t>
  </si>
  <si>
    <t>Ampliar repertorios lingüísticos y reflexionar críticamente sobre su funcionamiento requiere competencia plurilingüe (CP1, CP2) y autoconocimiento (CPSAA4); compartir estrategias implica comunicación (CCL5), análisis (STEM2) y conciencia (CC1).</t>
  </si>
  <si>
    <t>CC1, CCEC1, CP3</t>
  </si>
  <si>
    <t>CC2, CCEC2, CPSAA5</t>
  </si>
  <si>
    <t>Valorar la diversidad lingüística, cultural y artística requiere competencia ciudadana (CC1), cultural (CCEC1) y plurilingüe (CP3); adecuarse a esa diversidad implica empatía (CC2), apreciación artística (CCEC2) y compromiso (CPSAA5).</t>
  </si>
  <si>
    <t>Preguntas frecuentes específicas de la CCAA</t>
  </si>
  <si>
    <t>Categoría</t>
  </si>
  <si>
    <t>Pregunta</t>
  </si>
  <si>
    <t>Respuesta</t>
  </si>
  <si>
    <t>Normativa</t>
  </si>
  <si>
    <t>¿Qué desarrollo normativo específico ha publicado la Comunidad de Madrid para Lengua Extranjera II en 2.º Bachillerato, considerando que el decreto base es el BOE?</t>
  </si>
  <si>
    <t>Madrid no ha publicado un decreto autonómico específico para esta materia; rige el Real Decreto 243/2022, de 5 de abril, por el que se establecen la ordenación y las enseñanzas mínimas del Bachillerato. La concreción curricular se realiza a través de las instrucciones de la Dirección General de Educación Secundaria.</t>
  </si>
  <si>
    <t>¿En qué se diferencia la programación de Lengua Extranjera II en 2.º Bachillerato en Madrid respecto a la del BOE o a la de una comunidad vecina como Castilla-La Mancha?</t>
  </si>
  <si>
    <t>Madrid sigue estrictamente el BOE al no tener decreto propio, mientras que Castilla-La Mancha cuenta con el Decreto 40/2022 que incluye orientaciones metodológicas adicionales. La diferencia principal es que Madrid no añade criterios autonómicos ni saberes complementarios, por lo que los 16 criterios y 101 saberes son exactamente los del BOE.</t>
  </si>
  <si>
    <t>Secuenciación</t>
  </si>
  <si>
    <t>¿Con solo 3 horas semanales en 2.º Bachillerato, ¿cómo se pueden abordar los 101 saberes de Lengua Extranjera II en Madrid?</t>
  </si>
  <si>
    <t>La distribución temporal es crítica. Se recomienda organizar los saberes en 6 bloques (comunicación, plurilingüismo, etc.) y priorizar los criterios de evaluación (16) frente a la extensión. Es inevitable seleccionar saberes cada curso, justificándolo en la programación. Se sugiere un 60% del tiempo para producción e interacción oral y escrita.</t>
  </si>
  <si>
    <t>Recuperación</t>
  </si>
  <si>
    <t>¿Cómo se plantea la recuperación de Lengua Extranjera II para alumnos de 2.º Bachillerato que la tienen pendiente de 1.º, según la normativa de Madrid?</t>
  </si>
  <si>
    <t>Madrid no establece procedimiento específico; el departamento debe diseñar un plan de recuperación con actividades competenciales y pruebas escritas/orales. Se recomienda un cuaderno de trabajo con los saberes de 1.º y al menos dos evaluaciones parciales. La nota final se promedia con la de 2.º si se supera la materia pendiente.</t>
  </si>
  <si>
    <t>Atencion_diversidad</t>
  </si>
  <si>
    <t>¿Qué medidas de atención a la diversidad específicas para Lengua Extranjera II pueden incluirse en la programación de 2.º Bachillerato en Madrid, dadas las 3 horas semanales?</t>
  </si>
  <si>
    <t>Las medidas deben ser prácticas: agrupamientos flexibles, adaptaciones de acceso (tiempo extra, apoyos visuales), y materiales diferenciados por nivel (A2-B1). Para altas capacidades, se proponen tareas de ampliación como análisis crítico de textos auténticos. No hay normativa autonómica adicional, por lo que se aplica el Decreto 23/2023 de Madrid (no específico de idiomas).</t>
  </si>
  <si>
    <t>Departamento</t>
  </si>
  <si>
    <t>¿Con qué materias de 2.º Bachillerato en Madrid se puede coordinar Lengua Extranjera II para trabajar contenidos comunes?</t>
  </si>
  <si>
    <t>Es posible coordinar con Historia de España (textos en inglés sobre el siglo XX), Literatura Universal (análisis comparativo de obras), y Filosofía (debates sobre ética). La coordinación se realiza a través del departamento de actividades complementarias y en las reuniones de coordinación pedagógica. En Madrid, la Orden 90/2023 fomenta proyectos interdisciplinares.</t>
  </si>
  <si>
    <t>Inspeccion</t>
  </si>
  <si>
    <t>¿Qué aspectos concretos revisa la inspección educativa en la programación de Lengua Extranjera II de 2.º Bachillerato en Madrid?</t>
  </si>
  <si>
    <t>La inspección verifica que los criterios de evaluación (16) estén vinculados a las competencias clave (6 CE) y que los saberes (101) estén secuenciados en el curso. Exige que al menos un 30% de la calificación provenga de situaciones de aprendizaje integradas. También pide que la programación recoja medidas de atención a la diversidad adaptadas a las características del centro.</t>
  </si>
  <si>
    <t>¿Qué recursos y bibliografía específica recomienda la Comunidad de Madrid para Lengua Extranjera II en 2.º Bachillerato?</t>
  </si>
  <si>
    <t>Madrid no publica listado oficial. Se recomiendan manuales como Key to Bachillerato (Oxford) o Burlington International English, complementados con recursos digitales del INTEF (eXeLearning). Para la bibliografía, se sugieren las obras de referencia del Marco Común Europeo (MCER) y la guía didáctica de la editorial, siempre actualizadas según la normativa vigente.</t>
  </si>
  <si>
    <t>Cómo programar tu LOMLOE — guía 7 pasos</t>
  </si>
  <si>
    <t>Título</t>
  </si>
  <si>
    <t>Tiempo estimado</t>
  </si>
  <si>
    <t>Tip práctico</t>
  </si>
  <si>
    <t>Leer el decreto vigente</t>
  </si>
  <si>
    <t>1 hora</t>
  </si>
  <si>
    <t>Localiza el decreto de tu comunidad autónoma que desarrolla el currículo LOMLOE de 2.º Bachillerato y extrae los elementos de Lengua Extranjera II: competencias específicas (6), criterios de evaluación (16), saberes básicos (53) y bloques (4). Anota los verbos de los criterios para guiar la evaluación.</t>
  </si>
  <si>
    <t>No te fíes de resúmenes; busca el anexo oficial de la materia con los criterios exactos. Imprímelo y subráyalos.</t>
  </si>
  <si>
    <t>Listar las CE y criterios</t>
  </si>
  <si>
    <t>2 horas</t>
  </si>
  <si>
    <t>Copia en una tabla las 6 competencias específicas y sus 16 criterios de evaluación. Numerálos según el decreto. Añade una columna vacía para asociar los saberes básicos relevantes. Esta tabla será tu mapa de ruta.</t>
  </si>
  <si>
    <t>Usa una tabla con columnas: CE, criterios, saberes asociados. Te ayudará a ver relaciones y a evitar que un criterio se quede sin evaluar.</t>
  </si>
  <si>
    <t>Priorizar criterios e instrumentos</t>
  </si>
  <si>
    <t>1,5 horas</t>
  </si>
  <si>
    <t>Identifica qué criterios son esenciales para la evaluación competencial (los que exigen producción, interacción y mediación). Decide qué instrumentos usarás para cada uno: rúbricas, análisis de tareas, observación, etc. Vincúlalos a las CE.</t>
  </si>
  <si>
    <t>Los criterios de producción e interacción son los que más pesan en bachillerato; no los subestimes. Dedica más instrumentos a ellos.</t>
  </si>
  <si>
    <t>Distribuir saberes por trimestre</t>
  </si>
  <si>
    <t>Reparte los 53 saberes (divididos en 4 bloques) entre los tres trimestres, asegurando progresión y repetición cíclica. Prioriza bloques como Comunicación y Plurilingüismo. Incluye todos los saberes obligatorios.</t>
  </si>
  <si>
    <t>Distribuye los bloques de saberes de forma equilibrada; el bloque de comunicación suele ocupar más horas. No satures el tercer trimestre con contenidos nuevos.</t>
  </si>
  <si>
    <t>Diseñar una SDA tipo por trimestre</t>
  </si>
  <si>
    <t>2,5 horas</t>
  </si>
  <si>
    <t>Diseña una situación de aprendizaje por trimestre que integre al menos un criterio de cada CE. Define la tarea final, los agrupamientos y los instrumentos de evaluación. Usa verbos competenciales (analizar, crear, justificar...).</t>
  </si>
  <si>
    <t>Cada SDA debe integrar al menos un criterio de cada CE; revisa la taxonomía de verbos. No caigas en el error de hacer una SDA solo para cubrir saberes.</t>
  </si>
  <si>
    <t>Establecer ponderaciones del departamento</t>
  </si>
  <si>
    <t>Acuerda en el departamento el peso de cada criterio de evaluación en la calificación final. Recuerda que los criterios no son ponderables individualmente si no se agrupan por CE; pero puedes fijar porcentajes por CE o por tipo de tarea. Documenta el acuerdo.</t>
  </si>
  <si>
    <t>La ponderación de criterios debe consensuarse en departamento; guarda acta. Por ejemplo, asigna un 40% a producción, 30% a interacción, 20% a comprensión y 10% a mediación.</t>
  </si>
  <si>
    <t>Documentar atención a la diversidad y recuperación</t>
  </si>
  <si>
    <t>Redacta las medidas de atención a la diversidad (DAC, adaptaciones de acceso) y el plan de recuperación para alumnos con evaluación negativa. Incluye actividades de refuerzo y pruebas escritas u orales de recuperación.</t>
  </si>
  <si>
    <t>Incluye un plan de recuperación que no repita pruebas idénticas; usa tareas competenciales diferentes. Por ejemplo, una mediación escrita que demuestre mejora.</t>
  </si>
  <si>
    <t>Calculadora de ponderaciones — edita los pesos y mantén el total en 100 %</t>
  </si>
  <si>
    <t>Descripción breve</t>
  </si>
  <si>
    <t>Peso sugerido IA %</t>
  </si>
  <si>
    <t>Peso editable %</t>
  </si>
  <si>
    <t>Observaciones</t>
  </si>
  <si>
    <t>Extraer y analizar las ideas principales, la información detallada y las implicaciones generales de textos de cierta longitud, bien organizados y complejos, orales, escritos y mult</t>
  </si>
  <si>
    <t>Interpretar y valorar de manera crítica el contenido, la intención, los rasgos discursivos y ciertos matices, como la ironía o el uso estético de la lengua, de textos de cierta lon</t>
  </si>
  <si>
    <t>Seleccionar, organizar y aplicar las estrategias y conocimientos más adecuados en cada situación comunicativa para comprender el sentido general, la información esencial y los deta</t>
  </si>
  <si>
    <t>Expresar oralmente con suficiente fluidez, facilidad y naturalidad, diversos tipos de textos claros, coherentes, detallados, bien organizados y adecuados al interlocutor o interloc</t>
  </si>
  <si>
    <t>Redactar y difundir textos detallados de creciente extensión, bien estructurados y de cierta complejidad, adecuados a la situación comunicativa, a la tipología textual y a las herr</t>
  </si>
  <si>
    <t>Seleccionar, organizar y aplicar conocimientos y estrategias de planificación, producción, revisión y cooperación, para componer textos bien estructurados y adecuados a las intenci</t>
  </si>
  <si>
    <t>Planificar, participar y colaborar asertiva y activamente, a través de diversos soportes, en situaciones interactivas sobre temas cotidianos, de relevancia personal o de interés pú</t>
  </si>
  <si>
    <t>Seleccionar, organizar y utilizar, de forma eficaz, espontánea y en diferentes entornos, estrategias adecuadas para iniciar, mantener y terminar la comunicación, tomar y ceder la p</t>
  </si>
  <si>
    <t>Interpretar y explicar textos, conceptos y comunicaciones en situaciones en las que atender a la diversidad, mostrando respeto y aprecio por los interlocutores y por las lenguas, v</t>
  </si>
  <si>
    <t xml:space="preserve">Aplicar estrategias que ayuden a crear puentes, faciliten la comunicación y sirvan para explicar y simplificar textos, conceptos y mensajes, y que sean adecuadas a las intenciones </t>
  </si>
  <si>
    <t>Utilizar con iniciativa y de forma creativa estrategias y conocimientos de mejora de su capacidad de comunicar y de aprender la lengua extranjera, con o sin apoyo de otros interloc</t>
  </si>
  <si>
    <t>Registrar y reflexionar sobre los progresos y dificultades de aprendizaje de la lengua extranjera seleccionando las estrategias más adecuadas y eficaces para superar esas dificulta</t>
  </si>
  <si>
    <t>Actuar de forma adecuada y respetuosa entre las diferentes lenguas y culturas, rechazando y evaluando cualquier tipo de discriminación, prejuicio y estereotipo y solucionando aquel</t>
  </si>
  <si>
    <t>Valorar críticamente la diversidad lingüística, cultural y artística propia de países donde se habla la lengua extranjera y adecuarse a ella favoreciendo y justificando el desarrol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</si>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</sst>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16</v>
      </c>
    </row>
    <row r="9" spans="1:2">
      <c r="A9" s="6" t="s">
        <v>13</v>
      </c>
      <c r="B9" s="7">
        <v>101</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468</v>
      </c>
      <c r="B1" s="4"/>
      <c r="C1" s="4"/>
      <c r="D1" s="4"/>
    </row>
    <row r="2" spans="1:4">
      <c r="A2" s="8" t="s">
        <v>294</v>
      </c>
      <c r="B2" s="8" t="s">
        <v>469</v>
      </c>
      <c r="C2" s="8" t="s">
        <v>470</v>
      </c>
      <c r="D2" s="8" t="s">
        <v>471</v>
      </c>
    </row>
    <row r="3" spans="1:4">
      <c r="A3" s="7" t="s">
        <v>44</v>
      </c>
      <c r="B3" s="7" t="s">
        <v>472</v>
      </c>
      <c r="C3" s="7" t="s">
        <v>473</v>
      </c>
      <c r="D3" s="7" t="s">
        <v>474</v>
      </c>
    </row>
    <row r="4" spans="1:4">
      <c r="A4" s="7" t="s">
        <v>51</v>
      </c>
      <c r="B4" s="7" t="s">
        <v>475</v>
      </c>
      <c r="C4" s="7" t="s">
        <v>476</v>
      </c>
      <c r="D4" s="7" t="s">
        <v>477</v>
      </c>
    </row>
    <row r="5" spans="1:4">
      <c r="A5" s="7" t="s">
        <v>58</v>
      </c>
      <c r="B5" s="7" t="s">
        <v>478</v>
      </c>
      <c r="C5" s="7" t="s">
        <v>479</v>
      </c>
      <c r="D5" s="7" t="s">
        <v>480</v>
      </c>
    </row>
    <row r="6" spans="1:4">
      <c r="A6" s="7" t="s">
        <v>65</v>
      </c>
      <c r="B6" s="7" t="s">
        <v>481</v>
      </c>
      <c r="C6" s="7" t="s">
        <v>482</v>
      </c>
      <c r="D6" s="7" t="s">
        <v>483</v>
      </c>
    </row>
    <row r="7" spans="1:4">
      <c r="A7" s="7" t="s">
        <v>72</v>
      </c>
      <c r="B7" s="7" t="s">
        <v>484</v>
      </c>
      <c r="C7" s="7" t="s">
        <v>485</v>
      </c>
      <c r="D7" s="7" t="s">
        <v>486</v>
      </c>
    </row>
    <row r="8" spans="1:4">
      <c r="A8" s="7" t="s">
        <v>79</v>
      </c>
      <c r="B8" s="7" t="s">
        <v>487</v>
      </c>
      <c r="C8" s="7" t="s">
        <v>488</v>
      </c>
      <c r="D8" s="7" t="s">
        <v>489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490</v>
      </c>
      <c r="B1" s="4"/>
      <c r="C1" s="4"/>
    </row>
    <row r="2" spans="1:3">
      <c r="A2" s="8" t="s">
        <v>491</v>
      </c>
      <c r="B2" s="8" t="s">
        <v>492</v>
      </c>
      <c r="C2" s="8" t="s">
        <v>493</v>
      </c>
    </row>
    <row r="3" spans="1:3">
      <c r="A3" s="7" t="s">
        <v>494</v>
      </c>
      <c r="B3" s="7" t="s">
        <v>495</v>
      </c>
      <c r="C3" s="7" t="s">
        <v>496</v>
      </c>
    </row>
    <row r="4" spans="1:3">
      <c r="A4" s="7" t="s">
        <v>494</v>
      </c>
      <c r="B4" s="7" t="s">
        <v>497</v>
      </c>
      <c r="C4" s="7" t="s">
        <v>498</v>
      </c>
    </row>
    <row r="5" spans="1:3">
      <c r="A5" s="7" t="s">
        <v>499</v>
      </c>
      <c r="B5" s="7" t="s">
        <v>500</v>
      </c>
      <c r="C5" s="7" t="s">
        <v>501</v>
      </c>
    </row>
    <row r="6" spans="1:3">
      <c r="A6" s="7" t="s">
        <v>502</v>
      </c>
      <c r="B6" s="7" t="s">
        <v>503</v>
      </c>
      <c r="C6" s="7" t="s">
        <v>504</v>
      </c>
    </row>
    <row r="7" spans="1:3">
      <c r="A7" s="7" t="s">
        <v>505</v>
      </c>
      <c r="B7" s="7" t="s">
        <v>506</v>
      </c>
      <c r="C7" s="7" t="s">
        <v>507</v>
      </c>
    </row>
    <row r="8" spans="1:3">
      <c r="A8" s="7" t="s">
        <v>508</v>
      </c>
      <c r="B8" s="7" t="s">
        <v>509</v>
      </c>
      <c r="C8" s="7" t="s">
        <v>510</v>
      </c>
    </row>
    <row r="9" spans="1:3">
      <c r="A9" s="7" t="s">
        <v>511</v>
      </c>
      <c r="B9" s="7" t="s">
        <v>512</v>
      </c>
      <c r="C9" s="7" t="s">
        <v>513</v>
      </c>
    </row>
    <row r="10" spans="1:3">
      <c r="A10" s="7" t="s">
        <v>370</v>
      </c>
      <c r="B10" s="7" t="s">
        <v>514</v>
      </c>
      <c r="C10" s="7" t="s">
        <v>515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516</v>
      </c>
      <c r="B1" s="4"/>
      <c r="C1" s="4"/>
      <c r="D1" s="4"/>
      <c r="E1" s="4"/>
    </row>
    <row r="2" spans="1:5">
      <c r="A2" s="8" t="s">
        <v>184</v>
      </c>
      <c r="B2" s="8" t="s">
        <v>517</v>
      </c>
      <c r="C2" s="8" t="s">
        <v>518</v>
      </c>
      <c r="D2" s="8" t="s">
        <v>376</v>
      </c>
      <c r="E2" s="8" t="s">
        <v>519</v>
      </c>
    </row>
    <row r="3" spans="1:5">
      <c r="A3" s="7">
        <v>1</v>
      </c>
      <c r="B3" s="7" t="s">
        <v>520</v>
      </c>
      <c r="C3" s="7" t="s">
        <v>521</v>
      </c>
      <c r="D3" s="7" t="s">
        <v>522</v>
      </c>
      <c r="E3" s="7" t="s">
        <v>523</v>
      </c>
    </row>
    <row r="4" spans="1:5">
      <c r="A4" s="7">
        <v>2</v>
      </c>
      <c r="B4" s="7" t="s">
        <v>524</v>
      </c>
      <c r="C4" s="7" t="s">
        <v>525</v>
      </c>
      <c r="D4" s="7" t="s">
        <v>526</v>
      </c>
      <c r="E4" s="7" t="s">
        <v>527</v>
      </c>
    </row>
    <row r="5" spans="1:5">
      <c r="A5" s="7">
        <v>3</v>
      </c>
      <c r="B5" s="7" t="s">
        <v>528</v>
      </c>
      <c r="C5" s="7" t="s">
        <v>529</v>
      </c>
      <c r="D5" s="7" t="s">
        <v>530</v>
      </c>
      <c r="E5" s="7" t="s">
        <v>531</v>
      </c>
    </row>
    <row r="6" spans="1:5">
      <c r="A6" s="7">
        <v>4</v>
      </c>
      <c r="B6" s="7" t="s">
        <v>532</v>
      </c>
      <c r="C6" s="7" t="s">
        <v>525</v>
      </c>
      <c r="D6" s="7" t="s">
        <v>533</v>
      </c>
      <c r="E6" s="7" t="s">
        <v>534</v>
      </c>
    </row>
    <row r="7" spans="1:5">
      <c r="A7" s="7">
        <v>5</v>
      </c>
      <c r="B7" s="7" t="s">
        <v>535</v>
      </c>
      <c r="C7" s="7" t="s">
        <v>536</v>
      </c>
      <c r="D7" s="7" t="s">
        <v>537</v>
      </c>
      <c r="E7" s="7" t="s">
        <v>538</v>
      </c>
    </row>
    <row r="8" spans="1:5">
      <c r="A8" s="7">
        <v>6</v>
      </c>
      <c r="B8" s="7" t="s">
        <v>539</v>
      </c>
      <c r="C8" s="7" t="s">
        <v>521</v>
      </c>
      <c r="D8" s="7" t="s">
        <v>540</v>
      </c>
      <c r="E8" s="7" t="s">
        <v>541</v>
      </c>
    </row>
    <row r="9" spans="1:5">
      <c r="A9" s="7">
        <v>7</v>
      </c>
      <c r="B9" s="7" t="s">
        <v>542</v>
      </c>
      <c r="C9" s="7" t="s">
        <v>521</v>
      </c>
      <c r="D9" s="7" t="s">
        <v>543</v>
      </c>
      <c r="E9" s="7" t="s">
        <v>544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545</v>
      </c>
      <c r="B1" s="4"/>
      <c r="C1" s="4"/>
      <c r="D1" s="4"/>
      <c r="E1" s="4"/>
      <c r="F1" s="4"/>
    </row>
    <row r="2" spans="1:6">
      <c r="A2" s="8" t="s">
        <v>36</v>
      </c>
      <c r="B2" s="8" t="s">
        <v>86</v>
      </c>
      <c r="C2" s="8" t="s">
        <v>546</v>
      </c>
      <c r="D2" s="8" t="s">
        <v>547</v>
      </c>
      <c r="E2" s="8" t="s">
        <v>548</v>
      </c>
      <c r="F2" s="8" t="s">
        <v>549</v>
      </c>
    </row>
    <row r="3" spans="1:6">
      <c r="A3" s="7">
        <v>1.1</v>
      </c>
      <c r="B3" s="7" t="s">
        <v>44</v>
      </c>
      <c r="C3" s="7" t="s">
        <v>550</v>
      </c>
      <c r="D3" s="9">
        <v>6.67</v>
      </c>
      <c r="E3" s="9">
        <v>6.67</v>
      </c>
      <c r="F3" s="7"/>
    </row>
    <row r="4" spans="1:6">
      <c r="A4" s="7">
        <v>1.2</v>
      </c>
      <c r="B4" s="7" t="s">
        <v>44</v>
      </c>
      <c r="C4" s="7" t="s">
        <v>551</v>
      </c>
      <c r="D4" s="9">
        <v>6.67</v>
      </c>
      <c r="E4" s="9">
        <v>6.67</v>
      </c>
      <c r="F4" s="7"/>
    </row>
    <row r="5" spans="1:6">
      <c r="A5" s="7">
        <v>1.3</v>
      </c>
      <c r="B5" s="7" t="s">
        <v>44</v>
      </c>
      <c r="C5" s="7" t="s">
        <v>552</v>
      </c>
      <c r="D5" s="9">
        <v>6.67</v>
      </c>
      <c r="E5" s="9">
        <v>6.67</v>
      </c>
      <c r="F5" s="7"/>
    </row>
    <row r="6" spans="1:6">
      <c r="A6" s="7">
        <v>2.1</v>
      </c>
      <c r="B6" s="7" t="s">
        <v>51</v>
      </c>
      <c r="C6" s="7" t="s">
        <v>553</v>
      </c>
      <c r="D6" s="9">
        <v>8.33</v>
      </c>
      <c r="E6" s="9">
        <v>8.33</v>
      </c>
      <c r="F6" s="7"/>
    </row>
    <row r="7" spans="1:6">
      <c r="A7" s="7">
        <v>2.2</v>
      </c>
      <c r="B7" s="7" t="s">
        <v>51</v>
      </c>
      <c r="C7" s="7" t="s">
        <v>554</v>
      </c>
      <c r="D7" s="9">
        <v>8.33</v>
      </c>
      <c r="E7" s="9">
        <v>8.33</v>
      </c>
      <c r="F7" s="7"/>
    </row>
    <row r="8" spans="1:6">
      <c r="A8" s="7">
        <v>2.3</v>
      </c>
      <c r="B8" s="7" t="s">
        <v>51</v>
      </c>
      <c r="C8" s="7" t="s">
        <v>555</v>
      </c>
      <c r="D8" s="9">
        <v>8.33</v>
      </c>
      <c r="E8" s="9">
        <v>8.33</v>
      </c>
      <c r="F8" s="7"/>
    </row>
    <row r="9" spans="1:6">
      <c r="A9" s="7">
        <v>3.1</v>
      </c>
      <c r="B9" s="7" t="s">
        <v>58</v>
      </c>
      <c r="C9" s="7" t="s">
        <v>556</v>
      </c>
      <c r="D9" s="9">
        <v>10.0</v>
      </c>
      <c r="E9" s="9">
        <v>10.0</v>
      </c>
      <c r="F9" s="7"/>
    </row>
    <row r="10" spans="1:6">
      <c r="A10" s="7">
        <v>3.2</v>
      </c>
      <c r="B10" s="7" t="s">
        <v>58</v>
      </c>
      <c r="C10" s="7" t="s">
        <v>557</v>
      </c>
      <c r="D10" s="9">
        <v>10.0</v>
      </c>
      <c r="E10" s="9">
        <v>10.0</v>
      </c>
      <c r="F10" s="7"/>
    </row>
    <row r="11" spans="1:6">
      <c r="A11" s="7">
        <v>4.1</v>
      </c>
      <c r="B11" s="7" t="s">
        <v>65</v>
      </c>
      <c r="C11" s="7" t="s">
        <v>558</v>
      </c>
      <c r="D11" s="9">
        <v>10.0</v>
      </c>
      <c r="E11" s="9">
        <v>10.0</v>
      </c>
      <c r="F11" s="7"/>
    </row>
    <row r="12" spans="1:6">
      <c r="A12" s="7">
        <v>4.2</v>
      </c>
      <c r="B12" s="7" t="s">
        <v>65</v>
      </c>
      <c r="C12" s="7" t="s">
        <v>559</v>
      </c>
      <c r="D12" s="9">
        <v>10.0</v>
      </c>
      <c r="E12" s="9">
        <v>10.0</v>
      </c>
      <c r="F12" s="7"/>
    </row>
    <row r="13" spans="1:6">
      <c r="A13" s="7">
        <v>5.1</v>
      </c>
      <c r="B13" s="7" t="s">
        <v>72</v>
      </c>
      <c r="C13" s="7" t="s">
        <v>152</v>
      </c>
      <c r="D13" s="9">
        <v>6.67</v>
      </c>
      <c r="E13" s="9">
        <v>6.67</v>
      </c>
      <c r="F13" s="7"/>
    </row>
    <row r="14" spans="1:6">
      <c r="A14" s="7">
        <v>5.2</v>
      </c>
      <c r="B14" s="7" t="s">
        <v>72</v>
      </c>
      <c r="C14" s="7" t="s">
        <v>560</v>
      </c>
      <c r="D14" s="9">
        <v>6.67</v>
      </c>
      <c r="E14" s="9">
        <v>6.67</v>
      </c>
      <c r="F14" s="7"/>
    </row>
    <row r="15" spans="1:6">
      <c r="A15" s="7">
        <v>5.3</v>
      </c>
      <c r="B15" s="7" t="s">
        <v>72</v>
      </c>
      <c r="C15" s="7" t="s">
        <v>561</v>
      </c>
      <c r="D15" s="9">
        <v>6.67</v>
      </c>
      <c r="E15" s="9">
        <v>6.67</v>
      </c>
      <c r="F15" s="7"/>
    </row>
    <row r="16" spans="1:6">
      <c r="A16" s="7">
        <v>6.1</v>
      </c>
      <c r="B16" s="7" t="s">
        <v>79</v>
      </c>
      <c r="C16" s="7" t="s">
        <v>562</v>
      </c>
      <c r="D16" s="9">
        <v>8.33</v>
      </c>
      <c r="E16" s="9">
        <v>8.33</v>
      </c>
      <c r="F16" s="7"/>
    </row>
    <row r="17" spans="1:6">
      <c r="A17" s="7">
        <v>6.2</v>
      </c>
      <c r="B17" s="7" t="s">
        <v>79</v>
      </c>
      <c r="C17" s="7" t="s">
        <v>563</v>
      </c>
      <c r="D17" s="9">
        <v>8.33</v>
      </c>
      <c r="E17" s="9">
        <v>8.33</v>
      </c>
      <c r="F17" s="7"/>
    </row>
    <row r="18" spans="1:6">
      <c r="A18" s="7">
        <v>6.3</v>
      </c>
      <c r="B18" s="7" t="s">
        <v>79</v>
      </c>
      <c r="C18" s="7" t="s">
        <v>179</v>
      </c>
      <c r="D18" s="9">
        <v>8.33</v>
      </c>
      <c r="E18" s="9">
        <v>8.33</v>
      </c>
      <c r="F18" s="7"/>
    </row>
    <row r="19" spans="1:6">
      <c r="A19" s="7" t="s">
        <v>564</v>
      </c>
      <c r="B19" s="7"/>
      <c r="C19" s="7"/>
      <c r="D19" s="9"/>
      <c r="E19" s="9">
        <f>SUM(E3:E18)</f>
        <v>130</v>
      </c>
      <c r="F19" s="7" t="s">
        <v>565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566</v>
      </c>
      <c r="B1" s="8" t="s">
        <v>567</v>
      </c>
      <c r="C1" s="8">
        <v>1.1</v>
      </c>
      <c r="D1" s="8">
        <v>1.2</v>
      </c>
      <c r="E1" s="8">
        <v>1.3</v>
      </c>
      <c r="F1" s="8">
        <v>2.1</v>
      </c>
      <c r="G1" s="8">
        <v>2.2</v>
      </c>
      <c r="H1" s="8">
        <v>2.3</v>
      </c>
      <c r="I1" s="8">
        <v>3.1</v>
      </c>
      <c r="J1" s="8">
        <v>3.2</v>
      </c>
      <c r="K1" s="8">
        <v>4.1</v>
      </c>
      <c r="L1" s="8">
        <v>4.2</v>
      </c>
      <c r="M1" s="8">
        <v>5.1</v>
      </c>
      <c r="N1" s="8">
        <v>5.2</v>
      </c>
      <c r="O1" s="8">
        <v>5.3</v>
      </c>
      <c r="P1" s="8">
        <v>6.1</v>
      </c>
      <c r="Q1" s="8">
        <v>6.2</v>
      </c>
      <c r="R1" s="8">
        <v>6.3</v>
      </c>
      <c r="S1" s="8" t="s">
        <v>568</v>
      </c>
      <c r="T1" s="8" t="s">
        <v>549</v>
      </c>
    </row>
    <row r="2" spans="1:20">
      <c r="A2" s="7" t="s">
        <v>569</v>
      </c>
      <c r="B2" s="7"/>
      <c r="C2" s="7"/>
      <c r="D2" s="7"/>
      <c r="E2" s="7"/>
      <c r="F2" s="7"/>
      <c r="G2" s="7"/>
      <c r="H2" s="7"/>
      <c r="I2" s="7"/>
      <c r="J2" s="7"/>
      <c r="K2" s="7"/>
      <c r="L2" s="7"/>
      <c r="M2" s="7"/>
      <c r="N2" s="7"/>
      <c r="O2" s="7"/>
      <c r="P2" s="7"/>
      <c r="Q2" s="7"/>
      <c r="R2" s="7"/>
      <c r="S2" s="7" t="str">
        <f>IFERROR(AVERAGE(C2:R2),"")</f>
        <v/>
      </c>
      <c r="T2" s="7"/>
    </row>
    <row r="3" spans="1:20">
      <c r="A3" s="7" t="s">
        <v>570</v>
      </c>
      <c r="B3" s="7"/>
      <c r="C3" s="7"/>
      <c r="D3" s="7"/>
      <c r="E3" s="7"/>
      <c r="F3" s="7"/>
      <c r="G3" s="7"/>
      <c r="H3" s="7"/>
      <c r="I3" s="7"/>
      <c r="J3" s="7"/>
      <c r="K3" s="7"/>
      <c r="L3" s="7"/>
      <c r="M3" s="7"/>
      <c r="N3" s="7"/>
      <c r="O3" s="7"/>
      <c r="P3" s="7"/>
      <c r="Q3" s="7"/>
      <c r="R3" s="7"/>
      <c r="S3" s="7" t="str">
        <f>IFERROR(AVERAGE(C3:R3),"")</f>
        <v/>
      </c>
      <c r="T3" s="7"/>
    </row>
    <row r="4" spans="1:20">
      <c r="A4" s="7" t="s">
        <v>571</v>
      </c>
      <c r="B4" s="7"/>
      <c r="C4" s="7"/>
      <c r="D4" s="7"/>
      <c r="E4" s="7"/>
      <c r="F4" s="7"/>
      <c r="G4" s="7"/>
      <c r="H4" s="7"/>
      <c r="I4" s="7"/>
      <c r="J4" s="7"/>
      <c r="K4" s="7"/>
      <c r="L4" s="7"/>
      <c r="M4" s="7"/>
      <c r="N4" s="7"/>
      <c r="O4" s="7"/>
      <c r="P4" s="7"/>
      <c r="Q4" s="7"/>
      <c r="R4" s="7"/>
      <c r="S4" s="7" t="str">
        <f>IFERROR(AVERAGE(C4:R4),"")</f>
        <v/>
      </c>
      <c r="T4" s="7"/>
    </row>
    <row r="5" spans="1:20">
      <c r="A5" s="7" t="s">
        <v>572</v>
      </c>
      <c r="B5" s="7"/>
      <c r="C5" s="7"/>
      <c r="D5" s="7"/>
      <c r="E5" s="7"/>
      <c r="F5" s="7"/>
      <c r="G5" s="7"/>
      <c r="H5" s="7"/>
      <c r="I5" s="7"/>
      <c r="J5" s="7"/>
      <c r="K5" s="7"/>
      <c r="L5" s="7"/>
      <c r="M5" s="7"/>
      <c r="N5" s="7"/>
      <c r="O5" s="7"/>
      <c r="P5" s="7"/>
      <c r="Q5" s="7"/>
      <c r="R5" s="7"/>
      <c r="S5" s="7" t="str">
        <f>IFERROR(AVERAGE(C5:R5),"")</f>
        <v/>
      </c>
      <c r="T5" s="7"/>
    </row>
    <row r="6" spans="1:20">
      <c r="A6" s="7" t="s">
        <v>573</v>
      </c>
      <c r="B6" s="7"/>
      <c r="C6" s="7"/>
      <c r="D6" s="7"/>
      <c r="E6" s="7"/>
      <c r="F6" s="7"/>
      <c r="G6" s="7"/>
      <c r="H6" s="7"/>
      <c r="I6" s="7"/>
      <c r="J6" s="7"/>
      <c r="K6" s="7"/>
      <c r="L6" s="7"/>
      <c r="M6" s="7"/>
      <c r="N6" s="7"/>
      <c r="O6" s="7"/>
      <c r="P6" s="7"/>
      <c r="Q6" s="7"/>
      <c r="R6" s="7"/>
      <c r="S6" s="7" t="str">
        <f>IFERROR(AVERAGE(C6:R6),"")</f>
        <v/>
      </c>
      <c r="T6" s="7"/>
    </row>
    <row r="7" spans="1:20">
      <c r="A7" s="7" t="s">
        <v>574</v>
      </c>
      <c r="B7" s="7"/>
      <c r="C7" s="7"/>
      <c r="D7" s="7"/>
      <c r="E7" s="7"/>
      <c r="F7" s="7"/>
      <c r="G7" s="7"/>
      <c r="H7" s="7"/>
      <c r="I7" s="7"/>
      <c r="J7" s="7"/>
      <c r="K7" s="7"/>
      <c r="L7" s="7"/>
      <c r="M7" s="7"/>
      <c r="N7" s="7"/>
      <c r="O7" s="7"/>
      <c r="P7" s="7"/>
      <c r="Q7" s="7"/>
      <c r="R7" s="7"/>
      <c r="S7" s="7" t="str">
        <f>IFERROR(AVERAGE(C7:R7),"")</f>
        <v/>
      </c>
      <c r="T7" s="7"/>
    </row>
    <row r="8" spans="1:20">
      <c r="A8" s="7" t="s">
        <v>575</v>
      </c>
      <c r="B8" s="7"/>
      <c r="C8" s="7"/>
      <c r="D8" s="7"/>
      <c r="E8" s="7"/>
      <c r="F8" s="7"/>
      <c r="G8" s="7"/>
      <c r="H8" s="7"/>
      <c r="I8" s="7"/>
      <c r="J8" s="7"/>
      <c r="K8" s="7"/>
      <c r="L8" s="7"/>
      <c r="M8" s="7"/>
      <c r="N8" s="7"/>
      <c r="O8" s="7"/>
      <c r="P8" s="7"/>
      <c r="Q8" s="7"/>
      <c r="R8" s="7"/>
      <c r="S8" s="7" t="str">
        <f>IFERROR(AVERAGE(C8:R8),"")</f>
        <v/>
      </c>
      <c r="T8" s="7"/>
    </row>
    <row r="9" spans="1:20">
      <c r="A9" s="7" t="s">
        <v>576</v>
      </c>
      <c r="B9" s="7"/>
      <c r="C9" s="7"/>
      <c r="D9" s="7"/>
      <c r="E9" s="7"/>
      <c r="F9" s="7"/>
      <c r="G9" s="7"/>
      <c r="H9" s="7"/>
      <c r="I9" s="7"/>
      <c r="J9" s="7"/>
      <c r="K9" s="7"/>
      <c r="L9" s="7"/>
      <c r="M9" s="7"/>
      <c r="N9" s="7"/>
      <c r="O9" s="7"/>
      <c r="P9" s="7"/>
      <c r="Q9" s="7"/>
      <c r="R9" s="7"/>
      <c r="S9" s="7" t="str">
        <f>IFERROR(AVERAGE(C9:R9),"")</f>
        <v/>
      </c>
      <c r="T9" s="7"/>
    </row>
    <row r="10" spans="1:20">
      <c r="A10" s="7" t="s">
        <v>577</v>
      </c>
      <c r="B10" s="7"/>
      <c r="C10" s="7"/>
      <c r="D10" s="7"/>
      <c r="E10" s="7"/>
      <c r="F10" s="7"/>
      <c r="G10" s="7"/>
      <c r="H10" s="7"/>
      <c r="I10" s="7"/>
      <c r="J10" s="7"/>
      <c r="K10" s="7"/>
      <c r="L10" s="7"/>
      <c r="M10" s="7"/>
      <c r="N10" s="7"/>
      <c r="O10" s="7"/>
      <c r="P10" s="7"/>
      <c r="Q10" s="7"/>
      <c r="R10" s="7"/>
      <c r="S10" s="7" t="str">
        <f>IFERROR(AVERAGE(C10:R10),"")</f>
        <v/>
      </c>
      <c r="T10" s="7"/>
    </row>
    <row r="11" spans="1:20">
      <c r="A11" s="7" t="s">
        <v>578</v>
      </c>
      <c r="B11" s="7"/>
      <c r="C11" s="7"/>
      <c r="D11" s="7"/>
      <c r="E11" s="7"/>
      <c r="F11" s="7"/>
      <c r="G11" s="7"/>
      <c r="H11" s="7"/>
      <c r="I11" s="7"/>
      <c r="J11" s="7"/>
      <c r="K11" s="7"/>
      <c r="L11" s="7"/>
      <c r="M11" s="7"/>
      <c r="N11" s="7"/>
      <c r="O11" s="7"/>
      <c r="P11" s="7"/>
      <c r="Q11" s="7"/>
      <c r="R11" s="7"/>
      <c r="S11" s="7" t="str">
        <f>IFERROR(AVERAGE(C11:R11),"")</f>
        <v/>
      </c>
      <c r="T11" s="7"/>
    </row>
    <row r="12" spans="1:20">
      <c r="A12" s="7" t="s">
        <v>579</v>
      </c>
      <c r="B12" s="7"/>
      <c r="C12" s="7"/>
      <c r="D12" s="7"/>
      <c r="E12" s="7"/>
      <c r="F12" s="7"/>
      <c r="G12" s="7"/>
      <c r="H12" s="7"/>
      <c r="I12" s="7"/>
      <c r="J12" s="7"/>
      <c r="K12" s="7"/>
      <c r="L12" s="7"/>
      <c r="M12" s="7"/>
      <c r="N12" s="7"/>
      <c r="O12" s="7"/>
      <c r="P12" s="7"/>
      <c r="Q12" s="7"/>
      <c r="R12" s="7"/>
      <c r="S12" s="7" t="str">
        <f>IFERROR(AVERAGE(C12:R12),"")</f>
        <v/>
      </c>
      <c r="T12" s="7"/>
    </row>
    <row r="13" spans="1:20">
      <c r="A13" s="7" t="s">
        <v>580</v>
      </c>
      <c r="B13" s="7"/>
      <c r="C13" s="7"/>
      <c r="D13" s="7"/>
      <c r="E13" s="7"/>
      <c r="F13" s="7"/>
      <c r="G13" s="7"/>
      <c r="H13" s="7"/>
      <c r="I13" s="7"/>
      <c r="J13" s="7"/>
      <c r="K13" s="7"/>
      <c r="L13" s="7"/>
      <c r="M13" s="7"/>
      <c r="N13" s="7"/>
      <c r="O13" s="7"/>
      <c r="P13" s="7"/>
      <c r="Q13" s="7"/>
      <c r="R13" s="7"/>
      <c r="S13" s="7" t="str">
        <f>IFERROR(AVERAGE(C13:R13),"")</f>
        <v/>
      </c>
      <c r="T13" s="7"/>
    </row>
    <row r="14" spans="1:20">
      <c r="A14" s="7" t="s">
        <v>581</v>
      </c>
      <c r="B14" s="7"/>
      <c r="C14" s="7"/>
      <c r="D14" s="7"/>
      <c r="E14" s="7"/>
      <c r="F14" s="7"/>
      <c r="G14" s="7"/>
      <c r="H14" s="7"/>
      <c r="I14" s="7"/>
      <c r="J14" s="7"/>
      <c r="K14" s="7"/>
      <c r="L14" s="7"/>
      <c r="M14" s="7"/>
      <c r="N14" s="7"/>
      <c r="O14" s="7"/>
      <c r="P14" s="7"/>
      <c r="Q14" s="7"/>
      <c r="R14" s="7"/>
      <c r="S14" s="7" t="str">
        <f>IFERROR(AVERAGE(C14:R14),"")</f>
        <v/>
      </c>
      <c r="T14" s="7"/>
    </row>
    <row r="15" spans="1:20">
      <c r="A15" s="7" t="s">
        <v>582</v>
      </c>
      <c r="B15" s="7"/>
      <c r="C15" s="7"/>
      <c r="D15" s="7"/>
      <c r="E15" s="7"/>
      <c r="F15" s="7"/>
      <c r="G15" s="7"/>
      <c r="H15" s="7"/>
      <c r="I15" s="7"/>
      <c r="J15" s="7"/>
      <c r="K15" s="7"/>
      <c r="L15" s="7"/>
      <c r="M15" s="7"/>
      <c r="N15" s="7"/>
      <c r="O15" s="7"/>
      <c r="P15" s="7"/>
      <c r="Q15" s="7"/>
      <c r="R15" s="7"/>
      <c r="S15" s="7" t="str">
        <f>IFERROR(AVERAGE(C15:R15),"")</f>
        <v/>
      </c>
      <c r="T15" s="7"/>
    </row>
    <row r="16" spans="1:20">
      <c r="A16" s="7" t="s">
        <v>583</v>
      </c>
      <c r="B16" s="7"/>
      <c r="C16" s="7"/>
      <c r="D16" s="7"/>
      <c r="E16" s="7"/>
      <c r="F16" s="7"/>
      <c r="G16" s="7"/>
      <c r="H16" s="7"/>
      <c r="I16" s="7"/>
      <c r="J16" s="7"/>
      <c r="K16" s="7"/>
      <c r="L16" s="7"/>
      <c r="M16" s="7"/>
      <c r="N16" s="7"/>
      <c r="O16" s="7"/>
      <c r="P16" s="7"/>
      <c r="Q16" s="7"/>
      <c r="R16" s="7"/>
      <c r="S16" s="7" t="str">
        <f>IFERROR(AVERAGE(C16:R16),"")</f>
        <v/>
      </c>
      <c r="T16" s="7"/>
    </row>
    <row r="17" spans="1:20">
      <c r="A17" s="7" t="s">
        <v>584</v>
      </c>
      <c r="B17" s="7"/>
      <c r="C17" s="7"/>
      <c r="D17" s="7"/>
      <c r="E17" s="7"/>
      <c r="F17" s="7"/>
      <c r="G17" s="7"/>
      <c r="H17" s="7"/>
      <c r="I17" s="7"/>
      <c r="J17" s="7"/>
      <c r="K17" s="7"/>
      <c r="L17" s="7"/>
      <c r="M17" s="7"/>
      <c r="N17" s="7"/>
      <c r="O17" s="7"/>
      <c r="P17" s="7"/>
      <c r="Q17" s="7"/>
      <c r="R17" s="7"/>
      <c r="S17" s="7" t="str">
        <f>IFERROR(AVERAGE(C17:R17),"")</f>
        <v/>
      </c>
      <c r="T17" s="7"/>
    </row>
    <row r="18" spans="1:20">
      <c r="A18" s="7" t="s">
        <v>585</v>
      </c>
      <c r="B18" s="7"/>
      <c r="C18" s="7"/>
      <c r="D18" s="7"/>
      <c r="E18" s="7"/>
      <c r="F18" s="7"/>
      <c r="G18" s="7"/>
      <c r="H18" s="7"/>
      <c r="I18" s="7"/>
      <c r="J18" s="7"/>
      <c r="K18" s="7"/>
      <c r="L18" s="7"/>
      <c r="M18" s="7"/>
      <c r="N18" s="7"/>
      <c r="O18" s="7"/>
      <c r="P18" s="7"/>
      <c r="Q18" s="7"/>
      <c r="R18" s="7"/>
      <c r="S18" s="7" t="str">
        <f>IFERROR(AVERAGE(C18:R18),"")</f>
        <v/>
      </c>
      <c r="T18" s="7"/>
    </row>
    <row r="19" spans="1:20">
      <c r="A19" s="7" t="s">
        <v>586</v>
      </c>
      <c r="B19" s="7"/>
      <c r="C19" s="7"/>
      <c r="D19" s="7"/>
      <c r="E19" s="7"/>
      <c r="F19" s="7"/>
      <c r="G19" s="7"/>
      <c r="H19" s="7"/>
      <c r="I19" s="7"/>
      <c r="J19" s="7"/>
      <c r="K19" s="7"/>
      <c r="L19" s="7"/>
      <c r="M19" s="7"/>
      <c r="N19" s="7"/>
      <c r="O19" s="7"/>
      <c r="P19" s="7"/>
      <c r="Q19" s="7"/>
      <c r="R19" s="7"/>
      <c r="S19" s="7" t="str">
        <f>IFERROR(AVERAGE(C19:R19),"")</f>
        <v/>
      </c>
      <c r="T19" s="7"/>
    </row>
    <row r="20" spans="1:20">
      <c r="A20" s="7" t="s">
        <v>587</v>
      </c>
      <c r="B20" s="7"/>
      <c r="C20" s="7"/>
      <c r="D20" s="7"/>
      <c r="E20" s="7"/>
      <c r="F20" s="7"/>
      <c r="G20" s="7"/>
      <c r="H20" s="7"/>
      <c r="I20" s="7"/>
      <c r="J20" s="7"/>
      <c r="K20" s="7"/>
      <c r="L20" s="7"/>
      <c r="M20" s="7"/>
      <c r="N20" s="7"/>
      <c r="O20" s="7"/>
      <c r="P20" s="7"/>
      <c r="Q20" s="7"/>
      <c r="R20" s="7"/>
      <c r="S20" s="7" t="str">
        <f>IFERROR(AVERAGE(C20:R20),"")</f>
        <v/>
      </c>
      <c r="T20" s="7"/>
    </row>
    <row r="21" spans="1:20">
      <c r="A21" s="7" t="s">
        <v>588</v>
      </c>
      <c r="B21" s="7"/>
      <c r="C21" s="7"/>
      <c r="D21" s="7"/>
      <c r="E21" s="7"/>
      <c r="F21" s="7"/>
      <c r="G21" s="7"/>
      <c r="H21" s="7"/>
      <c r="I21" s="7"/>
      <c r="J21" s="7"/>
      <c r="K21" s="7"/>
      <c r="L21" s="7"/>
      <c r="M21" s="7"/>
      <c r="N21" s="7"/>
      <c r="O21" s="7"/>
      <c r="P21" s="7"/>
      <c r="Q21" s="7"/>
      <c r="R21" s="7"/>
      <c r="S21" s="7" t="str">
        <f>IFERROR(AVERAGE(C21:R21),"")</f>
        <v/>
      </c>
      <c r="T21" s="7"/>
    </row>
    <row r="22" spans="1:20">
      <c r="A22" s="7" t="s">
        <v>589</v>
      </c>
      <c r="B22" s="7"/>
      <c r="C22" s="7"/>
      <c r="D22" s="7"/>
      <c r="E22" s="7"/>
      <c r="F22" s="7"/>
      <c r="G22" s="7"/>
      <c r="H22" s="7"/>
      <c r="I22" s="7"/>
      <c r="J22" s="7"/>
      <c r="K22" s="7"/>
      <c r="L22" s="7"/>
      <c r="M22" s="7"/>
      <c r="N22" s="7"/>
      <c r="O22" s="7"/>
      <c r="P22" s="7"/>
      <c r="Q22" s="7"/>
      <c r="R22" s="7"/>
      <c r="S22" s="7" t="str">
        <f>IFERROR(AVERAGE(C22:R22),"")</f>
        <v/>
      </c>
      <c r="T22" s="7"/>
    </row>
    <row r="23" spans="1:20">
      <c r="A23" s="7" t="s">
        <v>590</v>
      </c>
      <c r="B23" s="7"/>
      <c r="C23" s="7"/>
      <c r="D23" s="7"/>
      <c r="E23" s="7"/>
      <c r="F23" s="7"/>
      <c r="G23" s="7"/>
      <c r="H23" s="7"/>
      <c r="I23" s="7"/>
      <c r="J23" s="7"/>
      <c r="K23" s="7"/>
      <c r="L23" s="7"/>
      <c r="M23" s="7"/>
      <c r="N23" s="7"/>
      <c r="O23" s="7"/>
      <c r="P23" s="7"/>
      <c r="Q23" s="7"/>
      <c r="R23" s="7"/>
      <c r="S23" s="7" t="str">
        <f>IFERROR(AVERAGE(C23:R23),"")</f>
        <v/>
      </c>
      <c r="T23" s="7"/>
    </row>
    <row r="24" spans="1:20">
      <c r="A24" s="7" t="s">
        <v>591</v>
      </c>
      <c r="B24" s="7"/>
      <c r="C24" s="7"/>
      <c r="D24" s="7"/>
      <c r="E24" s="7"/>
      <c r="F24" s="7"/>
      <c r="G24" s="7"/>
      <c r="H24" s="7"/>
      <c r="I24" s="7"/>
      <c r="J24" s="7"/>
      <c r="K24" s="7"/>
      <c r="L24" s="7"/>
      <c r="M24" s="7"/>
      <c r="N24" s="7"/>
      <c r="O24" s="7"/>
      <c r="P24" s="7"/>
      <c r="Q24" s="7"/>
      <c r="R24" s="7"/>
      <c r="S24" s="7" t="str">
        <f>IFERROR(AVERAGE(C24:R24),"")</f>
        <v/>
      </c>
      <c r="T24" s="7"/>
    </row>
    <row r="25" spans="1:20">
      <c r="A25" s="7" t="s">
        <v>592</v>
      </c>
      <c r="B25" s="7"/>
      <c r="C25" s="7"/>
      <c r="D25" s="7"/>
      <c r="E25" s="7"/>
      <c r="F25" s="7"/>
      <c r="G25" s="7"/>
      <c r="H25" s="7"/>
      <c r="I25" s="7"/>
      <c r="J25" s="7"/>
      <c r="K25" s="7"/>
      <c r="L25" s="7"/>
      <c r="M25" s="7"/>
      <c r="N25" s="7"/>
      <c r="O25" s="7"/>
      <c r="P25" s="7"/>
      <c r="Q25" s="7"/>
      <c r="R25" s="7"/>
      <c r="S25" s="7" t="str">
        <f>IFERROR(AVERAGE(C25:R25),"")</f>
        <v/>
      </c>
      <c r="T25" s="7"/>
    </row>
    <row r="26" spans="1:20">
      <c r="A26" s="7" t="s">
        <v>593</v>
      </c>
      <c r="B26" s="7"/>
      <c r="C26" s="7"/>
      <c r="D26" s="7"/>
      <c r="E26" s="7"/>
      <c r="F26" s="7"/>
      <c r="G26" s="7"/>
      <c r="H26" s="7"/>
      <c r="I26" s="7"/>
      <c r="J26" s="7"/>
      <c r="K26" s="7"/>
      <c r="L26" s="7"/>
      <c r="M26" s="7"/>
      <c r="N26" s="7"/>
      <c r="O26" s="7"/>
      <c r="P26" s="7"/>
      <c r="Q26" s="7"/>
      <c r="R26" s="7"/>
      <c r="S26" s="7" t="str">
        <f>IFERROR(AVERAGE(C26:R26),"")</f>
        <v/>
      </c>
      <c r="T26" s="7"/>
    </row>
    <row r="27" spans="1:20">
      <c r="A27" s="7" t="s">
        <v>594</v>
      </c>
      <c r="B27" s="7"/>
      <c r="C27" s="7"/>
      <c r="D27" s="7"/>
      <c r="E27" s="7"/>
      <c r="F27" s="7"/>
      <c r="G27" s="7"/>
      <c r="H27" s="7"/>
      <c r="I27" s="7"/>
      <c r="J27" s="7"/>
      <c r="K27" s="7"/>
      <c r="L27" s="7"/>
      <c r="M27" s="7"/>
      <c r="N27" s="7"/>
      <c r="O27" s="7"/>
      <c r="P27" s="7"/>
      <c r="Q27" s="7"/>
      <c r="R27" s="7"/>
      <c r="S27" s="7" t="str">
        <f>IFERROR(AVERAGE(C27:R27),"")</f>
        <v/>
      </c>
      <c r="T27" s="7"/>
    </row>
    <row r="28" spans="1:20">
      <c r="A28" s="7" t="s">
        <v>595</v>
      </c>
      <c r="B28" s="7"/>
      <c r="C28" s="7"/>
      <c r="D28" s="7"/>
      <c r="E28" s="7"/>
      <c r="F28" s="7"/>
      <c r="G28" s="7"/>
      <c r="H28" s="7"/>
      <c r="I28" s="7"/>
      <c r="J28" s="7"/>
      <c r="K28" s="7"/>
      <c r="L28" s="7"/>
      <c r="M28" s="7"/>
      <c r="N28" s="7"/>
      <c r="O28" s="7"/>
      <c r="P28" s="7"/>
      <c r="Q28" s="7"/>
      <c r="R28" s="7"/>
      <c r="S28" s="7" t="str">
        <f>IFERROR(AVERAGE(C28:R28),"")</f>
        <v/>
      </c>
      <c r="T28" s="7"/>
    </row>
    <row r="29" spans="1:20">
      <c r="A29" s="7" t="s">
        <v>596</v>
      </c>
      <c r="B29" s="7"/>
      <c r="C29" s="7"/>
      <c r="D29" s="7"/>
      <c r="E29" s="7"/>
      <c r="F29" s="7"/>
      <c r="G29" s="7"/>
      <c r="H29" s="7"/>
      <c r="I29" s="7"/>
      <c r="J29" s="7"/>
      <c r="K29" s="7"/>
      <c r="L29" s="7"/>
      <c r="M29" s="7"/>
      <c r="N29" s="7"/>
      <c r="O29" s="7"/>
      <c r="P29" s="7"/>
      <c r="Q29" s="7"/>
      <c r="R29" s="7"/>
      <c r="S29" s="7" t="str">
        <f>IFERROR(AVERAGE(C29:R29),"")</f>
        <v/>
      </c>
      <c r="T29" s="7"/>
    </row>
    <row r="30" spans="1:20">
      <c r="A30" s="7" t="s">
        <v>597</v>
      </c>
      <c r="B30" s="7"/>
      <c r="C30" s="7"/>
      <c r="D30" s="7"/>
      <c r="E30" s="7"/>
      <c r="F30" s="7"/>
      <c r="G30" s="7"/>
      <c r="H30" s="7"/>
      <c r="I30" s="7"/>
      <c r="J30" s="7"/>
      <c r="K30" s="7"/>
      <c r="L30" s="7"/>
      <c r="M30" s="7"/>
      <c r="N30" s="7"/>
      <c r="O30" s="7"/>
      <c r="P30" s="7"/>
      <c r="Q30" s="7"/>
      <c r="R30" s="7"/>
      <c r="S30" s="7" t="str">
        <f>IFERROR(AVERAGE(C30:R30),"")</f>
        <v/>
      </c>
      <c r="T30" s="7"/>
    </row>
    <row r="31" spans="1:20">
      <c r="A31" s="7" t="s">
        <v>598</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95</v>
      </c>
      <c r="G2" s="7" t="s">
        <v>96</v>
      </c>
      <c r="H2" s="7" t="s">
        <v>97</v>
      </c>
      <c r="I2" s="7" t="s">
        <v>98</v>
      </c>
      <c r="J2" s="7" t="s">
        <v>99</v>
      </c>
      <c r="K2" s="9">
        <v>6.25</v>
      </c>
    </row>
    <row r="3" spans="1:11">
      <c r="A3" s="7" t="s">
        <v>43</v>
      </c>
      <c r="B3" s="7">
        <v>1.2</v>
      </c>
      <c r="C3" s="7" t="s">
        <v>44</v>
      </c>
      <c r="D3" s="7" t="s">
        <v>100</v>
      </c>
      <c r="E3" s="7" t="s">
        <v>101</v>
      </c>
      <c r="F3" s="7" t="s">
        <v>50</v>
      </c>
      <c r="G3" s="7" t="s">
        <v>102</v>
      </c>
      <c r="H3" s="7" t="s">
        <v>103</v>
      </c>
      <c r="I3" s="7" t="s">
        <v>104</v>
      </c>
      <c r="J3" s="7" t="s">
        <v>105</v>
      </c>
      <c r="K3" s="9">
        <v>6.25</v>
      </c>
    </row>
    <row r="4" spans="1:11">
      <c r="A4" s="7" t="s">
        <v>43</v>
      </c>
      <c r="B4" s="7">
        <v>1.3</v>
      </c>
      <c r="C4" s="7" t="s">
        <v>44</v>
      </c>
      <c r="D4" s="7" t="s">
        <v>106</v>
      </c>
      <c r="E4" s="7" t="s">
        <v>107</v>
      </c>
      <c r="F4" s="7" t="s">
        <v>108</v>
      </c>
      <c r="G4" s="7" t="s">
        <v>109</v>
      </c>
      <c r="H4" s="7" t="s">
        <v>97</v>
      </c>
      <c r="I4" s="7" t="s">
        <v>110</v>
      </c>
      <c r="J4" s="7" t="s">
        <v>111</v>
      </c>
      <c r="K4" s="9">
        <v>6.25</v>
      </c>
    </row>
    <row r="5" spans="1:11">
      <c r="A5" s="7" t="s">
        <v>43</v>
      </c>
      <c r="B5" s="7">
        <v>2.1</v>
      </c>
      <c r="C5" s="7" t="s">
        <v>51</v>
      </c>
      <c r="D5" s="7" t="s">
        <v>112</v>
      </c>
      <c r="E5" s="7" t="s">
        <v>113</v>
      </c>
      <c r="F5" s="7" t="s">
        <v>57</v>
      </c>
      <c r="G5" s="7" t="s">
        <v>114</v>
      </c>
      <c r="H5" s="7" t="s">
        <v>115</v>
      </c>
      <c r="I5" s="7" t="s">
        <v>116</v>
      </c>
      <c r="J5" s="7" t="s">
        <v>117</v>
      </c>
      <c r="K5" s="9">
        <v>6.25</v>
      </c>
    </row>
    <row r="6" spans="1:11">
      <c r="A6" s="7" t="s">
        <v>43</v>
      </c>
      <c r="B6" s="7">
        <v>2.2</v>
      </c>
      <c r="C6" s="7" t="s">
        <v>51</v>
      </c>
      <c r="D6" s="7" t="s">
        <v>118</v>
      </c>
      <c r="E6" s="7" t="s">
        <v>119</v>
      </c>
      <c r="F6" s="7" t="s">
        <v>57</v>
      </c>
      <c r="G6" s="7" t="s">
        <v>120</v>
      </c>
      <c r="H6" s="7" t="s">
        <v>103</v>
      </c>
      <c r="I6" s="7" t="s">
        <v>121</v>
      </c>
      <c r="J6" s="7" t="s">
        <v>122</v>
      </c>
      <c r="K6" s="9">
        <v>6.25</v>
      </c>
    </row>
    <row r="7" spans="1:11">
      <c r="A7" s="7" t="s">
        <v>43</v>
      </c>
      <c r="B7" s="7">
        <v>2.3</v>
      </c>
      <c r="C7" s="7" t="s">
        <v>51</v>
      </c>
      <c r="D7" s="7" t="s">
        <v>123</v>
      </c>
      <c r="E7" s="7" t="s">
        <v>124</v>
      </c>
      <c r="F7" s="7" t="s">
        <v>125</v>
      </c>
      <c r="G7" s="7" t="s">
        <v>126</v>
      </c>
      <c r="H7" s="7" t="s">
        <v>103</v>
      </c>
      <c r="I7" s="7" t="s">
        <v>127</v>
      </c>
      <c r="J7" s="7" t="s">
        <v>128</v>
      </c>
      <c r="K7" s="9">
        <v>6.25</v>
      </c>
    </row>
    <row r="8" spans="1:11">
      <c r="A8" s="7" t="s">
        <v>43</v>
      </c>
      <c r="B8" s="7">
        <v>3.1</v>
      </c>
      <c r="C8" s="7" t="s">
        <v>58</v>
      </c>
      <c r="D8" s="7" t="s">
        <v>129</v>
      </c>
      <c r="E8" s="7" t="s">
        <v>130</v>
      </c>
      <c r="F8" s="7" t="s">
        <v>131</v>
      </c>
      <c r="G8" s="7" t="s">
        <v>132</v>
      </c>
      <c r="H8" s="7" t="s">
        <v>103</v>
      </c>
      <c r="I8" s="7" t="s">
        <v>133</v>
      </c>
      <c r="J8" s="7" t="s">
        <v>134</v>
      </c>
      <c r="K8" s="9">
        <v>6.25</v>
      </c>
    </row>
    <row r="9" spans="1:11">
      <c r="A9" s="7" t="s">
        <v>43</v>
      </c>
      <c r="B9" s="7">
        <v>3.2</v>
      </c>
      <c r="C9" s="7" t="s">
        <v>58</v>
      </c>
      <c r="D9" s="7" t="s">
        <v>135</v>
      </c>
      <c r="E9" s="7" t="s">
        <v>136</v>
      </c>
      <c r="F9" s="7" t="s">
        <v>108</v>
      </c>
      <c r="G9" s="7" t="s">
        <v>137</v>
      </c>
      <c r="H9" s="7" t="s">
        <v>138</v>
      </c>
      <c r="I9" s="7" t="s">
        <v>139</v>
      </c>
      <c r="J9" s="7" t="s">
        <v>140</v>
      </c>
      <c r="K9" s="9">
        <v>6.25</v>
      </c>
    </row>
    <row r="10" spans="1:11">
      <c r="A10" s="7" t="s">
        <v>43</v>
      </c>
      <c r="B10" s="7">
        <v>4.1</v>
      </c>
      <c r="C10" s="7" t="s">
        <v>65</v>
      </c>
      <c r="D10" s="7" t="s">
        <v>141</v>
      </c>
      <c r="E10" s="7" t="s">
        <v>142</v>
      </c>
      <c r="F10" s="7" t="s">
        <v>50</v>
      </c>
      <c r="G10" s="7" t="s">
        <v>143</v>
      </c>
      <c r="H10" s="7" t="s">
        <v>115</v>
      </c>
      <c r="I10" s="7" t="s">
        <v>144</v>
      </c>
      <c r="J10" s="7" t="s">
        <v>145</v>
      </c>
      <c r="K10" s="9">
        <v>6.25</v>
      </c>
    </row>
    <row r="11" spans="1:11">
      <c r="A11" s="7" t="s">
        <v>43</v>
      </c>
      <c r="B11" s="7">
        <v>4.2</v>
      </c>
      <c r="C11" s="7" t="s">
        <v>65</v>
      </c>
      <c r="D11" s="7" t="s">
        <v>146</v>
      </c>
      <c r="E11" s="7" t="s">
        <v>147</v>
      </c>
      <c r="F11" s="7" t="s">
        <v>148</v>
      </c>
      <c r="G11" s="7" t="s">
        <v>149</v>
      </c>
      <c r="H11" s="7" t="s">
        <v>103</v>
      </c>
      <c r="I11" s="7" t="s">
        <v>150</v>
      </c>
      <c r="J11" s="7" t="s">
        <v>151</v>
      </c>
      <c r="K11" s="9">
        <v>6.25</v>
      </c>
    </row>
    <row r="12" spans="1:11">
      <c r="A12" s="7" t="s">
        <v>43</v>
      </c>
      <c r="B12" s="7">
        <v>5.1</v>
      </c>
      <c r="C12" s="7" t="s">
        <v>72</v>
      </c>
      <c r="D12" s="7" t="s">
        <v>152</v>
      </c>
      <c r="E12" s="7" t="s">
        <v>153</v>
      </c>
      <c r="F12" s="7" t="s">
        <v>85</v>
      </c>
      <c r="G12" s="7" t="s">
        <v>154</v>
      </c>
      <c r="H12" s="7" t="s">
        <v>103</v>
      </c>
      <c r="I12" s="7" t="s">
        <v>155</v>
      </c>
      <c r="J12" s="7" t="s">
        <v>156</v>
      </c>
      <c r="K12" s="9">
        <v>6.25</v>
      </c>
    </row>
    <row r="13" spans="1:11">
      <c r="A13" s="7" t="s">
        <v>43</v>
      </c>
      <c r="B13" s="7">
        <v>5.2</v>
      </c>
      <c r="C13" s="7" t="s">
        <v>72</v>
      </c>
      <c r="D13" s="7" t="s">
        <v>157</v>
      </c>
      <c r="E13" s="7" t="s">
        <v>158</v>
      </c>
      <c r="F13" s="7" t="s">
        <v>108</v>
      </c>
      <c r="G13" s="7" t="s">
        <v>159</v>
      </c>
      <c r="H13" s="7" t="s">
        <v>160</v>
      </c>
      <c r="I13" s="7" t="s">
        <v>161</v>
      </c>
      <c r="J13" s="7" t="s">
        <v>162</v>
      </c>
      <c r="K13" s="9">
        <v>6.25</v>
      </c>
    </row>
    <row r="14" spans="1:11">
      <c r="A14" s="7" t="s">
        <v>43</v>
      </c>
      <c r="B14" s="7">
        <v>5.3</v>
      </c>
      <c r="C14" s="7" t="s">
        <v>72</v>
      </c>
      <c r="D14" s="7" t="s">
        <v>163</v>
      </c>
      <c r="E14" s="7" t="s">
        <v>164</v>
      </c>
      <c r="F14" s="7" t="s">
        <v>95</v>
      </c>
      <c r="G14" s="7" t="s">
        <v>165</v>
      </c>
      <c r="H14" s="7" t="s">
        <v>160</v>
      </c>
      <c r="I14" s="7" t="s">
        <v>166</v>
      </c>
      <c r="J14" s="7" t="s">
        <v>167</v>
      </c>
      <c r="K14" s="9">
        <v>6.25</v>
      </c>
    </row>
    <row r="15" spans="1:11">
      <c r="A15" s="7" t="s">
        <v>43</v>
      </c>
      <c r="B15" s="7">
        <v>6.1</v>
      </c>
      <c r="C15" s="7" t="s">
        <v>79</v>
      </c>
      <c r="D15" s="7" t="s">
        <v>168</v>
      </c>
      <c r="E15" s="7" t="s">
        <v>169</v>
      </c>
      <c r="F15" s="7" t="s">
        <v>71</v>
      </c>
      <c r="G15" s="7" t="s">
        <v>170</v>
      </c>
      <c r="H15" s="7" t="s">
        <v>138</v>
      </c>
      <c r="I15" s="7" t="s">
        <v>171</v>
      </c>
      <c r="J15" s="7" t="s">
        <v>172</v>
      </c>
      <c r="K15" s="9">
        <v>6.25</v>
      </c>
    </row>
    <row r="16" spans="1:11">
      <c r="A16" s="7" t="s">
        <v>43</v>
      </c>
      <c r="B16" s="7">
        <v>6.2</v>
      </c>
      <c r="C16" s="7" t="s">
        <v>79</v>
      </c>
      <c r="D16" s="7" t="s">
        <v>173</v>
      </c>
      <c r="E16" s="7" t="s">
        <v>174</v>
      </c>
      <c r="F16" s="7" t="s">
        <v>175</v>
      </c>
      <c r="G16" s="7" t="s">
        <v>176</v>
      </c>
      <c r="H16" s="7" t="s">
        <v>160</v>
      </c>
      <c r="I16" s="7" t="s">
        <v>177</v>
      </c>
      <c r="J16" s="7" t="s">
        <v>178</v>
      </c>
      <c r="K16" s="9">
        <v>6.25</v>
      </c>
    </row>
    <row r="17" spans="1:11">
      <c r="A17" s="7" t="s">
        <v>43</v>
      </c>
      <c r="B17" s="7">
        <v>6.3</v>
      </c>
      <c r="C17" s="7" t="s">
        <v>79</v>
      </c>
      <c r="D17" s="7" t="s">
        <v>179</v>
      </c>
      <c r="E17" s="7" t="s">
        <v>180</v>
      </c>
      <c r="F17" s="7" t="s">
        <v>108</v>
      </c>
      <c r="G17" s="7" t="s">
        <v>181</v>
      </c>
      <c r="H17" s="7" t="s">
        <v>103</v>
      </c>
      <c r="I17" s="7" t="s">
        <v>182</v>
      </c>
      <c r="J17" s="7"/>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4"/>
  <sheetViews>
    <sheetView tabSelected="0" workbookViewId="0" showGridLines="true" showRowColHeaders="1">
      <pane xSplit="3" ySplit="1" activePane="bottomRight" state="frozen" topLeftCell="D2"/>
      <selection pane="bottomRight" activeCell="A1" sqref="A1:I10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183</v>
      </c>
      <c r="C1" s="8" t="s">
        <v>184</v>
      </c>
      <c r="D1" s="8" t="s">
        <v>185</v>
      </c>
      <c r="E1" s="8" t="s">
        <v>38</v>
      </c>
      <c r="F1" s="8" t="s">
        <v>186</v>
      </c>
      <c r="G1" s="8" t="s">
        <v>187</v>
      </c>
      <c r="H1" s="8" t="s">
        <v>188</v>
      </c>
      <c r="I1" s="8" t="s">
        <v>189</v>
      </c>
    </row>
    <row r="2" spans="1:9">
      <c r="A2" s="7" t="s">
        <v>43</v>
      </c>
      <c r="B2" s="7" t="s">
        <v>190</v>
      </c>
      <c r="C2" s="7">
        <v>1</v>
      </c>
      <c r="D2" s="7" t="s">
        <v>191</v>
      </c>
      <c r="E2" s="7"/>
      <c r="F2" s="7"/>
      <c r="G2" s="7"/>
      <c r="H2" s="7"/>
      <c r="I2" s="7"/>
    </row>
    <row r="3" spans="1:9">
      <c r="A3" s="7" t="s">
        <v>43</v>
      </c>
      <c r="B3" s="7" t="s">
        <v>190</v>
      </c>
      <c r="C3" s="7">
        <v>2</v>
      </c>
      <c r="D3" s="7" t="s">
        <v>192</v>
      </c>
      <c r="E3" s="7"/>
      <c r="F3" s="7"/>
      <c r="G3" s="7"/>
      <c r="H3" s="7"/>
      <c r="I3" s="7"/>
    </row>
    <row r="4" spans="1:9">
      <c r="A4" s="7" t="s">
        <v>43</v>
      </c>
      <c r="B4" s="7" t="s">
        <v>190</v>
      </c>
      <c r="C4" s="7">
        <v>3</v>
      </c>
      <c r="D4" s="7" t="s">
        <v>193</v>
      </c>
      <c r="E4" s="7"/>
      <c r="F4" s="7"/>
      <c r="G4" s="7"/>
      <c r="H4" s="7"/>
      <c r="I4" s="7"/>
    </row>
    <row r="5" spans="1:9">
      <c r="A5" s="7" t="s">
        <v>43</v>
      </c>
      <c r="B5" s="7" t="s">
        <v>190</v>
      </c>
      <c r="C5" s="7">
        <v>4</v>
      </c>
      <c r="D5" s="7" t="s">
        <v>194</v>
      </c>
      <c r="E5" s="7"/>
      <c r="F5" s="7"/>
      <c r="G5" s="7"/>
      <c r="H5" s="7"/>
      <c r="I5" s="7"/>
    </row>
    <row r="6" spans="1:9">
      <c r="A6" s="7" t="s">
        <v>43</v>
      </c>
      <c r="B6" s="7" t="s">
        <v>190</v>
      </c>
      <c r="C6" s="7">
        <v>5</v>
      </c>
      <c r="D6" s="7" t="s">
        <v>195</v>
      </c>
      <c r="E6" s="7"/>
      <c r="F6" s="7"/>
      <c r="G6" s="7"/>
      <c r="H6" s="7"/>
      <c r="I6" s="7"/>
    </row>
    <row r="7" spans="1:9">
      <c r="A7" s="7" t="s">
        <v>43</v>
      </c>
      <c r="B7" s="7" t="s">
        <v>190</v>
      </c>
      <c r="C7" s="7">
        <v>6</v>
      </c>
      <c r="D7" s="7" t="s">
        <v>196</v>
      </c>
      <c r="E7" s="7"/>
      <c r="F7" s="7"/>
      <c r="G7" s="7"/>
      <c r="H7" s="7"/>
      <c r="I7" s="7"/>
    </row>
    <row r="8" spans="1:9">
      <c r="A8" s="7" t="s">
        <v>43</v>
      </c>
      <c r="B8" s="7" t="s">
        <v>190</v>
      </c>
      <c r="C8" s="7">
        <v>7</v>
      </c>
      <c r="D8" s="7" t="s">
        <v>197</v>
      </c>
      <c r="E8" s="7"/>
      <c r="F8" s="7"/>
      <c r="G8" s="7"/>
      <c r="H8" s="7"/>
      <c r="I8" s="7"/>
    </row>
    <row r="9" spans="1:9">
      <c r="A9" s="7" t="s">
        <v>43</v>
      </c>
      <c r="B9" s="7" t="s">
        <v>190</v>
      </c>
      <c r="C9" s="7">
        <v>8</v>
      </c>
      <c r="D9" s="7" t="s">
        <v>198</v>
      </c>
      <c r="E9" s="7"/>
      <c r="F9" s="7"/>
      <c r="G9" s="7"/>
      <c r="H9" s="7"/>
      <c r="I9" s="7"/>
    </row>
    <row r="10" spans="1:9">
      <c r="A10" s="7" t="s">
        <v>43</v>
      </c>
      <c r="B10" s="7" t="s">
        <v>190</v>
      </c>
      <c r="C10" s="7">
        <v>9</v>
      </c>
      <c r="D10" s="7" t="s">
        <v>199</v>
      </c>
      <c r="E10" s="7"/>
      <c r="F10" s="7"/>
      <c r="G10" s="7"/>
      <c r="H10" s="7"/>
      <c r="I10" s="7"/>
    </row>
    <row r="11" spans="1:9">
      <c r="A11" s="7" t="s">
        <v>43</v>
      </c>
      <c r="B11" s="7" t="s">
        <v>190</v>
      </c>
      <c r="C11" s="7">
        <v>10</v>
      </c>
      <c r="D11" s="7" t="s">
        <v>200</v>
      </c>
      <c r="E11" s="7"/>
      <c r="F11" s="7"/>
      <c r="G11" s="7"/>
      <c r="H11" s="7"/>
      <c r="I11" s="7"/>
    </row>
    <row r="12" spans="1:9">
      <c r="A12" s="7" t="s">
        <v>43</v>
      </c>
      <c r="B12" s="7" t="s">
        <v>190</v>
      </c>
      <c r="C12" s="7">
        <v>11</v>
      </c>
      <c r="D12" s="7" t="s">
        <v>201</v>
      </c>
      <c r="E12" s="7"/>
      <c r="F12" s="7"/>
      <c r="G12" s="7"/>
      <c r="H12" s="7"/>
      <c r="I12" s="7"/>
    </row>
    <row r="13" spans="1:9">
      <c r="A13" s="7" t="s">
        <v>43</v>
      </c>
      <c r="B13" s="7" t="s">
        <v>190</v>
      </c>
      <c r="C13" s="7">
        <v>1</v>
      </c>
      <c r="D13" s="7" t="s">
        <v>202</v>
      </c>
      <c r="E13" s="7"/>
      <c r="F13" s="7"/>
      <c r="G13" s="7"/>
      <c r="H13" s="7"/>
      <c r="I13" s="7"/>
    </row>
    <row r="14" spans="1:9">
      <c r="A14" s="7" t="s">
        <v>43</v>
      </c>
      <c r="B14" s="7" t="s">
        <v>190</v>
      </c>
      <c r="C14" s="7">
        <v>2</v>
      </c>
      <c r="D14" s="7" t="s">
        <v>203</v>
      </c>
      <c r="E14" s="7"/>
      <c r="F14" s="7"/>
      <c r="G14" s="7"/>
      <c r="H14" s="7"/>
      <c r="I14" s="7"/>
    </row>
    <row r="15" spans="1:9">
      <c r="A15" s="7" t="s">
        <v>43</v>
      </c>
      <c r="B15" s="7" t="s">
        <v>190</v>
      </c>
      <c r="C15" s="7">
        <v>3</v>
      </c>
      <c r="D15" s="7" t="s">
        <v>204</v>
      </c>
      <c r="E15" s="7"/>
      <c r="F15" s="7"/>
      <c r="G15" s="7"/>
      <c r="H15" s="7"/>
      <c r="I15" s="7"/>
    </row>
    <row r="16" spans="1:9">
      <c r="A16" s="7" t="s">
        <v>43</v>
      </c>
      <c r="B16" s="7" t="s">
        <v>190</v>
      </c>
      <c r="C16" s="7">
        <v>4</v>
      </c>
      <c r="D16" s="7" t="s">
        <v>205</v>
      </c>
      <c r="E16" s="7"/>
      <c r="F16" s="7"/>
      <c r="G16" s="7"/>
      <c r="H16" s="7"/>
      <c r="I16" s="7"/>
    </row>
    <row r="17" spans="1:9">
      <c r="A17" s="7" t="s">
        <v>43</v>
      </c>
      <c r="B17" s="7" t="s">
        <v>190</v>
      </c>
      <c r="C17" s="7">
        <v>5</v>
      </c>
      <c r="D17" s="7" t="s">
        <v>206</v>
      </c>
      <c r="E17" s="7"/>
      <c r="F17" s="7"/>
      <c r="G17" s="7"/>
      <c r="H17" s="7"/>
      <c r="I17" s="7"/>
    </row>
    <row r="18" spans="1:9">
      <c r="A18" s="7" t="s">
        <v>43</v>
      </c>
      <c r="B18" s="7" t="s">
        <v>190</v>
      </c>
      <c r="C18" s="7">
        <v>6</v>
      </c>
      <c r="D18" s="7" t="s">
        <v>207</v>
      </c>
      <c r="E18" s="7"/>
      <c r="F18" s="7"/>
      <c r="G18" s="7"/>
      <c r="H18" s="7"/>
      <c r="I18" s="7"/>
    </row>
    <row r="19" spans="1:9">
      <c r="A19" s="7" t="s">
        <v>43</v>
      </c>
      <c r="B19" s="7" t="s">
        <v>190</v>
      </c>
      <c r="C19" s="7">
        <v>7</v>
      </c>
      <c r="D19" s="7" t="s">
        <v>208</v>
      </c>
      <c r="E19" s="7"/>
      <c r="F19" s="7"/>
      <c r="G19" s="7"/>
      <c r="H19" s="7"/>
      <c r="I19" s="7"/>
    </row>
    <row r="20" spans="1:9">
      <c r="A20" s="7" t="s">
        <v>43</v>
      </c>
      <c r="B20" s="7" t="s">
        <v>190</v>
      </c>
      <c r="C20" s="7">
        <v>8</v>
      </c>
      <c r="D20" s="7" t="s">
        <v>209</v>
      </c>
      <c r="E20" s="7"/>
      <c r="F20" s="7"/>
      <c r="G20" s="7"/>
      <c r="H20" s="7"/>
      <c r="I20" s="7"/>
    </row>
    <row r="21" spans="1:9">
      <c r="A21" s="7" t="s">
        <v>43</v>
      </c>
      <c r="B21" s="7" t="s">
        <v>190</v>
      </c>
      <c r="C21" s="7">
        <v>1</v>
      </c>
      <c r="D21" s="7" t="s">
        <v>210</v>
      </c>
      <c r="E21" s="7"/>
      <c r="F21" s="7"/>
      <c r="G21" s="7"/>
      <c r="H21" s="7"/>
      <c r="I21" s="7"/>
    </row>
    <row r="22" spans="1:9">
      <c r="A22" s="7" t="s">
        <v>43</v>
      </c>
      <c r="B22" s="7" t="s">
        <v>190</v>
      </c>
      <c r="C22" s="7">
        <v>2</v>
      </c>
      <c r="D22" s="7" t="s">
        <v>211</v>
      </c>
      <c r="E22" s="7"/>
      <c r="F22" s="7"/>
      <c r="G22" s="7"/>
      <c r="H22" s="7"/>
      <c r="I22" s="7"/>
    </row>
    <row r="23" spans="1:9">
      <c r="A23" s="7" t="s">
        <v>43</v>
      </c>
      <c r="B23" s="7" t="s">
        <v>190</v>
      </c>
      <c r="C23" s="7">
        <v>3</v>
      </c>
      <c r="D23" s="7" t="s">
        <v>212</v>
      </c>
      <c r="E23" s="7"/>
      <c r="F23" s="7"/>
      <c r="G23" s="7"/>
      <c r="H23" s="7"/>
      <c r="I23" s="7"/>
    </row>
    <row r="24" spans="1:9">
      <c r="A24" s="7" t="s">
        <v>43</v>
      </c>
      <c r="B24" s="7" t="s">
        <v>190</v>
      </c>
      <c r="C24" s="7">
        <v>4</v>
      </c>
      <c r="D24" s="7" t="s">
        <v>213</v>
      </c>
      <c r="E24" s="7"/>
      <c r="F24" s="7"/>
      <c r="G24" s="7"/>
      <c r="H24" s="7"/>
      <c r="I24" s="7"/>
    </row>
    <row r="25" spans="1:9">
      <c r="A25" s="7" t="s">
        <v>43</v>
      </c>
      <c r="B25" s="7" t="s">
        <v>190</v>
      </c>
      <c r="C25" s="7">
        <v>5</v>
      </c>
      <c r="D25" s="7" t="s">
        <v>214</v>
      </c>
      <c r="E25" s="7"/>
      <c r="F25" s="7"/>
      <c r="G25" s="7"/>
      <c r="H25" s="7"/>
      <c r="I25" s="7"/>
    </row>
    <row r="26" spans="1:9">
      <c r="A26" s="7" t="s">
        <v>43</v>
      </c>
      <c r="B26" s="7" t="s">
        <v>190</v>
      </c>
      <c r="C26" s="7">
        <v>6</v>
      </c>
      <c r="D26" s="7" t="s">
        <v>215</v>
      </c>
      <c r="E26" s="7"/>
      <c r="F26" s="7"/>
      <c r="G26" s="7"/>
      <c r="H26" s="7"/>
      <c r="I26" s="7"/>
    </row>
    <row r="27" spans="1:9">
      <c r="A27" s="7" t="s">
        <v>43</v>
      </c>
      <c r="B27" s="7" t="s">
        <v>190</v>
      </c>
      <c r="C27" s="7">
        <v>7</v>
      </c>
      <c r="D27" s="7" t="s">
        <v>216</v>
      </c>
      <c r="E27" s="7"/>
      <c r="F27" s="7"/>
      <c r="G27" s="7"/>
      <c r="H27" s="7"/>
      <c r="I27" s="7"/>
    </row>
    <row r="28" spans="1:9">
      <c r="A28" s="7" t="s">
        <v>43</v>
      </c>
      <c r="B28" s="7" t="s">
        <v>190</v>
      </c>
      <c r="C28" s="7">
        <v>8</v>
      </c>
      <c r="D28" s="7" t="s">
        <v>217</v>
      </c>
      <c r="E28" s="7"/>
      <c r="F28" s="7"/>
      <c r="G28" s="7"/>
      <c r="H28" s="7"/>
      <c r="I28" s="7"/>
    </row>
    <row r="29" spans="1:9">
      <c r="A29" s="7" t="s">
        <v>43</v>
      </c>
      <c r="B29" s="7" t="s">
        <v>190</v>
      </c>
      <c r="C29" s="7">
        <v>9</v>
      </c>
      <c r="D29" s="7" t="s">
        <v>218</v>
      </c>
      <c r="E29" s="7"/>
      <c r="F29" s="7"/>
      <c r="G29" s="7"/>
      <c r="H29" s="7"/>
      <c r="I29" s="7"/>
    </row>
    <row r="30" spans="1:9">
      <c r="A30" s="7" t="s">
        <v>43</v>
      </c>
      <c r="B30" s="7" t="s">
        <v>190</v>
      </c>
      <c r="C30" s="7">
        <v>10</v>
      </c>
      <c r="D30" s="7" t="s">
        <v>219</v>
      </c>
      <c r="E30" s="7"/>
      <c r="F30" s="7"/>
      <c r="G30" s="7"/>
      <c r="H30" s="7"/>
      <c r="I30" s="7"/>
    </row>
    <row r="31" spans="1:9">
      <c r="A31" s="7" t="s">
        <v>43</v>
      </c>
      <c r="B31" s="7" t="s">
        <v>190</v>
      </c>
      <c r="C31" s="7">
        <v>11</v>
      </c>
      <c r="D31" s="7" t="s">
        <v>220</v>
      </c>
      <c r="E31" s="7"/>
      <c r="F31" s="7"/>
      <c r="G31" s="7"/>
      <c r="H31" s="7"/>
      <c r="I31" s="7"/>
    </row>
    <row r="32" spans="1:9">
      <c r="A32" s="7" t="s">
        <v>43</v>
      </c>
      <c r="B32" s="7" t="s">
        <v>190</v>
      </c>
      <c r="C32" s="7">
        <v>12</v>
      </c>
      <c r="D32" s="7" t="s">
        <v>221</v>
      </c>
      <c r="E32" s="7"/>
      <c r="F32" s="7"/>
      <c r="G32" s="7"/>
      <c r="H32" s="7"/>
      <c r="I32" s="7"/>
    </row>
    <row r="33" spans="1:9">
      <c r="A33" s="7" t="s">
        <v>43</v>
      </c>
      <c r="B33" s="7" t="s">
        <v>190</v>
      </c>
      <c r="C33" s="7">
        <v>13</v>
      </c>
      <c r="D33" s="7" t="s">
        <v>222</v>
      </c>
      <c r="E33" s="7"/>
      <c r="F33" s="7"/>
      <c r="G33" s="7"/>
      <c r="H33" s="7"/>
      <c r="I33" s="7"/>
    </row>
    <row r="34" spans="1:9">
      <c r="A34" s="7" t="s">
        <v>43</v>
      </c>
      <c r="B34" s="7" t="s">
        <v>190</v>
      </c>
      <c r="C34" s="7">
        <v>14</v>
      </c>
      <c r="D34" s="7" t="s">
        <v>223</v>
      </c>
      <c r="E34" s="7"/>
      <c r="F34" s="7"/>
      <c r="G34" s="7"/>
      <c r="H34" s="7"/>
      <c r="I34" s="7"/>
    </row>
    <row r="35" spans="1:9">
      <c r="A35" s="7" t="s">
        <v>43</v>
      </c>
      <c r="B35" s="7" t="s">
        <v>190</v>
      </c>
      <c r="C35" s="7">
        <v>15</v>
      </c>
      <c r="D35" s="7" t="s">
        <v>224</v>
      </c>
      <c r="E35" s="7"/>
      <c r="F35" s="7"/>
      <c r="G35" s="7"/>
      <c r="H35" s="7"/>
      <c r="I35" s="7"/>
    </row>
    <row r="36" spans="1:9">
      <c r="A36" s="7" t="s">
        <v>43</v>
      </c>
      <c r="B36" s="7" t="s">
        <v>190</v>
      </c>
      <c r="C36" s="7">
        <v>16</v>
      </c>
      <c r="D36" s="7" t="s">
        <v>225</v>
      </c>
      <c r="E36" s="7"/>
      <c r="F36" s="7"/>
      <c r="G36" s="7"/>
      <c r="H36" s="7"/>
      <c r="I36" s="7"/>
    </row>
    <row r="37" spans="1:9">
      <c r="A37" s="7" t="s">
        <v>43</v>
      </c>
      <c r="B37" s="7" t="s">
        <v>190</v>
      </c>
      <c r="C37" s="7">
        <v>17</v>
      </c>
      <c r="D37" s="7" t="s">
        <v>226</v>
      </c>
      <c r="E37" s="7"/>
      <c r="F37" s="7"/>
      <c r="G37" s="7"/>
      <c r="H37" s="7"/>
      <c r="I37" s="7"/>
    </row>
    <row r="38" spans="1:9">
      <c r="A38" s="7" t="s">
        <v>43</v>
      </c>
      <c r="B38" s="7" t="s">
        <v>190</v>
      </c>
      <c r="C38" s="7">
        <v>18</v>
      </c>
      <c r="D38" s="7" t="s">
        <v>227</v>
      </c>
      <c r="E38" s="7"/>
      <c r="F38" s="7"/>
      <c r="G38" s="7"/>
      <c r="H38" s="7"/>
      <c r="I38" s="7"/>
    </row>
    <row r="39" spans="1:9">
      <c r="A39" s="7" t="s">
        <v>43</v>
      </c>
      <c r="B39" s="7" t="s">
        <v>190</v>
      </c>
      <c r="C39" s="7">
        <v>19</v>
      </c>
      <c r="D39" s="7" t="s">
        <v>228</v>
      </c>
      <c r="E39" s="7"/>
      <c r="F39" s="7"/>
      <c r="G39" s="7"/>
      <c r="H39" s="7"/>
      <c r="I39" s="7"/>
    </row>
    <row r="40" spans="1:9">
      <c r="A40" s="7" t="s">
        <v>43</v>
      </c>
      <c r="B40" s="7" t="s">
        <v>190</v>
      </c>
      <c r="C40" s="7">
        <v>20</v>
      </c>
      <c r="D40" s="7" t="s">
        <v>229</v>
      </c>
      <c r="E40" s="7"/>
      <c r="F40" s="7"/>
      <c r="G40" s="7"/>
      <c r="H40" s="7"/>
      <c r="I40" s="7"/>
    </row>
    <row r="41" spans="1:9">
      <c r="A41" s="7" t="s">
        <v>43</v>
      </c>
      <c r="B41" s="7" t="s">
        <v>190</v>
      </c>
      <c r="C41" s="7">
        <v>21</v>
      </c>
      <c r="D41" s="7" t="s">
        <v>230</v>
      </c>
      <c r="E41" s="7"/>
      <c r="F41" s="7"/>
      <c r="G41" s="7"/>
      <c r="H41" s="7"/>
      <c r="I41" s="7"/>
    </row>
    <row r="42" spans="1:9">
      <c r="A42" s="7" t="s">
        <v>43</v>
      </c>
      <c r="B42" s="7" t="s">
        <v>190</v>
      </c>
      <c r="C42" s="7">
        <v>22</v>
      </c>
      <c r="D42" s="7" t="s">
        <v>231</v>
      </c>
      <c r="E42" s="7"/>
      <c r="F42" s="7"/>
      <c r="G42" s="7"/>
      <c r="H42" s="7"/>
      <c r="I42" s="7"/>
    </row>
    <row r="43" spans="1:9">
      <c r="A43" s="7" t="s">
        <v>43</v>
      </c>
      <c r="B43" s="7" t="s">
        <v>190</v>
      </c>
      <c r="C43" s="7">
        <v>23</v>
      </c>
      <c r="D43" s="7" t="s">
        <v>232</v>
      </c>
      <c r="E43" s="7"/>
      <c r="F43" s="7"/>
      <c r="G43" s="7"/>
      <c r="H43" s="7"/>
      <c r="I43" s="7"/>
    </row>
    <row r="44" spans="1:9">
      <c r="A44" s="7" t="s">
        <v>43</v>
      </c>
      <c r="B44" s="7" t="s">
        <v>190</v>
      </c>
      <c r="C44" s="7">
        <v>24</v>
      </c>
      <c r="D44" s="7" t="s">
        <v>233</v>
      </c>
      <c r="E44" s="7"/>
      <c r="F44" s="7"/>
      <c r="G44" s="7"/>
      <c r="H44" s="7"/>
      <c r="I44" s="7"/>
    </row>
    <row r="45" spans="1:9">
      <c r="A45" s="7" t="s">
        <v>43</v>
      </c>
      <c r="B45" s="7" t="s">
        <v>190</v>
      </c>
      <c r="C45" s="7">
        <v>25</v>
      </c>
      <c r="D45" s="7" t="s">
        <v>234</v>
      </c>
      <c r="E45" s="7"/>
      <c r="F45" s="7"/>
      <c r="G45" s="7"/>
      <c r="H45" s="7"/>
      <c r="I45" s="7"/>
    </row>
    <row r="46" spans="1:9">
      <c r="A46" s="7" t="s">
        <v>43</v>
      </c>
      <c r="B46" s="7" t="s">
        <v>190</v>
      </c>
      <c r="C46" s="7">
        <v>26</v>
      </c>
      <c r="D46" s="7" t="s">
        <v>235</v>
      </c>
      <c r="E46" s="7"/>
      <c r="F46" s="7"/>
      <c r="G46" s="7"/>
      <c r="H46" s="7"/>
      <c r="I46" s="7"/>
    </row>
    <row r="47" spans="1:9">
      <c r="A47" s="7" t="s">
        <v>43</v>
      </c>
      <c r="B47" s="7" t="s">
        <v>190</v>
      </c>
      <c r="C47" s="7">
        <v>27</v>
      </c>
      <c r="D47" s="7" t="s">
        <v>236</v>
      </c>
      <c r="E47" s="7"/>
      <c r="F47" s="7"/>
      <c r="G47" s="7"/>
      <c r="H47" s="7"/>
      <c r="I47" s="7"/>
    </row>
    <row r="48" spans="1:9">
      <c r="A48" s="7" t="s">
        <v>43</v>
      </c>
      <c r="B48" s="7" t="s">
        <v>190</v>
      </c>
      <c r="C48" s="7">
        <v>28</v>
      </c>
      <c r="D48" s="7" t="s">
        <v>237</v>
      </c>
      <c r="E48" s="7"/>
      <c r="F48" s="7"/>
      <c r="G48" s="7"/>
      <c r="H48" s="7"/>
      <c r="I48" s="7"/>
    </row>
    <row r="49" spans="1:9">
      <c r="A49" s="7" t="s">
        <v>43</v>
      </c>
      <c r="B49" s="7" t="s">
        <v>190</v>
      </c>
      <c r="C49" s="7">
        <v>29</v>
      </c>
      <c r="D49" s="7" t="s">
        <v>238</v>
      </c>
      <c r="E49" s="7"/>
      <c r="F49" s="7"/>
      <c r="G49" s="7"/>
      <c r="H49" s="7"/>
      <c r="I49" s="7"/>
    </row>
    <row r="50" spans="1:9">
      <c r="A50" s="7" t="s">
        <v>43</v>
      </c>
      <c r="B50" s="7" t="s">
        <v>190</v>
      </c>
      <c r="C50" s="7">
        <v>30</v>
      </c>
      <c r="D50" s="7" t="s">
        <v>239</v>
      </c>
      <c r="E50" s="7"/>
      <c r="F50" s="7"/>
      <c r="G50" s="7"/>
      <c r="H50" s="7"/>
      <c r="I50" s="7"/>
    </row>
    <row r="51" spans="1:9">
      <c r="A51" s="7" t="s">
        <v>43</v>
      </c>
      <c r="B51" s="7" t="s">
        <v>190</v>
      </c>
      <c r="C51" s="7">
        <v>31</v>
      </c>
      <c r="D51" s="7" t="s">
        <v>240</v>
      </c>
      <c r="E51" s="7"/>
      <c r="F51" s="7"/>
      <c r="G51" s="7"/>
      <c r="H51" s="7"/>
      <c r="I51" s="7"/>
    </row>
    <row r="52" spans="1:9">
      <c r="A52" s="7" t="s">
        <v>43</v>
      </c>
      <c r="B52" s="7" t="s">
        <v>190</v>
      </c>
      <c r="C52" s="7">
        <v>32</v>
      </c>
      <c r="D52" s="7" t="s">
        <v>241</v>
      </c>
      <c r="E52" s="7"/>
      <c r="F52" s="7"/>
      <c r="G52" s="7"/>
      <c r="H52" s="7"/>
      <c r="I52" s="7"/>
    </row>
    <row r="53" spans="1:9">
      <c r="A53" s="7" t="s">
        <v>43</v>
      </c>
      <c r="B53" s="7" t="s">
        <v>190</v>
      </c>
      <c r="C53" s="7">
        <v>33</v>
      </c>
      <c r="D53" s="7" t="s">
        <v>242</v>
      </c>
      <c r="E53" s="7"/>
      <c r="F53" s="7"/>
      <c r="G53" s="7"/>
      <c r="H53" s="7"/>
      <c r="I53" s="7"/>
    </row>
    <row r="54" spans="1:9">
      <c r="A54" s="7" t="s">
        <v>43</v>
      </c>
      <c r="B54" s="7" t="s">
        <v>190</v>
      </c>
      <c r="C54" s="7">
        <v>34</v>
      </c>
      <c r="D54" s="7" t="s">
        <v>243</v>
      </c>
      <c r="E54" s="7"/>
      <c r="F54" s="7"/>
      <c r="G54" s="7"/>
      <c r="H54" s="7"/>
      <c r="I54" s="7"/>
    </row>
    <row r="55" spans="1:9">
      <c r="A55" s="7" t="s">
        <v>43</v>
      </c>
      <c r="B55" s="7" t="s">
        <v>190</v>
      </c>
      <c r="C55" s="7">
        <v>35</v>
      </c>
      <c r="D55" s="7" t="s">
        <v>244</v>
      </c>
      <c r="E55" s="7"/>
      <c r="F55" s="7"/>
      <c r="G55" s="7"/>
      <c r="H55" s="7"/>
      <c r="I55" s="7"/>
    </row>
    <row r="56" spans="1:9">
      <c r="A56" s="7" t="s">
        <v>43</v>
      </c>
      <c r="B56" s="7" t="s">
        <v>190</v>
      </c>
      <c r="C56" s="7">
        <v>36</v>
      </c>
      <c r="D56" s="7" t="s">
        <v>245</v>
      </c>
      <c r="E56" s="7"/>
      <c r="F56" s="7"/>
      <c r="G56" s="7"/>
      <c r="H56" s="7"/>
      <c r="I56" s="7"/>
    </row>
    <row r="57" spans="1:9">
      <c r="A57" s="7" t="s">
        <v>43</v>
      </c>
      <c r="B57" s="7" t="s">
        <v>190</v>
      </c>
      <c r="C57" s="7">
        <v>37</v>
      </c>
      <c r="D57" s="7" t="s">
        <v>246</v>
      </c>
      <c r="E57" s="7"/>
      <c r="F57" s="7"/>
      <c r="G57" s="7"/>
      <c r="H57" s="7"/>
      <c r="I57" s="7"/>
    </row>
    <row r="58" spans="1:9">
      <c r="A58" s="7" t="s">
        <v>43</v>
      </c>
      <c r="B58" s="7" t="s">
        <v>190</v>
      </c>
      <c r="C58" s="7">
        <v>38</v>
      </c>
      <c r="D58" s="7" t="s">
        <v>247</v>
      </c>
      <c r="E58" s="7"/>
      <c r="F58" s="7"/>
      <c r="G58" s="7"/>
      <c r="H58" s="7"/>
      <c r="I58" s="7"/>
    </row>
    <row r="59" spans="1:9">
      <c r="A59" s="7" t="s">
        <v>43</v>
      </c>
      <c r="B59" s="7" t="s">
        <v>190</v>
      </c>
      <c r="C59" s="7">
        <v>39</v>
      </c>
      <c r="D59" s="7" t="s">
        <v>248</v>
      </c>
      <c r="E59" s="7"/>
      <c r="F59" s="7"/>
      <c r="G59" s="7"/>
      <c r="H59" s="7"/>
      <c r="I59" s="7"/>
    </row>
    <row r="60" spans="1:9">
      <c r="A60" s="7" t="s">
        <v>43</v>
      </c>
      <c r="B60" s="7" t="s">
        <v>190</v>
      </c>
      <c r="C60" s="7">
        <v>40</v>
      </c>
      <c r="D60" s="7" t="s">
        <v>249</v>
      </c>
      <c r="E60" s="7"/>
      <c r="F60" s="7"/>
      <c r="G60" s="7"/>
      <c r="H60" s="7"/>
      <c r="I60" s="7"/>
    </row>
    <row r="61" spans="1:9">
      <c r="A61" s="7" t="s">
        <v>43</v>
      </c>
      <c r="B61" s="7" t="s">
        <v>190</v>
      </c>
      <c r="C61" s="7">
        <v>41</v>
      </c>
      <c r="D61" s="7" t="s">
        <v>250</v>
      </c>
      <c r="E61" s="7"/>
      <c r="F61" s="7"/>
      <c r="G61" s="7"/>
      <c r="H61" s="7"/>
      <c r="I61" s="7"/>
    </row>
    <row r="62" spans="1:9">
      <c r="A62" s="7" t="s">
        <v>43</v>
      </c>
      <c r="B62" s="7" t="s">
        <v>190</v>
      </c>
      <c r="C62" s="7">
        <v>42</v>
      </c>
      <c r="D62" s="7" t="s">
        <v>251</v>
      </c>
      <c r="E62" s="7"/>
      <c r="F62" s="7"/>
      <c r="G62" s="7"/>
      <c r="H62" s="7"/>
      <c r="I62" s="7"/>
    </row>
    <row r="63" spans="1:9">
      <c r="A63" s="7" t="s">
        <v>43</v>
      </c>
      <c r="B63" s="7" t="s">
        <v>190</v>
      </c>
      <c r="C63" s="7">
        <v>43</v>
      </c>
      <c r="D63" s="7" t="s">
        <v>252</v>
      </c>
      <c r="E63" s="7"/>
      <c r="F63" s="7"/>
      <c r="G63" s="7"/>
      <c r="H63" s="7"/>
      <c r="I63" s="7"/>
    </row>
    <row r="64" spans="1:9">
      <c r="A64" s="7" t="s">
        <v>43</v>
      </c>
      <c r="B64" s="7" t="s">
        <v>190</v>
      </c>
      <c r="C64" s="7">
        <v>44</v>
      </c>
      <c r="D64" s="7" t="s">
        <v>253</v>
      </c>
      <c r="E64" s="7"/>
      <c r="F64" s="7"/>
      <c r="G64" s="7"/>
      <c r="H64" s="7"/>
      <c r="I64" s="7"/>
    </row>
    <row r="65" spans="1:9">
      <c r="A65" s="7" t="s">
        <v>43</v>
      </c>
      <c r="B65" s="7" t="s">
        <v>190</v>
      </c>
      <c r="C65" s="7">
        <v>45</v>
      </c>
      <c r="D65" s="7" t="s">
        <v>254</v>
      </c>
      <c r="E65" s="7"/>
      <c r="F65" s="7"/>
      <c r="G65" s="7"/>
      <c r="H65" s="7"/>
      <c r="I65" s="7"/>
    </row>
    <row r="66" spans="1:9">
      <c r="A66" s="7" t="s">
        <v>43</v>
      </c>
      <c r="B66" s="7" t="s">
        <v>190</v>
      </c>
      <c r="C66" s="7">
        <v>46</v>
      </c>
      <c r="D66" s="7" t="s">
        <v>255</v>
      </c>
      <c r="E66" s="7"/>
      <c r="F66" s="7"/>
      <c r="G66" s="7"/>
      <c r="H66" s="7"/>
      <c r="I66" s="7"/>
    </row>
    <row r="67" spans="1:9">
      <c r="A67" s="7" t="s">
        <v>43</v>
      </c>
      <c r="B67" s="7" t="s">
        <v>190</v>
      </c>
      <c r="C67" s="7">
        <v>47</v>
      </c>
      <c r="D67" s="7" t="s">
        <v>256</v>
      </c>
      <c r="E67" s="7"/>
      <c r="F67" s="7"/>
      <c r="G67" s="7"/>
      <c r="H67" s="7"/>
      <c r="I67" s="7"/>
    </row>
    <row r="68" spans="1:9">
      <c r="A68" s="7" t="s">
        <v>43</v>
      </c>
      <c r="B68" s="7" t="s">
        <v>190</v>
      </c>
      <c r="C68" s="7">
        <v>48</v>
      </c>
      <c r="D68" s="7" t="s">
        <v>257</v>
      </c>
      <c r="E68" s="7"/>
      <c r="F68" s="7"/>
      <c r="G68" s="7"/>
      <c r="H68" s="7"/>
      <c r="I68" s="7"/>
    </row>
    <row r="69" spans="1:9">
      <c r="A69" s="7" t="s">
        <v>43</v>
      </c>
      <c r="B69" s="7" t="s">
        <v>190</v>
      </c>
      <c r="C69" s="7">
        <v>49</v>
      </c>
      <c r="D69" s="7" t="s">
        <v>258</v>
      </c>
      <c r="E69" s="7"/>
      <c r="F69" s="7"/>
      <c r="G69" s="7"/>
      <c r="H69" s="7"/>
      <c r="I69" s="7"/>
    </row>
    <row r="70" spans="1:9">
      <c r="A70" s="7" t="s">
        <v>43</v>
      </c>
      <c r="B70" s="7" t="s">
        <v>190</v>
      </c>
      <c r="C70" s="7">
        <v>50</v>
      </c>
      <c r="D70" s="7" t="s">
        <v>259</v>
      </c>
      <c r="E70" s="7"/>
      <c r="F70" s="7"/>
      <c r="G70" s="7"/>
      <c r="H70" s="7"/>
      <c r="I70" s="7"/>
    </row>
    <row r="71" spans="1:9">
      <c r="A71" s="7" t="s">
        <v>43</v>
      </c>
      <c r="B71" s="7" t="s">
        <v>190</v>
      </c>
      <c r="C71" s="7">
        <v>51</v>
      </c>
      <c r="D71" s="7" t="s">
        <v>260</v>
      </c>
      <c r="E71" s="7"/>
      <c r="F71" s="7"/>
      <c r="G71" s="7"/>
      <c r="H71" s="7"/>
      <c r="I71" s="7"/>
    </row>
    <row r="72" spans="1:9">
      <c r="A72" s="7" t="s">
        <v>43</v>
      </c>
      <c r="B72" s="7" t="s">
        <v>190</v>
      </c>
      <c r="C72" s="7">
        <v>52</v>
      </c>
      <c r="D72" s="7" t="s">
        <v>261</v>
      </c>
      <c r="E72" s="7"/>
      <c r="F72" s="7"/>
      <c r="G72" s="7"/>
      <c r="H72" s="7"/>
      <c r="I72" s="7"/>
    </row>
    <row r="73" spans="1:9">
      <c r="A73" s="7" t="s">
        <v>43</v>
      </c>
      <c r="B73" s="7" t="s">
        <v>190</v>
      </c>
      <c r="C73" s="7">
        <v>53</v>
      </c>
      <c r="D73" s="7" t="s">
        <v>262</v>
      </c>
      <c r="E73" s="7"/>
      <c r="F73" s="7"/>
      <c r="G73" s="7"/>
      <c r="H73" s="7"/>
      <c r="I73" s="7"/>
    </row>
    <row r="74" spans="1:9">
      <c r="A74" s="7" t="s">
        <v>43</v>
      </c>
      <c r="B74" s="7" t="s">
        <v>190</v>
      </c>
      <c r="C74" s="7">
        <v>54</v>
      </c>
      <c r="D74" s="7" t="s">
        <v>263</v>
      </c>
      <c r="E74" s="7"/>
      <c r="F74" s="7"/>
      <c r="G74" s="7"/>
      <c r="H74" s="7"/>
      <c r="I74" s="7"/>
    </row>
    <row r="75" spans="1:9">
      <c r="A75" s="7" t="s">
        <v>43</v>
      </c>
      <c r="B75" s="7" t="s">
        <v>190</v>
      </c>
      <c r="C75" s="7">
        <v>55</v>
      </c>
      <c r="D75" s="7" t="s">
        <v>263</v>
      </c>
      <c r="E75" s="7"/>
      <c r="F75" s="7"/>
      <c r="G75" s="7"/>
      <c r="H75" s="7"/>
      <c r="I75" s="7"/>
    </row>
    <row r="76" spans="1:9">
      <c r="A76" s="7" t="s">
        <v>43</v>
      </c>
      <c r="B76" s="7" t="s">
        <v>190</v>
      </c>
      <c r="C76" s="7">
        <v>56</v>
      </c>
      <c r="D76" s="7" t="s">
        <v>264</v>
      </c>
      <c r="E76" s="7"/>
      <c r="F76" s="7"/>
      <c r="G76" s="7"/>
      <c r="H76" s="7"/>
      <c r="I76" s="7"/>
    </row>
    <row r="77" spans="1:9">
      <c r="A77" s="7" t="s">
        <v>43</v>
      </c>
      <c r="B77" s="7" t="s">
        <v>190</v>
      </c>
      <c r="C77" s="7">
        <v>57</v>
      </c>
      <c r="D77" s="7" t="s">
        <v>265</v>
      </c>
      <c r="E77" s="7"/>
      <c r="F77" s="7"/>
      <c r="G77" s="7"/>
      <c r="H77" s="7"/>
      <c r="I77" s="7"/>
    </row>
    <row r="78" spans="1:9">
      <c r="A78" s="7" t="s">
        <v>43</v>
      </c>
      <c r="B78" s="7" t="s">
        <v>190</v>
      </c>
      <c r="C78" s="7">
        <v>58</v>
      </c>
      <c r="D78" s="7" t="s">
        <v>266</v>
      </c>
      <c r="E78" s="7"/>
      <c r="F78" s="7"/>
      <c r="G78" s="7"/>
      <c r="H78" s="7"/>
      <c r="I78" s="7"/>
    </row>
    <row r="79" spans="1:9">
      <c r="A79" s="7" t="s">
        <v>43</v>
      </c>
      <c r="B79" s="7" t="s">
        <v>190</v>
      </c>
      <c r="C79" s="7">
        <v>59</v>
      </c>
      <c r="D79" s="7" t="s">
        <v>267</v>
      </c>
      <c r="E79" s="7"/>
      <c r="F79" s="7"/>
      <c r="G79" s="7"/>
      <c r="H79" s="7"/>
      <c r="I79" s="7"/>
    </row>
    <row r="80" spans="1:9">
      <c r="A80" s="7" t="s">
        <v>43</v>
      </c>
      <c r="B80" s="7" t="s">
        <v>190</v>
      </c>
      <c r="C80" s="7">
        <v>60</v>
      </c>
      <c r="D80" s="7" t="s">
        <v>268</v>
      </c>
      <c r="E80" s="7"/>
      <c r="F80" s="7"/>
      <c r="G80" s="7"/>
      <c r="H80" s="7"/>
      <c r="I80" s="7"/>
    </row>
    <row r="81" spans="1:9">
      <c r="A81" s="7" t="s">
        <v>43</v>
      </c>
      <c r="B81" s="7" t="s">
        <v>190</v>
      </c>
      <c r="C81" s="7">
        <v>61</v>
      </c>
      <c r="D81" s="7" t="s">
        <v>269</v>
      </c>
      <c r="E81" s="7"/>
      <c r="F81" s="7"/>
      <c r="G81" s="7"/>
      <c r="H81" s="7"/>
      <c r="I81" s="7"/>
    </row>
    <row r="82" spans="1:9">
      <c r="A82" s="7" t="s">
        <v>43</v>
      </c>
      <c r="B82" s="7" t="s">
        <v>190</v>
      </c>
      <c r="C82" s="7">
        <v>62</v>
      </c>
      <c r="D82" s="7" t="s">
        <v>270</v>
      </c>
      <c r="E82" s="7"/>
      <c r="F82" s="7"/>
      <c r="G82" s="7"/>
      <c r="H82" s="7"/>
      <c r="I82" s="7"/>
    </row>
    <row r="83" spans="1:9">
      <c r="A83" s="7" t="s">
        <v>43</v>
      </c>
      <c r="B83" s="7" t="s">
        <v>190</v>
      </c>
      <c r="C83" s="7">
        <v>63</v>
      </c>
      <c r="D83" s="7" t="s">
        <v>271</v>
      </c>
      <c r="E83" s="7"/>
      <c r="F83" s="7"/>
      <c r="G83" s="7"/>
      <c r="H83" s="7"/>
      <c r="I83" s="7"/>
    </row>
    <row r="84" spans="1:9">
      <c r="A84" s="7" t="s">
        <v>43</v>
      </c>
      <c r="B84" s="7" t="s">
        <v>190</v>
      </c>
      <c r="C84" s="7">
        <v>64</v>
      </c>
      <c r="D84" s="7" t="s">
        <v>272</v>
      </c>
      <c r="E84" s="7"/>
      <c r="F84" s="7"/>
      <c r="G84" s="7"/>
      <c r="H84" s="7"/>
      <c r="I84" s="7"/>
    </row>
    <row r="85" spans="1:9">
      <c r="A85" s="7" t="s">
        <v>43</v>
      </c>
      <c r="B85" s="7" t="s">
        <v>190</v>
      </c>
      <c r="C85" s="7">
        <v>65</v>
      </c>
      <c r="D85" s="7" t="s">
        <v>273</v>
      </c>
      <c r="E85" s="7"/>
      <c r="F85" s="7"/>
      <c r="G85" s="7"/>
      <c r="H85" s="7"/>
      <c r="I85" s="7"/>
    </row>
    <row r="86" spans="1:9">
      <c r="A86" s="7" t="s">
        <v>43</v>
      </c>
      <c r="B86" s="7" t="s">
        <v>190</v>
      </c>
      <c r="C86" s="7">
        <v>66</v>
      </c>
      <c r="D86" s="7" t="s">
        <v>274</v>
      </c>
      <c r="E86" s="7"/>
      <c r="F86" s="7"/>
      <c r="G86" s="7"/>
      <c r="H86" s="7"/>
      <c r="I86" s="7"/>
    </row>
    <row r="87" spans="1:9">
      <c r="A87" s="7" t="s">
        <v>43</v>
      </c>
      <c r="B87" s="7" t="s">
        <v>190</v>
      </c>
      <c r="C87" s="7">
        <v>67</v>
      </c>
      <c r="D87" s="7" t="s">
        <v>275</v>
      </c>
      <c r="E87" s="7"/>
      <c r="F87" s="7"/>
      <c r="G87" s="7"/>
      <c r="H87" s="7"/>
      <c r="I87" s="7"/>
    </row>
    <row r="88" spans="1:9">
      <c r="A88" s="7" t="s">
        <v>43</v>
      </c>
      <c r="B88" s="7" t="s">
        <v>190</v>
      </c>
      <c r="C88" s="7">
        <v>68</v>
      </c>
      <c r="D88" s="7" t="s">
        <v>276</v>
      </c>
      <c r="E88" s="7"/>
      <c r="F88" s="7"/>
      <c r="G88" s="7"/>
      <c r="H88" s="7"/>
      <c r="I88" s="7"/>
    </row>
    <row r="89" spans="1:9">
      <c r="A89" s="7" t="s">
        <v>43</v>
      </c>
      <c r="B89" s="7" t="s">
        <v>190</v>
      </c>
      <c r="C89" s="7">
        <v>69</v>
      </c>
      <c r="D89" s="7" t="s">
        <v>277</v>
      </c>
      <c r="E89" s="7"/>
      <c r="F89" s="7"/>
      <c r="G89" s="7"/>
      <c r="H89" s="7"/>
      <c r="I89" s="7"/>
    </row>
    <row r="90" spans="1:9">
      <c r="A90" s="7" t="s">
        <v>43</v>
      </c>
      <c r="B90" s="7" t="s">
        <v>190</v>
      </c>
      <c r="C90" s="7">
        <v>70</v>
      </c>
      <c r="D90" s="7" t="s">
        <v>278</v>
      </c>
      <c r="E90" s="7"/>
      <c r="F90" s="7"/>
      <c r="G90" s="7"/>
      <c r="H90" s="7"/>
      <c r="I90" s="7"/>
    </row>
    <row r="91" spans="1:9">
      <c r="A91" s="7" t="s">
        <v>43</v>
      </c>
      <c r="B91" s="7" t="s">
        <v>190</v>
      </c>
      <c r="C91" s="7">
        <v>71</v>
      </c>
      <c r="D91" s="7" t="s">
        <v>279</v>
      </c>
      <c r="E91" s="7"/>
      <c r="F91" s="7"/>
      <c r="G91" s="7"/>
      <c r="H91" s="7"/>
      <c r="I91" s="7"/>
    </row>
    <row r="92" spans="1:9">
      <c r="A92" s="7" t="s">
        <v>43</v>
      </c>
      <c r="B92" s="7" t="s">
        <v>190</v>
      </c>
      <c r="C92" s="7">
        <v>72</v>
      </c>
      <c r="D92" s="7" t="s">
        <v>280</v>
      </c>
      <c r="E92" s="7"/>
      <c r="F92" s="7"/>
      <c r="G92" s="7"/>
      <c r="H92" s="7"/>
      <c r="I92" s="7"/>
    </row>
    <row r="93" spans="1:9">
      <c r="A93" s="7" t="s">
        <v>43</v>
      </c>
      <c r="B93" s="7" t="s">
        <v>190</v>
      </c>
      <c r="C93" s="7">
        <v>73</v>
      </c>
      <c r="D93" s="7" t="s">
        <v>281</v>
      </c>
      <c r="E93" s="7"/>
      <c r="F93" s="7"/>
      <c r="G93" s="7"/>
      <c r="H93" s="7"/>
      <c r="I93" s="7"/>
    </row>
    <row r="94" spans="1:9">
      <c r="A94" s="7" t="s">
        <v>43</v>
      </c>
      <c r="B94" s="7" t="s">
        <v>190</v>
      </c>
      <c r="C94" s="7">
        <v>74</v>
      </c>
      <c r="D94" s="7" t="s">
        <v>282</v>
      </c>
      <c r="E94" s="7"/>
      <c r="F94" s="7"/>
      <c r="G94" s="7"/>
      <c r="H94" s="7"/>
      <c r="I94" s="7"/>
    </row>
    <row r="95" spans="1:9">
      <c r="A95" s="7" t="s">
        <v>43</v>
      </c>
      <c r="B95" s="7" t="s">
        <v>190</v>
      </c>
      <c r="C95" s="7">
        <v>75</v>
      </c>
      <c r="D95" s="7" t="s">
        <v>283</v>
      </c>
      <c r="E95" s="7"/>
      <c r="F95" s="7"/>
      <c r="G95" s="7"/>
      <c r="H95" s="7"/>
      <c r="I95" s="7"/>
    </row>
    <row r="96" spans="1:9">
      <c r="A96" s="7" t="s">
        <v>43</v>
      </c>
      <c r="B96" s="7" t="s">
        <v>190</v>
      </c>
      <c r="C96" s="7">
        <v>76</v>
      </c>
      <c r="D96" s="7" t="s">
        <v>284</v>
      </c>
      <c r="E96" s="7"/>
      <c r="F96" s="7"/>
      <c r="G96" s="7"/>
      <c r="H96" s="7"/>
      <c r="I96" s="7"/>
    </row>
    <row r="97" spans="1:9">
      <c r="A97" s="7" t="s">
        <v>43</v>
      </c>
      <c r="B97" s="7" t="s">
        <v>190</v>
      </c>
      <c r="C97" s="7">
        <v>77</v>
      </c>
      <c r="D97" s="7" t="s">
        <v>285</v>
      </c>
      <c r="E97" s="7"/>
      <c r="F97" s="7"/>
      <c r="G97" s="7"/>
      <c r="H97" s="7"/>
      <c r="I97" s="7"/>
    </row>
    <row r="98" spans="1:9">
      <c r="A98" s="7" t="s">
        <v>43</v>
      </c>
      <c r="B98" s="7" t="s">
        <v>190</v>
      </c>
      <c r="C98" s="7">
        <v>78</v>
      </c>
      <c r="D98" s="7" t="s">
        <v>286</v>
      </c>
      <c r="E98" s="7"/>
      <c r="F98" s="7"/>
      <c r="G98" s="7"/>
      <c r="H98" s="7"/>
      <c r="I98" s="7"/>
    </row>
    <row r="99" spans="1:9">
      <c r="A99" s="7" t="s">
        <v>43</v>
      </c>
      <c r="B99" s="7" t="s">
        <v>190</v>
      </c>
      <c r="C99" s="7">
        <v>79</v>
      </c>
      <c r="D99" s="7" t="s">
        <v>287</v>
      </c>
      <c r="E99" s="7"/>
      <c r="F99" s="7"/>
      <c r="G99" s="7"/>
      <c r="H99" s="7"/>
      <c r="I99" s="7"/>
    </row>
    <row r="100" spans="1:9">
      <c r="A100" s="7" t="s">
        <v>43</v>
      </c>
      <c r="B100" s="7" t="s">
        <v>190</v>
      </c>
      <c r="C100" s="7">
        <v>80</v>
      </c>
      <c r="D100" s="7" t="s">
        <v>288</v>
      </c>
      <c r="E100" s="7"/>
      <c r="F100" s="7"/>
      <c r="G100" s="7"/>
      <c r="H100" s="7"/>
      <c r="I100" s="7"/>
    </row>
    <row r="101" spans="1:9">
      <c r="A101" s="7" t="s">
        <v>43</v>
      </c>
      <c r="B101" s="7" t="s">
        <v>190</v>
      </c>
      <c r="C101" s="7">
        <v>81</v>
      </c>
      <c r="D101" s="7" t="s">
        <v>289</v>
      </c>
      <c r="E101" s="7"/>
      <c r="F101" s="7"/>
      <c r="G101" s="7"/>
      <c r="H101" s="7"/>
      <c r="I101" s="7"/>
    </row>
    <row r="102" spans="1:9">
      <c r="A102" s="7" t="s">
        <v>43</v>
      </c>
      <c r="B102" s="7" t="s">
        <v>190</v>
      </c>
      <c r="C102" s="7">
        <v>82</v>
      </c>
      <c r="D102" s="7" t="s">
        <v>290</v>
      </c>
      <c r="E102" s="7"/>
      <c r="F102" s="7"/>
      <c r="G102" s="7"/>
      <c r="H102" s="7"/>
      <c r="I102" s="7"/>
    </row>
    <row r="103" spans="1:9">
      <c r="A103" s="7" t="s">
        <v>43</v>
      </c>
      <c r="B103" s="7" t="s">
        <v>190</v>
      </c>
      <c r="C103" s="7">
        <v>83</v>
      </c>
      <c r="D103" s="7" t="s">
        <v>291</v>
      </c>
      <c r="E103" s="7"/>
      <c r="F103" s="7"/>
      <c r="G103" s="7"/>
      <c r="H103" s="7"/>
      <c r="I103" s="7"/>
    </row>
    <row r="104" spans="1:9">
      <c r="A104" s="7" t="s">
        <v>43</v>
      </c>
      <c r="B104" s="7" t="s">
        <v>190</v>
      </c>
      <c r="C104" s="7">
        <v>84</v>
      </c>
      <c r="D104" s="7" t="s">
        <v>292</v>
      </c>
      <c r="E104" s="7"/>
      <c r="F104" s="7"/>
      <c r="G104" s="7"/>
      <c r="H104" s="7"/>
      <c r="I10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293</v>
      </c>
      <c r="B1" s="4"/>
      <c r="C1" s="4"/>
      <c r="D1" s="4"/>
      <c r="E1" s="4"/>
      <c r="F1" s="4"/>
      <c r="G1" s="4"/>
    </row>
    <row r="2" spans="1:7">
      <c r="A2" s="8" t="s">
        <v>294</v>
      </c>
      <c r="B2" s="8" t="s">
        <v>295</v>
      </c>
      <c r="C2" s="8" t="s">
        <v>296</v>
      </c>
      <c r="D2" s="8" t="s">
        <v>297</v>
      </c>
      <c r="E2" s="8" t="s">
        <v>298</v>
      </c>
      <c r="F2" s="8" t="s">
        <v>299</v>
      </c>
      <c r="G2" s="8" t="s">
        <v>300</v>
      </c>
    </row>
    <row r="3" spans="1:7">
      <c r="A3" s="7" t="s">
        <v>44</v>
      </c>
      <c r="B3" s="7">
        <v>20</v>
      </c>
      <c r="C3" s="7" t="s">
        <v>301</v>
      </c>
      <c r="D3" s="7">
        <v>1</v>
      </c>
      <c r="E3" s="7" t="s">
        <v>302</v>
      </c>
      <c r="F3" s="7" t="s">
        <v>303</v>
      </c>
      <c r="G3" s="7" t="s">
        <v>304</v>
      </c>
    </row>
    <row r="4" spans="1:7">
      <c r="A4" s="7"/>
      <c r="B4" s="7"/>
      <c r="C4" s="7"/>
      <c r="D4" s="7">
        <v>2</v>
      </c>
      <c r="E4" s="7" t="s">
        <v>305</v>
      </c>
      <c r="F4" s="7" t="s">
        <v>306</v>
      </c>
      <c r="G4" s="7" t="s">
        <v>307</v>
      </c>
    </row>
    <row r="5" spans="1:7">
      <c r="A5" s="7"/>
      <c r="B5" s="7"/>
      <c r="C5" s="7"/>
      <c r="D5" s="7">
        <v>3</v>
      </c>
      <c r="E5" s="7" t="s">
        <v>308</v>
      </c>
      <c r="F5" s="7" t="s">
        <v>309</v>
      </c>
      <c r="G5" s="7" t="s">
        <v>310</v>
      </c>
    </row>
    <row r="6" spans="1:7">
      <c r="A6" s="7"/>
      <c r="B6" s="7"/>
      <c r="C6" s="7"/>
      <c r="D6" s="7">
        <v>4</v>
      </c>
      <c r="E6" s="7" t="s">
        <v>311</v>
      </c>
      <c r="F6" s="7" t="s">
        <v>312</v>
      </c>
      <c r="G6" s="7" t="s">
        <v>313</v>
      </c>
    </row>
    <row r="7" spans="1:7">
      <c r="A7" s="7" t="s">
        <v>51</v>
      </c>
      <c r="B7" s="7">
        <v>25</v>
      </c>
      <c r="C7" s="7" t="s">
        <v>301</v>
      </c>
      <c r="D7" s="7">
        <v>1</v>
      </c>
      <c r="E7" s="7" t="s">
        <v>302</v>
      </c>
      <c r="F7" s="7" t="s">
        <v>303</v>
      </c>
      <c r="G7" s="7" t="s">
        <v>314</v>
      </c>
    </row>
    <row r="8" spans="1:7">
      <c r="A8" s="7"/>
      <c r="B8" s="7"/>
      <c r="C8" s="7"/>
      <c r="D8" s="7">
        <v>2</v>
      </c>
      <c r="E8" s="7" t="s">
        <v>305</v>
      </c>
      <c r="F8" s="7" t="s">
        <v>306</v>
      </c>
      <c r="G8" s="7" t="s">
        <v>315</v>
      </c>
    </row>
    <row r="9" spans="1:7">
      <c r="A9" s="7"/>
      <c r="B9" s="7"/>
      <c r="C9" s="7"/>
      <c r="D9" s="7">
        <v>3</v>
      </c>
      <c r="E9" s="7" t="s">
        <v>308</v>
      </c>
      <c r="F9" s="7" t="s">
        <v>309</v>
      </c>
      <c r="G9" s="7" t="s">
        <v>316</v>
      </c>
    </row>
    <row r="10" spans="1:7">
      <c r="A10" s="7"/>
      <c r="B10" s="7"/>
      <c r="C10" s="7"/>
      <c r="D10" s="7">
        <v>4</v>
      </c>
      <c r="E10" s="7" t="s">
        <v>311</v>
      </c>
      <c r="F10" s="7" t="s">
        <v>312</v>
      </c>
      <c r="G10" s="7" t="s">
        <v>317</v>
      </c>
    </row>
    <row r="11" spans="1:7">
      <c r="A11" s="7" t="s">
        <v>58</v>
      </c>
      <c r="B11" s="7">
        <v>20</v>
      </c>
      <c r="C11" s="7" t="s">
        <v>115</v>
      </c>
      <c r="D11" s="7">
        <v>1</v>
      </c>
      <c r="E11" s="7" t="s">
        <v>302</v>
      </c>
      <c r="F11" s="7" t="s">
        <v>303</v>
      </c>
      <c r="G11" s="7" t="s">
        <v>318</v>
      </c>
    </row>
    <row r="12" spans="1:7">
      <c r="A12" s="7"/>
      <c r="B12" s="7"/>
      <c r="C12" s="7"/>
      <c r="D12" s="7">
        <v>2</v>
      </c>
      <c r="E12" s="7" t="s">
        <v>305</v>
      </c>
      <c r="F12" s="7" t="s">
        <v>306</v>
      </c>
      <c r="G12" s="7" t="s">
        <v>319</v>
      </c>
    </row>
    <row r="13" spans="1:7">
      <c r="A13" s="7"/>
      <c r="B13" s="7"/>
      <c r="C13" s="7"/>
      <c r="D13" s="7">
        <v>3</v>
      </c>
      <c r="E13" s="7" t="s">
        <v>308</v>
      </c>
      <c r="F13" s="7" t="s">
        <v>309</v>
      </c>
      <c r="G13" s="7" t="s">
        <v>320</v>
      </c>
    </row>
    <row r="14" spans="1:7">
      <c r="A14" s="7"/>
      <c r="B14" s="7"/>
      <c r="C14" s="7"/>
      <c r="D14" s="7">
        <v>4</v>
      </c>
      <c r="E14" s="7" t="s">
        <v>311</v>
      </c>
      <c r="F14" s="7" t="s">
        <v>312</v>
      </c>
      <c r="G14" s="7" t="s">
        <v>321</v>
      </c>
    </row>
    <row r="15" spans="1:7">
      <c r="A15" s="7" t="s">
        <v>65</v>
      </c>
      <c r="B15" s="7">
        <v>20</v>
      </c>
      <c r="C15" s="7" t="s">
        <v>301</v>
      </c>
      <c r="D15" s="7">
        <v>1</v>
      </c>
      <c r="E15" s="7" t="s">
        <v>302</v>
      </c>
      <c r="F15" s="7" t="s">
        <v>303</v>
      </c>
      <c r="G15" s="7" t="s">
        <v>322</v>
      </c>
    </row>
    <row r="16" spans="1:7">
      <c r="A16" s="7"/>
      <c r="B16" s="7"/>
      <c r="C16" s="7"/>
      <c r="D16" s="7">
        <v>2</v>
      </c>
      <c r="E16" s="7" t="s">
        <v>305</v>
      </c>
      <c r="F16" s="7" t="s">
        <v>306</v>
      </c>
      <c r="G16" s="7" t="s">
        <v>323</v>
      </c>
    </row>
    <row r="17" spans="1:7">
      <c r="A17" s="7"/>
      <c r="B17" s="7"/>
      <c r="C17" s="7"/>
      <c r="D17" s="7">
        <v>3</v>
      </c>
      <c r="E17" s="7" t="s">
        <v>308</v>
      </c>
      <c r="F17" s="7" t="s">
        <v>309</v>
      </c>
      <c r="G17" s="7" t="s">
        <v>324</v>
      </c>
    </row>
    <row r="18" spans="1:7">
      <c r="A18" s="7"/>
      <c r="B18" s="7"/>
      <c r="C18" s="7"/>
      <c r="D18" s="7">
        <v>4</v>
      </c>
      <c r="E18" s="7" t="s">
        <v>311</v>
      </c>
      <c r="F18" s="7" t="s">
        <v>312</v>
      </c>
      <c r="G18" s="7" t="s">
        <v>325</v>
      </c>
    </row>
    <row r="19" spans="1:7">
      <c r="A19" s="7" t="s">
        <v>72</v>
      </c>
      <c r="B19" s="7">
        <v>20</v>
      </c>
      <c r="C19" s="7" t="s">
        <v>301</v>
      </c>
      <c r="D19" s="7">
        <v>1</v>
      </c>
      <c r="E19" s="7" t="s">
        <v>302</v>
      </c>
      <c r="F19" s="7" t="s">
        <v>303</v>
      </c>
      <c r="G19" s="7" t="s">
        <v>326</v>
      </c>
    </row>
    <row r="20" spans="1:7">
      <c r="A20" s="7"/>
      <c r="B20" s="7"/>
      <c r="C20" s="7"/>
      <c r="D20" s="7">
        <v>2</v>
      </c>
      <c r="E20" s="7" t="s">
        <v>305</v>
      </c>
      <c r="F20" s="7" t="s">
        <v>306</v>
      </c>
      <c r="G20" s="7" t="s">
        <v>327</v>
      </c>
    </row>
    <row r="21" spans="1:7">
      <c r="A21" s="7"/>
      <c r="B21" s="7"/>
      <c r="C21" s="7"/>
      <c r="D21" s="7">
        <v>3</v>
      </c>
      <c r="E21" s="7" t="s">
        <v>308</v>
      </c>
      <c r="F21" s="7" t="s">
        <v>309</v>
      </c>
      <c r="G21" s="7" t="s">
        <v>328</v>
      </c>
    </row>
    <row r="22" spans="1:7">
      <c r="A22" s="7"/>
      <c r="B22" s="7"/>
      <c r="C22" s="7"/>
      <c r="D22" s="7">
        <v>4</v>
      </c>
      <c r="E22" s="7" t="s">
        <v>311</v>
      </c>
      <c r="F22" s="7" t="s">
        <v>312</v>
      </c>
      <c r="G22" s="7" t="s">
        <v>329</v>
      </c>
    </row>
    <row r="23" spans="1:7">
      <c r="A23" s="7" t="s">
        <v>79</v>
      </c>
      <c r="B23" s="7">
        <v>25</v>
      </c>
      <c r="C23" s="7" t="s">
        <v>138</v>
      </c>
      <c r="D23" s="7">
        <v>1</v>
      </c>
      <c r="E23" s="7" t="s">
        <v>302</v>
      </c>
      <c r="F23" s="7" t="s">
        <v>303</v>
      </c>
      <c r="G23" s="7" t="s">
        <v>330</v>
      </c>
    </row>
    <row r="24" spans="1:7">
      <c r="A24" s="7"/>
      <c r="B24" s="7"/>
      <c r="C24" s="7"/>
      <c r="D24" s="7">
        <v>2</v>
      </c>
      <c r="E24" s="7" t="s">
        <v>305</v>
      </c>
      <c r="F24" s="7" t="s">
        <v>306</v>
      </c>
      <c r="G24" s="7" t="s">
        <v>331</v>
      </c>
    </row>
    <row r="25" spans="1:7">
      <c r="A25" s="7"/>
      <c r="B25" s="7"/>
      <c r="C25" s="7"/>
      <c r="D25" s="7">
        <v>3</v>
      </c>
      <c r="E25" s="7" t="s">
        <v>308</v>
      </c>
      <c r="F25" s="7" t="s">
        <v>309</v>
      </c>
      <c r="G25" s="7" t="s">
        <v>332</v>
      </c>
    </row>
    <row r="26" spans="1:7">
      <c r="A26" s="7"/>
      <c r="B26" s="7"/>
      <c r="C26" s="7"/>
      <c r="D26" s="7">
        <v>4</v>
      </c>
      <c r="E26" s="7" t="s">
        <v>311</v>
      </c>
      <c r="F26" s="7" t="s">
        <v>312</v>
      </c>
      <c r="G26" s="7" t="s">
        <v>333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334</v>
      </c>
      <c r="B1" s="4"/>
      <c r="C1" s="4"/>
      <c r="D1" s="4"/>
      <c r="E1" s="4"/>
      <c r="F1" s="4"/>
      <c r="G1" s="4"/>
    </row>
    <row r="2" spans="1:7">
      <c r="A2" s="8" t="s">
        <v>335</v>
      </c>
      <c r="B2" s="8" t="s">
        <v>336</v>
      </c>
      <c r="C2" s="8" t="s">
        <v>337</v>
      </c>
      <c r="D2" s="8" t="s">
        <v>338</v>
      </c>
      <c r="E2" s="8" t="s">
        <v>339</v>
      </c>
      <c r="F2" s="8" t="s">
        <v>340</v>
      </c>
      <c r="G2" s="8" t="s">
        <v>341</v>
      </c>
    </row>
    <row r="3" spans="1:7">
      <c r="A3" s="7">
        <v>1</v>
      </c>
      <c r="B3" s="7" t="s">
        <v>342</v>
      </c>
      <c r="C3" s="7">
        <v>35</v>
      </c>
      <c r="D3" s="7" t="s">
        <v>343</v>
      </c>
      <c r="E3" s="7" t="s">
        <v>344</v>
      </c>
      <c r="F3" s="7" t="s">
        <v>345</v>
      </c>
      <c r="G3" s="7" t="s">
        <v>346</v>
      </c>
    </row>
    <row r="4" spans="1:7">
      <c r="A4" s="7"/>
      <c r="B4" s="7" t="s">
        <v>347</v>
      </c>
      <c r="C4" s="7"/>
      <c r="D4" s="7" t="s">
        <v>348</v>
      </c>
      <c r="E4" s="7"/>
      <c r="F4" s="7"/>
      <c r="G4" s="7"/>
    </row>
    <row r="5" spans="1:7">
      <c r="A5" s="7">
        <v>2</v>
      </c>
      <c r="B5" s="7" t="s">
        <v>349</v>
      </c>
      <c r="C5" s="7">
        <v>35</v>
      </c>
      <c r="D5" s="7" t="s">
        <v>350</v>
      </c>
      <c r="E5" s="7" t="s">
        <v>351</v>
      </c>
      <c r="F5" s="7" t="s">
        <v>352</v>
      </c>
      <c r="G5" s="7" t="s">
        <v>353</v>
      </c>
    </row>
    <row r="6" spans="1:7">
      <c r="A6" s="7"/>
      <c r="B6" s="7" t="s">
        <v>347</v>
      </c>
      <c r="C6" s="7"/>
      <c r="D6" s="7" t="s">
        <v>354</v>
      </c>
      <c r="E6" s="7"/>
      <c r="F6" s="7"/>
      <c r="G6" s="7"/>
    </row>
    <row r="7" spans="1:7">
      <c r="A7" s="7">
        <v>3</v>
      </c>
      <c r="B7" s="7" t="s">
        <v>355</v>
      </c>
      <c r="C7" s="7">
        <v>35</v>
      </c>
      <c r="D7" s="7" t="s">
        <v>356</v>
      </c>
      <c r="E7" s="7" t="s">
        <v>357</v>
      </c>
      <c r="F7" s="7" t="s">
        <v>358</v>
      </c>
      <c r="G7" s="7" t="s">
        <v>359</v>
      </c>
    </row>
    <row r="8" spans="1:7">
      <c r="A8" s="7"/>
      <c r="B8" s="7" t="s">
        <v>347</v>
      </c>
      <c r="C8" s="7"/>
      <c r="D8" s="7" t="s">
        <v>360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361</v>
      </c>
      <c r="B1" s="4"/>
      <c r="C1" s="4"/>
      <c r="D1" s="4"/>
      <c r="E1" s="4"/>
    </row>
    <row r="2" spans="1:5">
      <c r="A2" s="1" t="s">
        <v>362</v>
      </c>
      <c r="B2" s="1" t="s">
        <v>363</v>
      </c>
      <c r="C2" s="1"/>
      <c r="D2" s="1"/>
      <c r="E2" s="1"/>
    </row>
    <row r="3" spans="1:5">
      <c r="A3" s="10" t="s">
        <v>364</v>
      </c>
      <c r="B3" s="7" t="s">
        <v>365</v>
      </c>
      <c r="C3" s="5"/>
      <c r="D3" s="5"/>
      <c r="E3" s="5"/>
    </row>
    <row r="4" spans="1:5">
      <c r="A4" s="10" t="s">
        <v>366</v>
      </c>
      <c r="B4" s="7" t="s">
        <v>367</v>
      </c>
      <c r="C4" s="5"/>
      <c r="D4" s="5"/>
      <c r="E4" s="5"/>
    </row>
    <row r="5" spans="1:5">
      <c r="A5" s="10" t="s">
        <v>368</v>
      </c>
      <c r="B5" s="7" t="s">
        <v>369</v>
      </c>
      <c r="C5" s="5"/>
      <c r="D5" s="5"/>
      <c r="E5" s="5"/>
    </row>
    <row r="6" spans="1:5">
      <c r="A6" s="10" t="s">
        <v>370</v>
      </c>
      <c r="B6" s="7" t="s">
        <v>371</v>
      </c>
      <c r="C6" s="5"/>
      <c r="D6" s="5"/>
      <c r="E6" s="5"/>
    </row>
    <row r="7" spans="1:5">
      <c r="A7" s="10" t="s">
        <v>372</v>
      </c>
      <c r="B7" s="7" t="s">
        <v>373</v>
      </c>
      <c r="C7" s="5"/>
      <c r="D7" s="5"/>
      <c r="E7" s="5"/>
    </row>
    <row r="8" spans="1:5">
      <c r="A8" s="11" t="s">
        <v>184</v>
      </c>
      <c r="B8" s="11" t="s">
        <v>374</v>
      </c>
      <c r="C8" s="11" t="s">
        <v>375</v>
      </c>
      <c r="D8" s="11" t="s">
        <v>376</v>
      </c>
      <c r="E8" s="11" t="s">
        <v>377</v>
      </c>
    </row>
    <row r="9" spans="1:5">
      <c r="A9" s="7">
        <v>1</v>
      </c>
      <c r="B9" s="7" t="s">
        <v>378</v>
      </c>
      <c r="C9" s="7" t="s">
        <v>379</v>
      </c>
      <c r="D9" s="7" t="s">
        <v>380</v>
      </c>
      <c r="E9" s="7" t="s">
        <v>381</v>
      </c>
    </row>
    <row r="10" spans="1:5">
      <c r="A10" s="7">
        <v>2</v>
      </c>
      <c r="B10" s="7" t="s">
        <v>382</v>
      </c>
      <c r="C10" s="7" t="s">
        <v>383</v>
      </c>
      <c r="D10" s="7" t="s">
        <v>384</v>
      </c>
      <c r="E10" s="7" t="s">
        <v>385</v>
      </c>
    </row>
    <row r="11" spans="1:5">
      <c r="A11" s="7">
        <v>3</v>
      </c>
      <c r="B11" s="7" t="s">
        <v>386</v>
      </c>
      <c r="C11" s="7" t="s">
        <v>383</v>
      </c>
      <c r="D11" s="7" t="s">
        <v>387</v>
      </c>
      <c r="E11" s="7" t="s">
        <v>388</v>
      </c>
    </row>
    <row r="12" spans="1:5">
      <c r="A12" s="7">
        <v>4</v>
      </c>
      <c r="B12" s="7" t="s">
        <v>389</v>
      </c>
      <c r="C12" s="7" t="s">
        <v>383</v>
      </c>
      <c r="D12" s="7" t="s">
        <v>390</v>
      </c>
      <c r="E12" s="7" t="s">
        <v>391</v>
      </c>
    </row>
    <row r="13" spans="1:5">
      <c r="A13" s="7">
        <v>5</v>
      </c>
      <c r="B13" s="7" t="s">
        <v>392</v>
      </c>
      <c r="C13" s="7" t="s">
        <v>379</v>
      </c>
      <c r="D13" s="7" t="s">
        <v>393</v>
      </c>
      <c r="E13" s="7" t="s">
        <v>394</v>
      </c>
    </row>
    <row r="15" spans="1:5">
      <c r="A15" s="1" t="s">
        <v>395</v>
      </c>
      <c r="B15" s="1" t="s">
        <v>396</v>
      </c>
      <c r="C15" s="1"/>
      <c r="D15" s="1"/>
      <c r="E15" s="1"/>
    </row>
    <row r="16" spans="1:5">
      <c r="A16" s="10" t="s">
        <v>364</v>
      </c>
      <c r="B16" s="7" t="s">
        <v>397</v>
      </c>
      <c r="C16" s="5"/>
      <c r="D16" s="5"/>
      <c r="E16" s="5"/>
    </row>
    <row r="17" spans="1:5">
      <c r="A17" s="10" t="s">
        <v>366</v>
      </c>
      <c r="B17" s="7" t="s">
        <v>398</v>
      </c>
      <c r="C17" s="5"/>
      <c r="D17" s="5"/>
      <c r="E17" s="5"/>
    </row>
    <row r="18" spans="1:5">
      <c r="A18" s="10" t="s">
        <v>368</v>
      </c>
      <c r="B18" s="7" t="s">
        <v>399</v>
      </c>
      <c r="C18" s="5"/>
      <c r="D18" s="5"/>
      <c r="E18" s="5"/>
    </row>
    <row r="19" spans="1:5">
      <c r="A19" s="10" t="s">
        <v>370</v>
      </c>
      <c r="B19" s="7" t="s">
        <v>400</v>
      </c>
      <c r="C19" s="5"/>
      <c r="D19" s="5"/>
      <c r="E19" s="5"/>
    </row>
    <row r="20" spans="1:5">
      <c r="A20" s="10" t="s">
        <v>372</v>
      </c>
      <c r="B20" s="7" t="s">
        <v>401</v>
      </c>
      <c r="C20" s="5"/>
      <c r="D20" s="5"/>
      <c r="E20" s="5"/>
    </row>
    <row r="21" spans="1:5">
      <c r="A21" s="11" t="s">
        <v>184</v>
      </c>
      <c r="B21" s="11" t="s">
        <v>374</v>
      </c>
      <c r="C21" s="11" t="s">
        <v>375</v>
      </c>
      <c r="D21" s="11" t="s">
        <v>376</v>
      </c>
      <c r="E21" s="11" t="s">
        <v>377</v>
      </c>
    </row>
    <row r="22" spans="1:5">
      <c r="A22" s="7">
        <v>1</v>
      </c>
      <c r="B22" s="7" t="s">
        <v>378</v>
      </c>
      <c r="C22" s="7" t="s">
        <v>379</v>
      </c>
      <c r="D22" s="7" t="s">
        <v>402</v>
      </c>
      <c r="E22" s="7" t="s">
        <v>403</v>
      </c>
    </row>
    <row r="23" spans="1:5">
      <c r="A23" s="7">
        <v>2</v>
      </c>
      <c r="B23" s="7" t="s">
        <v>382</v>
      </c>
      <c r="C23" s="7" t="s">
        <v>383</v>
      </c>
      <c r="D23" s="7" t="s">
        <v>404</v>
      </c>
      <c r="E23" s="7" t="s">
        <v>405</v>
      </c>
    </row>
    <row r="24" spans="1:5">
      <c r="A24" s="7">
        <v>3</v>
      </c>
      <c r="B24" s="7" t="s">
        <v>386</v>
      </c>
      <c r="C24" s="7" t="s">
        <v>383</v>
      </c>
      <c r="D24" s="7" t="s">
        <v>406</v>
      </c>
      <c r="E24" s="7" t="s">
        <v>407</v>
      </c>
    </row>
    <row r="25" spans="1:5">
      <c r="A25" s="7">
        <v>4</v>
      </c>
      <c r="B25" s="7" t="s">
        <v>389</v>
      </c>
      <c r="C25" s="7" t="s">
        <v>383</v>
      </c>
      <c r="D25" s="7" t="s">
        <v>408</v>
      </c>
      <c r="E25" s="7" t="s">
        <v>409</v>
      </c>
    </row>
    <row r="26" spans="1:5">
      <c r="A26" s="7">
        <v>5</v>
      </c>
      <c r="B26" s="7" t="s">
        <v>392</v>
      </c>
      <c r="C26" s="7" t="s">
        <v>379</v>
      </c>
      <c r="D26" s="7" t="s">
        <v>410</v>
      </c>
      <c r="E26" s="7" t="s">
        <v>411</v>
      </c>
    </row>
    <row r="28" spans="1:5">
      <c r="A28" s="1" t="s">
        <v>412</v>
      </c>
      <c r="B28" s="1" t="s">
        <v>413</v>
      </c>
      <c r="C28" s="1"/>
      <c r="D28" s="1"/>
      <c r="E28" s="1"/>
    </row>
    <row r="29" spans="1:5">
      <c r="A29" s="10" t="s">
        <v>364</v>
      </c>
      <c r="B29" s="7" t="s">
        <v>414</v>
      </c>
      <c r="C29" s="5"/>
      <c r="D29" s="5"/>
      <c r="E29" s="5"/>
    </row>
    <row r="30" spans="1:5">
      <c r="A30" s="10" t="s">
        <v>366</v>
      </c>
      <c r="B30" s="7" t="s">
        <v>415</v>
      </c>
      <c r="C30" s="5"/>
      <c r="D30" s="5"/>
      <c r="E30" s="5"/>
    </row>
    <row r="31" spans="1:5">
      <c r="A31" s="10" t="s">
        <v>368</v>
      </c>
      <c r="B31" s="7" t="s">
        <v>416</v>
      </c>
      <c r="C31" s="5"/>
      <c r="D31" s="5"/>
      <c r="E31" s="5"/>
    </row>
    <row r="32" spans="1:5">
      <c r="A32" s="10" t="s">
        <v>370</v>
      </c>
      <c r="B32" s="7" t="s">
        <v>417</v>
      </c>
      <c r="C32" s="5"/>
      <c r="D32" s="5"/>
      <c r="E32" s="5"/>
    </row>
    <row r="33" spans="1:5">
      <c r="A33" s="10" t="s">
        <v>372</v>
      </c>
      <c r="B33" s="7" t="s">
        <v>418</v>
      </c>
      <c r="C33" s="5"/>
      <c r="D33" s="5"/>
      <c r="E33" s="5"/>
    </row>
    <row r="34" spans="1:5">
      <c r="A34" s="11" t="s">
        <v>184</v>
      </c>
      <c r="B34" s="11" t="s">
        <v>374</v>
      </c>
      <c r="C34" s="11" t="s">
        <v>375</v>
      </c>
      <c r="D34" s="11" t="s">
        <v>376</v>
      </c>
      <c r="E34" s="11" t="s">
        <v>377</v>
      </c>
    </row>
    <row r="35" spans="1:5">
      <c r="A35" s="7">
        <v>1</v>
      </c>
      <c r="B35" s="7" t="s">
        <v>378</v>
      </c>
      <c r="C35" s="7" t="s">
        <v>379</v>
      </c>
      <c r="D35" s="7" t="s">
        <v>419</v>
      </c>
      <c r="E35" s="7" t="s">
        <v>420</v>
      </c>
    </row>
    <row r="36" spans="1:5">
      <c r="A36" s="7">
        <v>2</v>
      </c>
      <c r="B36" s="7" t="s">
        <v>382</v>
      </c>
      <c r="C36" s="7" t="s">
        <v>383</v>
      </c>
      <c r="D36" s="7" t="s">
        <v>421</v>
      </c>
      <c r="E36" s="7" t="s">
        <v>422</v>
      </c>
    </row>
    <row r="37" spans="1:5">
      <c r="A37" s="7">
        <v>3</v>
      </c>
      <c r="B37" s="7" t="s">
        <v>386</v>
      </c>
      <c r="C37" s="7" t="s">
        <v>383</v>
      </c>
      <c r="D37" s="7" t="s">
        <v>423</v>
      </c>
      <c r="E37" s="7" t="s">
        <v>424</v>
      </c>
    </row>
    <row r="38" spans="1:5">
      <c r="A38" s="7">
        <v>4</v>
      </c>
      <c r="B38" s="7" t="s">
        <v>389</v>
      </c>
      <c r="C38" s="7" t="s">
        <v>383</v>
      </c>
      <c r="D38" s="7" t="s">
        <v>425</v>
      </c>
      <c r="E38" s="7" t="s">
        <v>426</v>
      </c>
    </row>
    <row r="39" spans="1:5">
      <c r="A39" s="7">
        <v>5</v>
      </c>
      <c r="B39" s="7" t="s">
        <v>392</v>
      </c>
      <c r="C39" s="7" t="s">
        <v>379</v>
      </c>
      <c r="D39" s="7" t="s">
        <v>427</v>
      </c>
      <c r="E39" s="7" t="s">
        <v>428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429</v>
      </c>
      <c r="B1" s="4"/>
      <c r="C1" s="4"/>
      <c r="D1" s="4"/>
    </row>
    <row r="2" spans="1:4">
      <c r="A2" s="8" t="s">
        <v>294</v>
      </c>
      <c r="B2" s="8" t="s">
        <v>430</v>
      </c>
      <c r="C2" s="8" t="s">
        <v>431</v>
      </c>
      <c r="D2" s="8" t="s">
        <v>432</v>
      </c>
    </row>
    <row r="3" spans="1:4">
      <c r="A3" s="7" t="s">
        <v>44</v>
      </c>
      <c r="B3" s="7" t="s">
        <v>433</v>
      </c>
      <c r="C3" s="7" t="s">
        <v>434</v>
      </c>
      <c r="D3" s="7" t="s">
        <v>435</v>
      </c>
    </row>
    <row r="4" spans="1:4">
      <c r="A4" s="7" t="s">
        <v>44</v>
      </c>
      <c r="B4" s="7" t="s">
        <v>436</v>
      </c>
      <c r="C4" s="7" t="s">
        <v>437</v>
      </c>
      <c r="D4" s="7" t="s">
        <v>438</v>
      </c>
    </row>
    <row r="5" spans="1:4">
      <c r="A5" s="7" t="s">
        <v>44</v>
      </c>
      <c r="B5" s="7" t="s">
        <v>439</v>
      </c>
      <c r="C5" s="7" t="s">
        <v>440</v>
      </c>
      <c r="D5" s="7" t="s">
        <v>441</v>
      </c>
    </row>
    <row r="6" spans="1:4">
      <c r="A6" s="7" t="s">
        <v>51</v>
      </c>
      <c r="B6" s="7" t="s">
        <v>433</v>
      </c>
      <c r="C6" s="7" t="s">
        <v>442</v>
      </c>
      <c r="D6" s="7" t="s">
        <v>443</v>
      </c>
    </row>
    <row r="7" spans="1:4">
      <c r="A7" s="7" t="s">
        <v>51</v>
      </c>
      <c r="B7" s="7" t="s">
        <v>436</v>
      </c>
      <c r="C7" s="7" t="s">
        <v>437</v>
      </c>
      <c r="D7" s="7" t="s">
        <v>444</v>
      </c>
    </row>
    <row r="8" spans="1:4">
      <c r="A8" s="7" t="s">
        <v>51</v>
      </c>
      <c r="B8" s="7" t="s">
        <v>439</v>
      </c>
      <c r="C8" s="7" t="s">
        <v>445</v>
      </c>
      <c r="D8" s="7" t="s">
        <v>446</v>
      </c>
    </row>
    <row r="9" spans="1:4">
      <c r="A9" s="7" t="s">
        <v>58</v>
      </c>
      <c r="B9" s="7" t="s">
        <v>433</v>
      </c>
      <c r="C9" s="7" t="s">
        <v>447</v>
      </c>
      <c r="D9" s="7" t="s">
        <v>448</v>
      </c>
    </row>
    <row r="10" spans="1:4">
      <c r="A10" s="7" t="s">
        <v>58</v>
      </c>
      <c r="B10" s="7" t="s">
        <v>436</v>
      </c>
      <c r="C10" s="7" t="s">
        <v>449</v>
      </c>
      <c r="D10" s="7" t="s">
        <v>450</v>
      </c>
    </row>
    <row r="11" spans="1:4">
      <c r="A11" s="7" t="s">
        <v>58</v>
      </c>
      <c r="B11" s="7" t="s">
        <v>439</v>
      </c>
      <c r="C11" s="7" t="s">
        <v>451</v>
      </c>
      <c r="D11" s="7" t="s">
        <v>452</v>
      </c>
    </row>
    <row r="12" spans="1:4">
      <c r="A12" s="7" t="s">
        <v>65</v>
      </c>
      <c r="B12" s="7" t="s">
        <v>433</v>
      </c>
      <c r="C12" s="7" t="s">
        <v>453</v>
      </c>
      <c r="D12" s="7" t="s">
        <v>454</v>
      </c>
    </row>
    <row r="13" spans="1:4">
      <c r="A13" s="7" t="s">
        <v>65</v>
      </c>
      <c r="B13" s="7" t="s">
        <v>436</v>
      </c>
      <c r="C13" s="7" t="s">
        <v>455</v>
      </c>
      <c r="D13" s="7" t="s">
        <v>456</v>
      </c>
    </row>
    <row r="14" spans="1:4">
      <c r="A14" s="7" t="s">
        <v>65</v>
      </c>
      <c r="B14" s="7" t="s">
        <v>439</v>
      </c>
      <c r="C14" s="7" t="s">
        <v>457</v>
      </c>
      <c r="D14" s="7" t="s">
        <v>458</v>
      </c>
    </row>
    <row r="15" spans="1:4">
      <c r="A15" s="7" t="s">
        <v>72</v>
      </c>
      <c r="B15" s="7" t="s">
        <v>433</v>
      </c>
      <c r="C15" s="7" t="s">
        <v>459</v>
      </c>
      <c r="D15" s="7" t="s">
        <v>460</v>
      </c>
    </row>
    <row r="16" spans="1:4">
      <c r="A16" s="7" t="s">
        <v>72</v>
      </c>
      <c r="B16" s="7" t="s">
        <v>436</v>
      </c>
      <c r="C16" s="7" t="s">
        <v>461</v>
      </c>
      <c r="D16" s="7" t="s">
        <v>462</v>
      </c>
    </row>
    <row r="17" spans="1:4">
      <c r="A17" s="7" t="s">
        <v>72</v>
      </c>
      <c r="B17" s="7" t="s">
        <v>439</v>
      </c>
      <c r="C17" s="7" t="s">
        <v>463</v>
      </c>
      <c r="D17" s="7" t="s">
        <v>464</v>
      </c>
    </row>
    <row r="18" spans="1:4">
      <c r="A18" s="7" t="s">
        <v>79</v>
      </c>
      <c r="B18" s="7" t="s">
        <v>433</v>
      </c>
      <c r="C18" s="7" t="s">
        <v>447</v>
      </c>
      <c r="D18" s="7" t="s">
        <v>465</v>
      </c>
    </row>
    <row r="19" spans="1:4">
      <c r="A19" s="7" t="s">
        <v>79</v>
      </c>
      <c r="B19" s="7" t="s">
        <v>436</v>
      </c>
      <c r="C19" s="7" t="s">
        <v>449</v>
      </c>
      <c r="D19" s="7" t="s">
        <v>466</v>
      </c>
    </row>
    <row r="20" spans="1:4">
      <c r="A20" s="7" t="s">
        <v>79</v>
      </c>
      <c r="B20" s="7" t="s">
        <v>439</v>
      </c>
      <c r="C20" s="7" t="s">
        <v>451</v>
      </c>
      <c r="D20" s="7" t="s">
        <v>467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2026-07-10T22:35:32+02:00</dcterms:created>
  <dcterms:modified xsi:type="dcterms:W3CDTF">2026-07-10T22:35:32+02:00</dcterms:modified>
  <dc:title>Currículo LOMLOE Inglés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