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<sst xmlns="http://schemas.openxmlformats.org/spreadsheetml/2006/main" uniqueCount="178">
  <si>
    <t>Corrigiendo.es</t>
  </si>
  <si>
    <t>Materia</t>
  </si>
  <si>
    <t>Inglés</t>
  </si>
  <si>
    <t>Curso</t>
  </si>
  <si>
    <t>2.º Bachillerato</t>
  </si>
  <si>
    <t>Comunidad Autónoma</t>
  </si>
  <si>
    <t>Navarra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</si>
  <si>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</si>
  <si>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</si>
  <si>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</si>
  <si>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</si>
  <si>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</si>
  <si>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</si>
  <si>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</si>
  <si>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</si>
  <si>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</si>
  <si>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</si>
  <si>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</si>
  <si>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</si>
  <si>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</si>
  <si>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</si>
  <si>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</si>
  <si>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18:39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</si>
  <si>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</si>
  <si>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</si>
  <si>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</si>
  <si>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</si>
  <si>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</si>
  <si>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</si>
  <si>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</si>
  <si>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</si>
  <si>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</si>
  <si>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</si>
  <si>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</si>
  <si>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</si>
  <si>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 II</t>
  </si>
  <si>
    <t>CE.1</t>
  </si>
  <si>
    <t>Comprender e interpretar las ideas principales y las líneas argumentales básicas de textos expresados en la lengua estándar, buscando fuentes fiables y haciendo uso de estrategias de inferencia y comprobación de significados, para responder a las necesidades comunicativas planteadas.</t>
  </si>
  <si>
    <t>CE.2</t>
  </si>
  <si>
    <t>Producir textos originales, de creciente extensión, claros, bien organizados y detallados, usando estrategias tales como la planificación, la síntesis, la compensación o la autorreparación, para expresar ideas y argumentos de forma creativa, adecuada y coherente, de acuerdo con propósitos comunicativos concretos.</t>
  </si>
  <si>
    <t>CE.3</t>
  </si>
  <si>
    <t>Interactuar activamente con otras personas, con suficiente fluidez y precisión y con espontaneidad, usando estrategias de cooperación y empleando recursos analógicos y digitales, para responder a propósitos comunicativos en intercambios respetuosos con las normas de cortesía.</t>
  </si>
  <si>
    <t>CE.4</t>
  </si>
  <si>
    <t>Mediar entre distintas lenguas o variedades, o entre las modalidades o registros de una misma lengua, usando estrategias y conocimientos eficaces orientados a explicar conceptos y opiniones o simplificar mensajes, para transmitir información de manera eficaz, clara y responsable, y crear una atmósfera positiva que facilite la comunicación.</t>
  </si>
  <si>
    <t>CE.5</t>
  </si>
  <si>
    <t>Ampliar y usar los repertorios lingüísticos personales entre distintas lenguas y variedades, reflexionando de forma crítica sobre su funcionamiento, y haciendo explícitos y compartiendo las estrategias y los conocimientos propios, para mejorar la respuesta a sus necesidades comunicativas.</t>
  </si>
  <si>
    <t>CE.6</t>
  </si>
  <si>
    <t>Valorar críticamente y adecuarse a la diversidad lingüística, cultural y artística a partir de la lengua extranjera, reflexionando y compartiendo las semejanzas y las diferencias entre lenguas y culturas, para actuar de forma empática, respetuosa y eficaz, y fomentar la comprensión mutua en situaciones interculturales.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</si>
  <si>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</si>
  <si>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</si>
  <si>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</si>
  <si>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</si>
  <si>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</si>
  <si>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</si>
  <si>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</si>
  <si>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Expresar oralmente con suficiente fluidez, facilidad y naturalidad, diversos tipos de textos claros, coherentes, detallados, bien organizados y adecuados la persona interlocutora y al propósito comunicativo sobre asuntos de relevancia personal o de interés público conocidos por el alumnado, con el fin de describir, narrar, argumentar e informar, en diferentes soportes, evitando errores importantes y utilizando registros adecuados, así como recursos verbales y no verbales, y estrategias de planificación, control, compensación y cooperación.</t>
  </si>
  <si>
    <t>Tarea comunicativa + rúbrica de destrezas</t>
  </si>
  <si>
    <t>Redactar y difundir textos detallados de creciente extensión, bien estructurados y de cierta complejidad, adecuados a la situación comunicativa, a la tipología textual y a las herramientas analógicas y digitales utilizadas evitando errores importantes y reformulando, sintetizando y organizando de manera coherente información e ideas de diversas fuentes y justificando las propias opiniones sobre asuntos de relevancia personal o de interés público conocidos por el alumnado, haciendo un uso ético del lenguaje, respetando la propiedad intelectual y evitando el plagio.</t>
  </si>
  <si>
    <t>Seleccionar, organizar y aplicar conocimientos y estrategias de planificación, producción, revisión y cooperación, para componer textos bien estructurados y adecuados a las intenciones comunicativas, las características contextuales, los aspectos socioculturales y la tipología textual, usando los recursos físicos o digitales más adecuados en función de la tarea y de las personas interlocutoras reales o potenciales. tencia específica 3</t>
  </si>
  <si>
    <t>Planificar, participar y colaborar asertiva y activamente, a través de diversos soportes, en situaciones interactivas sobre temas cotidianos, de relevancia personal o de interés público cercanos a su experiencia, mostrando iniciativa, empatía y respeto por la cortesía lingüística y la etiqueta digital, así como por las diferentes necesidades, ideas, inquietudes, iniciativas y motivaciones de las personas interlocutoras, expresando ideas y opiniones con precisión y argumentando de forma convincente.</t>
  </si>
  <si>
    <t>Seleccionar, organizar y utilizar, de forma eficaz, espontánea y en diferentes entornos, estrategias adecuadas para iniciar, mantener y terminar la comunicación, tomar y ceder la palabra con amabilidad, ajustar la propia contribución a la de las personas interlocutoras percibiendo sus reacciones, solicitar y formular aclaraciones y explicaciones, reformular, comparar y contrastar, resumir, colaborar, debatir, resolver problemas y gestionar situaciones comprometidas.</t>
  </si>
  <si>
    <t>Interpretar y explicar textos, conceptos y comunicaciones en situaciones en las que atender a la diversidad, mostrando respeto y aprecio por las personas interlocutoras y por las lenguas, variedades o registros empleados, y participando en la solución de problemas de intercomprensión y de entendimiento, a partir de diversos recursos y soportes.</t>
  </si>
  <si>
    <t>Aplicar estrategias que ayuden a crear puentes, faciliten la comunicación y sirvan para explicar y simplificar textos, conceptos y mensajes, y que sean adecuadas a las intenciones comunicativas, las características contextuales, los aspectos socioculturales y la tipología textual, usando recursos y apoyos físicos o digitales en función de la tarea y del conocimiento previo y los intereses e ideas de las personas interlocutoras.</t>
  </si>
  <si>
    <t>Comparar y contrastar las semejanzas y diferencias entre distintas lenguas reflexionando de forma sistemática sobre su funcionamiento y estableciendo relaciones entre ellas.</t>
  </si>
  <si>
    <t>Utilizar con iniciativa y de forma creativa estrategias y conocimientos de mejora de su capacidad de comunicar y de aprender la lengua extranjera, con o sin apoyo de otras personas interlocutoras y de soportes analógicos y digitales.</t>
  </si>
  <si>
    <t>Registrar y reflexionar sobre los progresos y dificultades de aprendizaje de la lengua extranjera seleccionando las estrategias más adecuadas y eficaces para superar esas dificultades y consolidar el aprendizaje, realizando actividades de planificación del propio aprendizaje, autoevaluación y coevaluación, como las propuestas en el Portfolio Europeo de las Lenguas (PEL) o en un diario de aprendizaje, haciendo esos progresos y dificultades explícitos y compartiéndolos.</t>
  </si>
  <si>
    <t>Actuar de forma adecuada, empática y respetuosa en situaciones interculturales construyendo vínculos entre las diferentes lenguas y culturas, rechazando y evaluando cualquier tipo de discriminación, prejuicio y estereotipo y solucionando aquellos factores socioculturales que dificulten la comunicación.</t>
  </si>
  <si>
    <t>Valorar críticamente la diversidad lingüística, cultural y artística propia de países donde se habla la lengua extranjera teniendo en cuenta los derechos humanos y adecuarse a ella favoreciendo y justificando el desarrollo de una cultura compartida y una ciudadanía comprometida con la sostenibilidad y los valores democráticos.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</si>
  <si>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</si>
  <si>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</si>
  <si>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</si>
  <si>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</si>
  <si>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</si>
  <si>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</si>
  <si>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</si>
  <si>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</si>
  <si>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A.1. Autoconfianza, iniciativa y asertividad. Estrategias de autorreparación y autoevaluación como forma de progresar en el aprendizaje autónomo de la lengua extranjera.</t>
  </si>
  <si>
    <t>A.2. Estrategias para la planificación, ejecución, control y reparación de la comprensión, la producción y la coproducción de textos orales, escritos y multimodales. de mediación en situaciones cotidianas.</t>
  </si>
  <si>
    <t>A.4. Funciones comunicativas adecuadas al ámbito y al contexto comunicativo: describir fenómenos y acontecimientos; dar instrucciones y consejos; narrar acontecimientos pasados puntuales y habituales, describir estados y situaciones presentes y expresar sucesos futuros y de predicciones a corto, medio y largo plazo; expresar emociones; expresar la opinión; expresar argumentaciones; reformular, presentar las opiniones de otras personas, resumir.</t>
  </si>
  <si>
    <t>A.5. Modelos contextuales y géneros discursivos de uso común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</si>
  <si>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A.6. Unidades lingüísticas y significados asociados a dichas unidades tales como la expresión de la entidad y sus propiedades, la cantidad y la cualidad, el espacio y las relaciones espaciales, el tiempo y las relaciones temporales, la afirmación, la negación, la interrogación y la exclamación, las relaciones lógicas.</t>
  </si>
  <si>
    <t>A.7. Léxico común y especializado de interés para el alumnado relativo a tiempo y espacio; estados, eventos y acontecimiento; actividades, procedimientos y procesos; relaciones personales, sociales, académicas y profesionales; educación, trabajo y emprendimiento; lengua y comunicación intercultural; ciencia y tecnología; historia y cultura; así como estrategias de enriquecimiento léxico (derivación, familias léxicas, polisemia, sinonimia, antonimia).</t>
  </si>
  <si>
    <t>A.8. Patrones sonoros, acentuales, rítmicos y de entonación, y significados e intenciones comunicativas generales asociadas a dichos patrones. Alfabeto fonético básico.</t>
  </si>
  <si>
    <t>A.9. Convenciones ortográficas y significados e intenciones comunicativas asociados a los formatos, patrones y elementos gráficos.</t>
  </si>
  <si>
    <t>A.10. Convenciones y estrategias conversacionales, en formato síncrono o asíncrono, para iniciar, mantener y terminar la comunicación, tomar y ceder la palabra, pedir y dar aclaraciones y explicaciones, reformular, comparar y contrastar, resumir y parafrasear, colaborar, negociar significados, detectar la ironía, etc.</t>
  </si>
  <si>
    <t>A.11. Recursos para el aprendizaje y estrategias de búsqueda y selección de información y curación de contenidos: diccionarios, libros de consulta, bibliotecas, mediatecas, etiquetas en la red, recursos digitales e informáticos, etc.</t>
  </si>
  <si>
    <t>A.12. Respeto de la propiedad intelectual y derechos de autoría sobre las fuentes consultadas y contenidos utilizados: herramientas para el tratamiento de datos bibliográficos y recursos para evitar el plagio.</t>
  </si>
  <si>
    <t>A.13. Herramientas analógicas y digitales para la comprensión, producción y coproducción oral, escrita y multimodal; y plataformas virtuales de interacción, colaboración y cooperación educativa (aulas virtuales, videoconferencias, herramientas digitales colaborativas) para el aprendizaje, la comunicación y el desarrollo de proyectos con hablantes o estudiantes de la lengua extranjera. B.–Plurilingüismo.</t>
  </si>
  <si>
    <t>B.1. Estrategias y técnicas para responder eficazmente y con un alto grado de autonomía, adecuación y corrección a una necesidad comunicativa concreta superando las limitaciones derivadas del nivel de competencia en la lengua extranjera y en las demás lenguas del repertorio lingüístico propio.</t>
  </si>
  <si>
    <t>B.2. Estrategias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</si>
  <si>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B.3. Estrategias y herramientas, analógicas y digitales, individuales y cooperativas para la autoevaluación, la coevaluación y la autorreparación.</t>
  </si>
  <si>
    <t>B.4. Expresiones y léxico específico para reflexionar y compartir la reflexión sobre la comunicación, la lengua, el aprendizaje y las herramientas de comunicación y aprendizaje (metalenguaje).</t>
  </si>
  <si>
    <t>B.5. Comparación sistemática entre lenguas a partir de elementos de la lengua extranjera y otras lenguas: origen y parentescos. C.–Interculturalidad.</t>
  </si>
  <si>
    <t>C.1. La lengua extranjera como medio de comunicación y entendimiento entre pueblos, como facilitador del acceso a otras culturas y otras lenguas y como herramienta de participación social y de enriquecimiento personal.</t>
  </si>
  <si>
    <t>C.2. Interés e iniciativa en la realización de intercambios comunicativos a través de diferentes medios con hablantes o estudiantes de la lengua extranjera, así como por conocer informaciones culturales de los países donde se habla la lengua extranjera.</t>
  </si>
  <si>
    <t>C.3. Aspectos socioculturales y sociolingüísticos relativos a convenciones sociales, normas de cortesía y registros; instituciones, costumbres y rituales; valores, normas, creencias y actitudes; estereotipos y tabúes; lenguaje no verbal; historia, cultura y comunidades; relaciones interpersonales y procesos de globalización en países donde se habla la lengua extranjera.</t>
  </si>
  <si>
    <t>C.4. Estrategias para entender y apreciar la diversidad lingüística, cultural y artística, atendiendo a valores ecosociales y democráticos.</t>
  </si>
  <si>
    <t>C.5. Estrategias de detección, rechazo y actuación ante usos discriminatorios del lenguaje verbal y no verbal.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</si>
  <si>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</si>
  <si>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</si>
  <si>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</si>
  <si>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</si>
  <si>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</si>
  <si>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</si>
  <si>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</si>
  <si>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</si>
  <si>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</si>
  <si>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</si>
  <si>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</si>
  <si>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</si>
  <si>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</si>
  <si>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</si>
  <si>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</si>
  <si>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</si>
  <si>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</si>
  <si>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</si>
  <si>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</si>
  <si>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</si>
  <si>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</si>
  <si>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</si>
  <si>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</si>
  <si>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</si>
  <si>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</si>
  <si>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</si>
  <si>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</si>
  <si>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</si>
  <si>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</si>
  <si>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</si>
  <si>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</si>
  <si>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</si>
  <si>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</si>
  <si>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</si>
  <si>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Expresar oralmente con suficiente fluidez, facilidad y naturalidad, diversos tipos de textos claros, coherentes, detallados, bien organizados y adecuados la persona interlocutora y</t>
  </si>
  <si>
    <t>Redactar y difundir textos detallados de creciente extensión, bien estructurados y de cierta complejidad, adecuados a la situación comunicativa, a la tipología textual y a las herr</t>
  </si>
  <si>
    <t>Seleccionar, organizar y aplicar conocimientos y estrategias de planificación, producción, revisión y cooperación, para componer textos bien estructurados y adecuados a las intenci</t>
  </si>
  <si>
    <t>Planificar, participar y colaborar asertiva y activamente, a través de diversos soportes, en situaciones interactivas sobre temas cotidianos, de relevancia personal o de interés pú</t>
  </si>
  <si>
    <t>Seleccionar, organizar y utilizar, de forma eficaz, espontánea y en diferentes entornos, estrategias adecuadas para iniciar, mantener y terminar la comunicación, tomar y ceder la p</t>
  </si>
  <si>
    <t>Interpretar y explicar textos, conceptos y comunicaciones en situaciones en las que atender a la diversidad, mostrando respeto y aprecio por las personas interlocutoras y por las l</t>
  </si>
  <si>
    <t xml:space="preserve">Aplicar estrategias que ayuden a crear puentes, faciliten la comunicación y sirvan para explicar y simplificar textos, conceptos y mensajes, y que sean adecuadas a las intenciones </t>
  </si>
  <si>
    <t>Utilizar con iniciativa y de forma creativa estrategias y conocimientos de mejora de su capacidad de comunicar y de aprender la lengua extranjera, con o sin apoyo de otras personas</t>
  </si>
  <si>
    <t>Registrar y reflexionar sobre los progresos y dificultades de aprendizaje de la lengua extranjera seleccionando las estrategias más adecuadas y eficaces para superar esas dificulta</t>
  </si>
  <si>
    <t xml:space="preserve">Actuar de forma adecuada, empática y respetuosa en situaciones interculturales construyendo vínculos entre las diferentes lenguas y culturas, rechazando y evaluando cualquier tipo </t>
  </si>
  <si>
    <t>Valorar críticamente la diversidad lingüística, cultural y artística propia de países donde se habla la lengua extranjera teniendo en cuenta los derechos humanos y adecuarse a ella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</si>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</sst>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22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121</v>
      </c>
    </row>
    <row r="2" spans="1:1">
      <c r="A2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127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128</v>
      </c>
      <c r="D2" s="6" t="s">
        <v>129</v>
      </c>
      <c r="E2" s="6" t="s">
        <v>130</v>
      </c>
      <c r="F2" s="6" t="s">
        <v>131</v>
      </c>
    </row>
    <row r="3" spans="1:6">
      <c r="A3" s="5">
        <v>2.1</v>
      </c>
      <c r="B3" s="5" t="s">
        <v>38</v>
      </c>
      <c r="C3" s="5" t="s">
        <v>132</v>
      </c>
      <c r="D3" s="7"/>
      <c r="E3" s="7">
        <v>8.33</v>
      </c>
      <c r="F3" s="5"/>
    </row>
    <row r="4" spans="1:6">
      <c r="A4" s="5">
        <v>2.2</v>
      </c>
      <c r="B4" s="5" t="s">
        <v>38</v>
      </c>
      <c r="C4" s="5" t="s">
        <v>133</v>
      </c>
      <c r="D4" s="7"/>
      <c r="E4" s="7">
        <v>8.33</v>
      </c>
      <c r="F4" s="5"/>
    </row>
    <row r="5" spans="1:6">
      <c r="A5" s="5">
        <v>2.3</v>
      </c>
      <c r="B5" s="5" t="s">
        <v>38</v>
      </c>
      <c r="C5" s="5" t="s">
        <v>134</v>
      </c>
      <c r="D5" s="7"/>
      <c r="E5" s="7">
        <v>8.33</v>
      </c>
      <c r="F5" s="5"/>
    </row>
    <row r="6" spans="1:6">
      <c r="A6" s="5">
        <v>3.1</v>
      </c>
      <c r="B6" s="5" t="s">
        <v>40</v>
      </c>
      <c r="C6" s="5" t="s">
        <v>135</v>
      </c>
      <c r="D6" s="7"/>
      <c r="E6" s="7">
        <v>8.33</v>
      </c>
      <c r="F6" s="5"/>
    </row>
    <row r="7" spans="1:6">
      <c r="A7" s="5">
        <v>3.2</v>
      </c>
      <c r="B7" s="5" t="s">
        <v>40</v>
      </c>
      <c r="C7" s="5" t="s">
        <v>136</v>
      </c>
      <c r="D7" s="7"/>
      <c r="E7" s="7">
        <v>8.33</v>
      </c>
      <c r="F7" s="5"/>
    </row>
    <row r="8" spans="1:6">
      <c r="A8" s="5">
        <v>4.1</v>
      </c>
      <c r="B8" s="5" t="s">
        <v>42</v>
      </c>
      <c r="C8" s="5" t="s">
        <v>137</v>
      </c>
      <c r="D8" s="7"/>
      <c r="E8" s="7">
        <v>8.33</v>
      </c>
      <c r="F8" s="5"/>
    </row>
    <row r="9" spans="1:6">
      <c r="A9" s="5">
        <v>4.2</v>
      </c>
      <c r="B9" s="5" t="s">
        <v>42</v>
      </c>
      <c r="C9" s="5" t="s">
        <v>138</v>
      </c>
      <c r="D9" s="7"/>
      <c r="E9" s="7">
        <v>8.33</v>
      </c>
      <c r="F9" s="5"/>
    </row>
    <row r="10" spans="1:6">
      <c r="A10" s="5">
        <v>5.1</v>
      </c>
      <c r="B10" s="5" t="s">
        <v>44</v>
      </c>
      <c r="C10" s="5" t="s">
        <v>63</v>
      </c>
      <c r="D10" s="7"/>
      <c r="E10" s="7">
        <v>8.33</v>
      </c>
      <c r="F10" s="5"/>
    </row>
    <row r="11" spans="1:6">
      <c r="A11" s="5">
        <v>5.2</v>
      </c>
      <c r="B11" s="5" t="s">
        <v>44</v>
      </c>
      <c r="C11" s="5" t="s">
        <v>139</v>
      </c>
      <c r="D11" s="7"/>
      <c r="E11" s="7">
        <v>8.33</v>
      </c>
      <c r="F11" s="5"/>
    </row>
    <row r="12" spans="1:6">
      <c r="A12" s="5">
        <v>5.3</v>
      </c>
      <c r="B12" s="5" t="s">
        <v>44</v>
      </c>
      <c r="C12" s="5" t="s">
        <v>140</v>
      </c>
      <c r="D12" s="7"/>
      <c r="E12" s="7">
        <v>8.33</v>
      </c>
      <c r="F12" s="5"/>
    </row>
    <row r="13" spans="1:6">
      <c r="A13" s="5">
        <v>6.1</v>
      </c>
      <c r="B13" s="5" t="s">
        <v>46</v>
      </c>
      <c r="C13" s="5" t="s">
        <v>141</v>
      </c>
      <c r="D13" s="7"/>
      <c r="E13" s="7">
        <v>8.33</v>
      </c>
      <c r="F13" s="5"/>
    </row>
    <row r="14" spans="1:6">
      <c r="A14" s="5">
        <v>6.2</v>
      </c>
      <c r="B14" s="5" t="s">
        <v>46</v>
      </c>
      <c r="C14" s="5" t="s">
        <v>142</v>
      </c>
      <c r="D14" s="7"/>
      <c r="E14" s="7">
        <v>8.33</v>
      </c>
      <c r="F14" s="5"/>
    </row>
    <row r="15" spans="1:6">
      <c r="A15" s="5" t="s">
        <v>143</v>
      </c>
      <c r="B15" s="5"/>
      <c r="C15" s="5"/>
      <c r="D15" s="7"/>
      <c r="E15" s="7">
        <f>SUM(E3:E14)</f>
        <v>99.95999999999999</v>
      </c>
      <c r="F15" s="5" t="s">
        <v>144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145</v>
      </c>
      <c r="B1" s="6" t="s">
        <v>146</v>
      </c>
      <c r="C1" s="6">
        <v>2.1</v>
      </c>
      <c r="D1" s="6">
        <v>2.2</v>
      </c>
      <c r="E1" s="6">
        <v>2.3</v>
      </c>
      <c r="F1" s="6">
        <v>3.1</v>
      </c>
      <c r="G1" s="6">
        <v>3.2</v>
      </c>
      <c r="H1" s="6">
        <v>4.1</v>
      </c>
      <c r="I1" s="6">
        <v>4.2</v>
      </c>
      <c r="J1" s="6">
        <v>5.1</v>
      </c>
      <c r="K1" s="6">
        <v>5.2</v>
      </c>
      <c r="L1" s="6">
        <v>5.3</v>
      </c>
      <c r="M1" s="6">
        <v>6.1</v>
      </c>
      <c r="N1" s="6">
        <v>6.2</v>
      </c>
      <c r="O1" s="6" t="s">
        <v>147</v>
      </c>
      <c r="P1" s="6" t="s">
        <v>131</v>
      </c>
    </row>
    <row r="2" spans="1:16">
      <c r="A2" s="5" t="s">
        <v>148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149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150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151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152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153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154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155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156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157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158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159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160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161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162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163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164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165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166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167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168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169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170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171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172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173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174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175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176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177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2.1</v>
      </c>
      <c r="C2" s="5" t="s">
        <v>38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8.33</v>
      </c>
    </row>
    <row r="3" spans="1:11">
      <c r="A3" s="5" t="s">
        <v>35</v>
      </c>
      <c r="B3" s="5">
        <v>2.2</v>
      </c>
      <c r="C3" s="5" t="s">
        <v>38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8.33</v>
      </c>
    </row>
    <row r="4" spans="1:11">
      <c r="A4" s="5" t="s">
        <v>35</v>
      </c>
      <c r="B4" s="5">
        <v>2.3</v>
      </c>
      <c r="C4" s="5" t="s">
        <v>38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8.33</v>
      </c>
    </row>
    <row r="5" spans="1:11">
      <c r="A5" s="5" t="s">
        <v>35</v>
      </c>
      <c r="B5" s="5">
        <v>3.1</v>
      </c>
      <c r="C5" s="5" t="s">
        <v>40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8.33</v>
      </c>
    </row>
    <row r="6" spans="1:11">
      <c r="A6" s="5" t="s">
        <v>35</v>
      </c>
      <c r="B6" s="5">
        <v>3.2</v>
      </c>
      <c r="C6" s="5" t="s">
        <v>40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8.33</v>
      </c>
    </row>
    <row r="7" spans="1:11">
      <c r="A7" s="5" t="s">
        <v>35</v>
      </c>
      <c r="B7" s="5">
        <v>4.1</v>
      </c>
      <c r="C7" s="5" t="s">
        <v>42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8.33</v>
      </c>
    </row>
    <row r="8" spans="1:11">
      <c r="A8" s="5" t="s">
        <v>35</v>
      </c>
      <c r="B8" s="5">
        <v>4.2</v>
      </c>
      <c r="C8" s="5" t="s">
        <v>42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8.33</v>
      </c>
    </row>
    <row r="9" spans="1:11">
      <c r="A9" s="5" t="s">
        <v>35</v>
      </c>
      <c r="B9" s="5">
        <v>5.1</v>
      </c>
      <c r="C9" s="5" t="s">
        <v>44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8.33</v>
      </c>
    </row>
    <row r="10" spans="1:11">
      <c r="A10" s="5" t="s">
        <v>35</v>
      </c>
      <c r="B10" s="5">
        <v>5.2</v>
      </c>
      <c r="C10" s="5" t="s">
        <v>44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8.33</v>
      </c>
    </row>
    <row r="11" spans="1:11">
      <c r="A11" s="5" t="s">
        <v>35</v>
      </c>
      <c r="B11" s="5">
        <v>5.3</v>
      </c>
      <c r="C11" s="5" t="s">
        <v>44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8.33</v>
      </c>
    </row>
    <row r="12" spans="1:11">
      <c r="A12" s="5" t="s">
        <v>35</v>
      </c>
      <c r="B12" s="5">
        <v>6.1</v>
      </c>
      <c r="C12" s="5" t="s">
        <v>46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8.33</v>
      </c>
    </row>
    <row r="13" spans="1:11">
      <c r="A13" s="5" t="s">
        <v>35</v>
      </c>
      <c r="B13" s="5">
        <v>6.2</v>
      </c>
      <c r="C13" s="5" t="s">
        <v>46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3"/>
  <sheetViews>
    <sheetView tabSelected="0" workbookViewId="0" showGridLines="true" showRowColHeaders="1">
      <pane xSplit="3" ySplit="1" activePane="bottomRight" state="frozen" topLeftCell="D2"/>
      <selection pane="bottomRight" activeCell="A1" sqref="A1:I2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68</v>
      </c>
      <c r="C1" s="6" t="s">
        <v>69</v>
      </c>
      <c r="D1" s="6" t="s">
        <v>70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</row>
    <row r="2" spans="1:9">
      <c r="A2" s="5" t="s">
        <v>35</v>
      </c>
      <c r="B2" s="5" t="s">
        <v>75</v>
      </c>
      <c r="C2" s="5">
        <v>1</v>
      </c>
      <c r="D2" s="5" t="s">
        <v>76</v>
      </c>
      <c r="E2" s="5"/>
      <c r="F2" s="5"/>
      <c r="G2" s="5"/>
      <c r="H2" s="5"/>
      <c r="I2" s="5"/>
    </row>
    <row r="3" spans="1:9">
      <c r="A3" s="5" t="s">
        <v>35</v>
      </c>
      <c r="B3" s="5" t="s">
        <v>75</v>
      </c>
      <c r="C3" s="5">
        <v>2</v>
      </c>
      <c r="D3" s="5" t="s">
        <v>77</v>
      </c>
      <c r="E3" s="5"/>
      <c r="F3" s="5"/>
      <c r="G3" s="5"/>
      <c r="H3" s="5"/>
      <c r="I3" s="5"/>
    </row>
    <row r="4" spans="1:9">
      <c r="A4" s="5" t="s">
        <v>35</v>
      </c>
      <c r="B4" s="5" t="s">
        <v>75</v>
      </c>
      <c r="C4" s="5">
        <v>3</v>
      </c>
      <c r="D4" s="5" t="s">
        <v>78</v>
      </c>
      <c r="E4" s="5"/>
      <c r="F4" s="5"/>
      <c r="G4" s="5"/>
      <c r="H4" s="5"/>
      <c r="I4" s="5"/>
    </row>
    <row r="5" spans="1:9">
      <c r="A5" s="5" t="s">
        <v>35</v>
      </c>
      <c r="B5" s="5" t="s">
        <v>75</v>
      </c>
      <c r="C5" s="5">
        <v>4</v>
      </c>
      <c r="D5" s="5" t="s">
        <v>79</v>
      </c>
      <c r="E5" s="5"/>
      <c r="F5" s="5"/>
      <c r="G5" s="5"/>
      <c r="H5" s="5"/>
      <c r="I5" s="5"/>
    </row>
    <row r="6" spans="1:9">
      <c r="A6" s="5" t="s">
        <v>35</v>
      </c>
      <c r="B6" s="5" t="s">
        <v>75</v>
      </c>
      <c r="C6" s="5">
        <v>5</v>
      </c>
      <c r="D6" s="5" t="s">
        <v>80</v>
      </c>
      <c r="E6" s="5"/>
      <c r="F6" s="5"/>
      <c r="G6" s="5"/>
      <c r="H6" s="5"/>
      <c r="I6" s="5"/>
    </row>
    <row r="7" spans="1:9">
      <c r="A7" s="5" t="s">
        <v>35</v>
      </c>
      <c r="B7" s="5" t="s">
        <v>75</v>
      </c>
      <c r="C7" s="5">
        <v>6</v>
      </c>
      <c r="D7" s="5" t="s">
        <v>81</v>
      </c>
      <c r="E7" s="5"/>
      <c r="F7" s="5"/>
      <c r="G7" s="5"/>
      <c r="H7" s="5"/>
      <c r="I7" s="5"/>
    </row>
    <row r="8" spans="1:9">
      <c r="A8" s="5" t="s">
        <v>35</v>
      </c>
      <c r="B8" s="5" t="s">
        <v>75</v>
      </c>
      <c r="C8" s="5">
        <v>7</v>
      </c>
      <c r="D8" s="5" t="s">
        <v>82</v>
      </c>
      <c r="E8" s="5"/>
      <c r="F8" s="5"/>
      <c r="G8" s="5"/>
      <c r="H8" s="5"/>
      <c r="I8" s="5"/>
    </row>
    <row r="9" spans="1:9">
      <c r="A9" s="5" t="s">
        <v>35</v>
      </c>
      <c r="B9" s="5" t="s">
        <v>75</v>
      </c>
      <c r="C9" s="5">
        <v>8</v>
      </c>
      <c r="D9" s="5" t="s">
        <v>83</v>
      </c>
      <c r="E9" s="5"/>
      <c r="F9" s="5"/>
      <c r="G9" s="5"/>
      <c r="H9" s="5"/>
      <c r="I9" s="5"/>
    </row>
    <row r="10" spans="1:9">
      <c r="A10" s="5" t="s">
        <v>35</v>
      </c>
      <c r="B10" s="5" t="s">
        <v>75</v>
      </c>
      <c r="C10" s="5">
        <v>9</v>
      </c>
      <c r="D10" s="5" t="s">
        <v>84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75</v>
      </c>
      <c r="C11" s="5">
        <v>10</v>
      </c>
      <c r="D11" s="5" t="s">
        <v>85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75</v>
      </c>
      <c r="C12" s="5">
        <v>11</v>
      </c>
      <c r="D12" s="5" t="s">
        <v>86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75</v>
      </c>
      <c r="C13" s="5">
        <v>12</v>
      </c>
      <c r="D13" s="5" t="s">
        <v>87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75</v>
      </c>
      <c r="C14" s="5">
        <v>1</v>
      </c>
      <c r="D14" s="5" t="s">
        <v>88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75</v>
      </c>
      <c r="C15" s="5">
        <v>2</v>
      </c>
      <c r="D15" s="5" t="s">
        <v>89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75</v>
      </c>
      <c r="C16" s="5">
        <v>3</v>
      </c>
      <c r="D16" s="5" t="s">
        <v>90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75</v>
      </c>
      <c r="C17" s="5">
        <v>4</v>
      </c>
      <c r="D17" s="5" t="s">
        <v>91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75</v>
      </c>
      <c r="C18" s="5">
        <v>5</v>
      </c>
      <c r="D18" s="5" t="s">
        <v>92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75</v>
      </c>
      <c r="C19" s="5">
        <v>1</v>
      </c>
      <c r="D19" s="5" t="s">
        <v>93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75</v>
      </c>
      <c r="C20" s="5">
        <v>2</v>
      </c>
      <c r="D20" s="5" t="s">
        <v>94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75</v>
      </c>
      <c r="C21" s="5">
        <v>3</v>
      </c>
      <c r="D21" s="5" t="s">
        <v>95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75</v>
      </c>
      <c r="C22" s="5">
        <v>4</v>
      </c>
      <c r="D22" s="5" t="s">
        <v>96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75</v>
      </c>
      <c r="C23" s="5">
        <v>5</v>
      </c>
      <c r="D23" s="5" t="s">
        <v>97</v>
      </c>
      <c r="E23" s="5"/>
      <c r="F23" s="5"/>
      <c r="G23" s="5"/>
      <c r="H23" s="5"/>
      <c r="I2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98</v>
      </c>
      <c r="B1" s="3"/>
      <c r="C1" s="3"/>
      <c r="D1" s="3"/>
    </row>
    <row r="2" spans="1:4">
      <c r="A2" s="6" t="s">
        <v>99</v>
      </c>
      <c r="B2" s="6" t="s">
        <v>100</v>
      </c>
      <c r="C2" s="6" t="s">
        <v>101</v>
      </c>
      <c r="D2" s="6" t="s">
        <v>102</v>
      </c>
    </row>
    <row r="3" spans="1:4">
      <c r="A3" s="5">
        <v>1</v>
      </c>
      <c r="B3" s="5" t="s">
        <v>103</v>
      </c>
      <c r="C3" s="5" t="s">
        <v>104</v>
      </c>
      <c r="D3" s="5" t="s">
        <v>105</v>
      </c>
    </row>
    <row r="4" spans="1:4">
      <c r="A4" s="5">
        <v>2</v>
      </c>
      <c r="B4" s="5" t="s">
        <v>106</v>
      </c>
      <c r="C4" s="5" t="s">
        <v>107</v>
      </c>
      <c r="D4" s="5" t="s">
        <v>108</v>
      </c>
    </row>
    <row r="5" spans="1:4">
      <c r="A5" s="5">
        <v>3</v>
      </c>
      <c r="B5" s="5" t="s">
        <v>109</v>
      </c>
      <c r="C5" s="5" t="s">
        <v>110</v>
      </c>
      <c r="D5" s="5" t="s">
        <v>111</v>
      </c>
    </row>
    <row r="6" spans="1:4">
      <c r="A6" s="5">
        <v>4</v>
      </c>
      <c r="B6" s="5" t="s">
        <v>112</v>
      </c>
      <c r="C6" s="5" t="s">
        <v>113</v>
      </c>
      <c r="D6" s="5" t="s">
        <v>114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115</v>
      </c>
    </row>
    <row r="2" spans="1:1">
      <c r="A2" t="s">
        <v>116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117</v>
      </c>
    </row>
    <row r="2" spans="1:1">
      <c r="A2" t="s">
        <v>118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119</v>
      </c>
    </row>
    <row r="2" spans="1:1">
      <c r="A2" t="s">
        <v>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2026-05-19T18:39:55+02:00</dcterms:created>
  <dcterms:modified xsi:type="dcterms:W3CDTF">2026-05-19T18:39:55+02:00</dcterms:modified>
  <dc:title>Currículo LOMLOE Inglés 2.º Bachillerato Navarra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