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<sst xmlns="http://schemas.openxmlformats.org/spreadsheetml/2006/main" uniqueCount="213">
  <si>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</si>
  <si>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</si>
  <si>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Inglés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</si>
  <si>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</si>
  <si>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</si>
  <si>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</si>
  <si>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</si>
  <si>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</si>
  <si>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</si>
  <si>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</si>
  <si>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</si>
  <si>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</si>
  <si>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</si>
  <si>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</si>
  <si>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</si>
  <si>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</si>
  <si>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</si>
  <si>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</si>
  <si>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</si>
  <si>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</si>
  <si>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</si>
  <si>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</si>
  <si>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</si>
  <si>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</si>
  <si>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</si>
  <si>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</si>
  <si>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</si>
  <si>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</si>
  <si>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</si>
  <si>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</si>
  <si>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</si>
  <si>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</si>
  <si>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</si>
  <si>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</si>
  <si>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</si>
  <si>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Estrangera</t>
  </si>
  <si>
    <t>CE.1</t>
  </si>
  <si>
    <t>Descriure i valorar la diversitat lingüística i cultural a partir del reconeixement de les llengües de l'alumnat i la realitat plurilingüe, pluricultural i intercultural, per afa orir la transferència lingüística, identificar i rebut ar estereotips i pre udicis lingüístics i valorar aquesta diversitat com a font de riquesa cultural</t>
  </si>
  <si>
    <t>CE.2</t>
  </si>
  <si>
    <t>Comprendre i interpretar textos orals i multimodals, en la llengua estàndard,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</si>
  <si>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</si>
  <si>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discursius,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</si>
  <si>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</si>
  <si>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el sentit global i les idees principals i secundàries, identificant la intenció de l'emissor, reflexionant sobre el contingut i la forma i a aluant ne la qualitat i fiabilitat, per tal de construir coneixement i donar resposta a necessitats i interessos comunicatius diversos</t>
  </si>
  <si>
    <t>CE.5</t>
  </si>
  <si>
    <t>Produir textos escrits i multimodals amb adequació, coherència i cohesió, aplicant estratègies elementals de planificació, redacció, re visió, correcció i edició, amb regulació dels iguals i autoregulació progressi ament aut noma,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</si>
  <si>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</si>
  <si>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</si>
  <si>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</si>
  <si>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 per construir la pròpia identitat lectora i gaudir de la dimensió social de la lectura</t>
  </si>
  <si>
    <t>CE.8</t>
  </si>
  <si>
    <t>Mediar entre diferents llengües, fent ser ir estratègies i coneixements sen ills orientats a explicar conceptes o simplificar missatges, per transmetre informació de manera eficaç, clara i responsable</t>
  </si>
  <si>
    <t>CE.9</t>
  </si>
  <si>
    <t>Ampliar i usar els repertoris lingüístics personals entre diferents llengües, reflexionant de manera crítica sobre el seu funcionament i prenent consciència de les estratègies i coneixements propis, per millorar la resposta a necessitats comunicati es concretes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</si>
  <si>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</si>
  <si>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</si>
  <si>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</si>
  <si>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</si>
  <si>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</si>
  <si>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</si>
  <si>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</si>
  <si>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</si>
  <si>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</si>
  <si>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Acceptar i adequar-se a la diversitat lingüística, cultural i artística pròpia de països on es parla la llengua estrangera com a font d’enriquiment personal, mostrant interès per compartir elements culturals i lingüístics que fomentin la sostenibilitat i la democràcia.</t>
  </si>
  <si>
    <t>Tarea comunicativa + rúbrica de destrezas</t>
  </si>
  <si>
    <t>Participar de manera empàtica i respectuosa en situacions interculturals, construint vincles entre les diferents llengües i cultures, rebutjant qualsevol tipus de discriminació, prejudici i estereotip en contextos comunicatius quotidians.</t>
  </si>
  <si>
    <t>Aplicar, de forma guiada, estratègies per explicar i apreciar la diversitat lingüística, cultural i artística.</t>
  </si>
  <si>
    <t>Interpretar i analitzar el sentit global i la informació específica i explícita de textos orals i multimodals breus i senzills sobre temes freqüents i quotidians, de rellevància personal i pròxims a la seva experiència, propis dels àmbits de les relacions interpersonals, de l’aprenentatge, dels mitjans de comunicació i de la ficció, expressats de forma clara i en la llengua estàndard a través de diversos suports.</t>
  </si>
  <si>
    <t>Seleccionar, organitzar i aplicar de manera guiada les estratègies i els coneixements més adequats en situacions comunicatives quotidianes per comprendre el sentit general, la informació essencial i els detalls més rellevants dels textos; interpretar elements no verbals, i cercar i seleccionar informació.</t>
  </si>
  <si>
    <t>Expressar oralment textos breus, senzills, estructurats, comprensibles i adequats a la situació comunicativa sobre temes quotidians i freqüents, de rellevància per a l’alumnat, per tal de descriure, narrar i informar sobre temes concrets, en diferents suports, utilitzant de forma guiada recursos verbals i no verbals, així com estratègies de planificació i control de la producció.</t>
  </si>
  <si>
    <t>Aplicar de forma guiada coneixements i estratègies per planificar, produir i revisar textos comprensibles, coherents i adequats a les intencions comunicatives, les característiques contextuals i la tipologia textual, amb ajuda dels recursos físics o digitals més adequats en funció de la tasca i les necessitats de cada moment, tenint en compte el destinatari del text.</t>
  </si>
  <si>
    <t>Participar en situacions interactives breus i senzilles sobre temes quotidians, de rellevància personal i pròxims a la seva experiència, a través de diversos suports, utilitzant recursos com ara la repetició, el ritme pausat o el llenguatge no verbal, i mostrant empatia i respecte per la cortesia lingüística i l’etiqueta digital, així com per les diferents necessitats, idees, inquietuds, iniciatives i motivacions dels interlocutors.</t>
  </si>
  <si>
    <t>Utilitzar, de forma guiada i en entorns propers, estratègies adequades per iniciar, mantenir i acabar la comunicació, prendre i cedir la paraula, sol·licitar i formular aclariments i explicacions.</t>
  </si>
  <si>
    <t>Comprendre i interpretar el sentit global, l’estructura, la informació més rellevant i la intenció de l’emissor de textos escrits i multimodals senzills de diferents àmbits que responguin a diferents propòsits de lectura, realitzant les inferències necessàries.</t>
  </si>
  <si>
    <t>Valorar la forma i el contingut de textos senzills avaluant-ne la qualitat, la fiabilitat i la idoneïtat de canal utilitzat, així com l’eficàcia dels procediments comunicatius emprats.</t>
  </si>
  <si>
    <t>Organitzar i redactar textos breus i comprensibles, amb claredat, coherència, cohesió i adequació a la situació comunicativa proposada, seguint pautes establertes, a través d’eines analògiques i digitals, sobre assumptes quotidians i freqüents, de rellevància per a l’alumnat i pròxims a la seva experiència.</t>
  </si>
  <si>
    <t>Aplicar de forma guiada coneixements i estratègies per planificar, produir i revisar textos comprensibles, coherents i adequats a les intencions comunicatives, les característiques contextuals i la tipologia textual, usant, de manera progressivament autònoma, els recursos físics o digitals més adequats en funció de la tasca i les necessitats de cada moment, tenint en compte la persona a qui va dirigit el text.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</si>
  <si>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progressivament autònoma, a la xarxa i a les biblioteques, valorant críticament el resultat de la cerca.</t>
  </si>
  <si>
    <t>Elaborar treballs d’investigació i comunicar de forma creativa i respectant els drets de la propietat intel·lectual, els resultats d’un procés d’investigació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</t>
  </si>
  <si>
    <t>Adoptar hàbits d’ús crític, segur, sostenible i saludable de les tecnologies digitals en relació amb la cerca i la comunicació de la informació.</t>
  </si>
  <si>
    <t>Triar i llegir textos i obres prèviament seleccionats a partir dels propis gustos, interessos i necessitats per crear el propi itinerari lector.</t>
  </si>
  <si>
    <t>Compartir l’experiència de lectura en suports diversos tot relacionant el sentit de l’obra amb la pròpia experiència biogràfica i lectora.</t>
  </si>
  <si>
    <t>Inferir i explicar textos, conceptes i comunicacions breus i senzilles en situacions de diversitat lingüística, social i cultural, mostrant respecte i empatia per les i els interlocutors i per les llengües emprades, i interès per participar en la solució de problemes d’intercomprensió i d’entesa en l’entorn proper.</t>
  </si>
  <si>
    <t>Aplicar, de forma guiada, estratègies que ajudin a crear ponts i facilitin la comprensió i producció d’informació i la comunicació, adequades a les intencions comunicatives, utilitzant recursos i suports físics o digitals en funció de les necessitats de cada moment.</t>
  </si>
  <si>
    <t>Comparar i contrastar les similituds i diferències entre diferents llengües reflexionant de manera progressivament autònoma sobre el seu funcionament.</t>
  </si>
  <si>
    <t>Utilitzar i diferenciar els coneixements i estratègies de millora de la pròpia capacitat de comunicar i d’aprendre la llengua estrangera, amb suport d’altres participants i de suports analògics i digitals.</t>
  </si>
  <si>
    <t>Identificar i registrar, seguint models, els progressos i dificultats d’aprenentatge de la llengua estrangera, seleccionant de forma guiada les estratègies més eficaces per superar aquestes dificultats i progressar en el seu aprenentatge, realitzant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</si>
  <si>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que regeixen la comunicació entre les persones.</t>
  </si>
  <si>
    <t>Utilitzar estratègies per a la resolució dialogada dels conflictes i la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</si>
  <si>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</si>
  <si>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</si>
  <si>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</si>
  <si>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</si>
  <si>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</si>
  <si>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</si>
  <si>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</si>
  <si>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</si>
  <si>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i valoració de la llengua estrangera com a mitjà de comunicació interpersonal i internacional, font d’informació, i com a eina per a l’enriquiment personal, en situacions de la vida quotidiana i acadèmica</t>
  </si>
  <si>
    <t>Interès en la realització d’intercanvis comunicatius a través de diferents mitjans amb parlants o estudiants de la llengua estrangera, per al desenvolupament i millora de l’aprenentatge de la llengua</t>
  </si>
  <si>
    <t>Explicació i anàlisi d’aspectes socioculturals i sociolingüístics bàsics relatius a la vida quotidiana, les condicions de vida i les relacions interpersonals; convencions socials bàsiques; llenguatge no verbal, cortesia lingüística i etiqueta digital; cultura, costums i valors propis de països on es parla la llengua estrangera</t>
  </si>
  <si>
    <t>Aplicació d’estratègies bàsiques per entendre i apreciar la diversitat lingüística, cultural i artística, atenent a valors ecològics, socials i democràtics, en escenaris presencials, híbrids i en línia</t>
  </si>
  <si>
    <t>Context: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</si>
  <si>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Gèneres discursius: Anàlisi i ús de models contextuals i gèneres discursius bàsics en la comprensió, producció i coproducció de textos orals, escrits i multimodals, breus i senzills, literaris i no literaris: característiques i reconeixement del context (participants i situació), expectatives generades pel context; organització i estructuració segons el gènere, la funció textual i l’estructura</t>
  </si>
  <si>
    <t>Processos: Desenvolupament progressiu de l’autoconfiança. Valoració de l’error com a instrument de millora i proposta de reparació en qualsevol tipus de situació d’aprenentatge de la llengua (formal, no formal, informal)</t>
  </si>
  <si>
    <t>Processos: Aplicació d’estratègies d’ús comú per a la planificació, execució, control i reparació de la comprensió, la producció i la coproducció de textos orals i multimodals, com ara reformular, comparar i contrastar, resumir, col·laborar, debatre, resoldre problemes i gestionar situacions compromeses, en situacions comunicatives informals, semiformals, no formals i formals</t>
  </si>
  <si>
    <t>Processos: Utilització d’eines analògiques i digitals d’ús comú per a la comprensió, producció i coproducció oral, escrita i multimodal; i plataformes virtuals d’interacció i col·laboració educativa (aules virtuals, videoconferències, eines digitals col·laboratives...) per a l’aprenentatge, la comunicació i el desenvolupament de projectes amb parlants o estudiants de la llengua estrangera</t>
  </si>
  <si>
    <t>Processos: Anàlisi i ús de funcions comunicatives bàsiques adequades a l’àmbit i al context comunicatiu: salutacions, comiats i presentacions; descripció de persones, objectes i llocs; situar esdeveniments en el temps; situar objectes, persones i llocs en l’espai; petició i intercanvi d’informació sobre qüestions quotidianes; instruccions i ordres; oferir, acceptar i rebutjar ajuda, proposicions o suggeriments; expressar parcialment el gust o l’interès i emocions bàsiques; narració d’esdeveniments passats, descripció de situacions presents, i expressió de successos futurs; expressar l’opinió i la possibilitat</t>
  </si>
  <si>
    <t>Processos: Identificació i respecte de l’autoria de les fonts consultades i els continguts utilitzats, en contextos personals, socials i acadèmics</t>
  </si>
  <si>
    <t>Processos: Cerca d’informació que impliqui l’ús de recursos per a l’aprenentatge i estratègies bàsiques: diccionaris, llibres de consulta, biblioteques, recursos digitals i informàtics, etc. en contextos de l’àmbit personal i acadèmic</t>
  </si>
  <si>
    <t>Reconeixement, anàlisi i ús discursiu dels elements lingüístics: Identificació, reflexió i aplicació de convencions i estratègies conversacionals bàsiques, en format síncron o asíncron, per iniciar, mantenir i acabar la comunicació, prendre i cedir la paraula, demanar i donar aclariments i explicacions, reformular, comparar i contrastar, resumir, col·laborar, debatre, etc</t>
  </si>
  <si>
    <t>Reconeixement, anàlisi i ús discursiu dels elements lingüístics: Anàlisi i utilització d’unitats lingüístiques bàsiques i significats associats a aquestes unitats tals com l’expressió de l’entitat i les seves propietats, quantitat i qualitat, l’espai i les relacions espacials, el temps i les relacions temporals, l’afirmació, la negació, la interrogació i l’exclamació, relacions lògiques bàsiques en situacions personals, socials i acadèmiques</t>
  </si>
  <si>
    <t>Reconeixement, anàlisi i ús discursiu dels elements lingüístics: Anàlisi i ús de lèxic d’ús comú i d’interès per a l’alumnat, relatiu a la identificació personal, relacions interpersonals, llocs i entorns propers, oci i temps lliure, vida quotidiana, salut i activitat física, habitatge i llar, clima i entorn natural, tecnologies de la informació i la comunicació, tenint en compte la perspectiva de gènere</t>
  </si>
  <si>
    <t>Reconeixement, anàlisi i ús discursiu dels elements lingüístics: Reconeixement, anàlisi i ús de patrons sonors, accentuals, rítmics i d’entonació d’ús comú, i significats i intencions comunicatives generals associades a aquests patrons, en situacions informals i semiformals</t>
  </si>
  <si>
    <t>Reconeixement, anàlisi i ús discursiu dels elements lingüístics: Inferència i aplicació de convencions ortogràfiques bàsiques i significats i intencions comunicatives associats als formats, patrons i elements gràfics, inclosos els recursos i plataformes digitals</t>
  </si>
  <si>
    <t>Implicació en la lectura de manera progressivament autònoma a partir d’una preselecció de textos variats que incloguin obres d’autores i autors. Reflexió sobre els textos i sobre la pròpia pràctica de lectura sustentada en models</t>
  </si>
  <si>
    <t>Selecció d’obres variades que incloguin autores i autors de manera orientada a partir de l’exploració guiada de la biblioteca escolar i pública disponible</t>
  </si>
  <si>
    <t>Aplicació d’estratègies de presa de consciència dels propis gustos i identitat lectora, en l’àmbit personal i social (lectures compartides)</t>
  </si>
  <si>
    <t>Expressió, a través de models comentats a l’aula o bé aportats per l’alumnat, de l’experiència lectora i de diferents formes d’apropiació i recreació dels textos llegits</t>
  </si>
  <si>
    <t>Aplicació d’estratègies de mobilització de l’experiència personal i lectora que permetin establir vincles entre l’obra llegida i aspectes de l’actualitat, així com amb altres textos i manifestacions artístiques, en l’àmbit personal i en conversa a l’aula</t>
  </si>
  <si>
    <t>Aplicació d’estratègies per a la recomanació de les lectures, en suports variats o bé oralment entre iguals eflexió sobre la llengua</t>
  </si>
  <si>
    <t>Desenvolupament dels coneixements, destreses i actituds que permetin detectar i col·laborar en activitats de mediació en situacions quotidianes senzilles</t>
  </si>
  <si>
    <t>Aplicació d’estratègies i tècniques per respondre eficaçment a una necessitat comunicativa bàsica i concreta de manera entenedora, tot i les limitacions derivades del nivell de competència en la llengua estrangera i en les llengües familiars, en comunicacions orals, escrites i multimodals</t>
  </si>
  <si>
    <t>Aplicació d’estratègies bàsiques per identificar, organitzar, retenir, recuperar i utilitzar creativament unitats lingüístiques (lèxic, morfosintaxi, patrons sonors, etc.) a partir de l’ús tàctic dels coneixements que es tenen de les llengües, i les seves varietats, i que conformen el repertori lingüístic, de forma autònoma</t>
  </si>
  <si>
    <t>Aplicació d’estratègies i eines bàsiques d’autoavaluació i coavaluació, analògiques i digitals, individuals i cooperatives, per al desenvolupament, regulació i millora del procés d’aprenentatge de la llengua</t>
  </si>
  <si>
    <t>Ús d’estructures morfosintàctiques i de lèxic adequat, tot reflexionant sobre els processos comunicatius implicats, amb la utilització del metallenguatge específic</t>
  </si>
  <si>
    <t>Aplicació dels coneixements de les diferents llengües del repertori lingüístic com a eina d’aprenentatge de la llengua estrangera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</si>
  <si>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</si>
  <si>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</si>
  <si>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</si>
  <si>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</si>
  <si>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</si>
  <si>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</si>
  <si>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</si>
  <si>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</si>
  <si>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</si>
  <si>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</si>
  <si>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</si>
  <si>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</si>
  <si>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</si>
  <si>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</si>
  <si>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</si>
  <si>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</si>
  <si>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</si>
  <si>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</si>
  <si>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</si>
  <si>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</si>
  <si>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</si>
  <si>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</si>
  <si>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</si>
  <si>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</si>
  <si>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</si>
  <si>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</si>
  <si>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</si>
  <si>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</si>
  <si>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</si>
  <si>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</si>
  <si>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</si>
  <si>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</si>
  <si>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</si>
  <si>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</si>
  <si>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Acceptar i adequar-se a la diversitat lingüística, cultural i artística pròpia de països on es parla la llengua estrangera com a font d’enriquiment personal, mostrant interès per c</t>
  </si>
  <si>
    <t>Participar de manera empàtica i respectuosa en situacions interculturals, construint vincles entre les diferents llengües i cultures, rebutjant qualsevol tipus de discriminació, pr</t>
  </si>
  <si>
    <t>Interpretar i analitzar el sentit global i la informació específica i explícita de textos orals i multimodals breus i senzills sobre temes freqüents i quotidians, de rellevància pe</t>
  </si>
  <si>
    <t>Seleccionar, organitzar i aplicar de manera guiada les estratègies i els coneixements més adequats en situacions comunicatives quotidianes per comprendre el sentit general, la info</t>
  </si>
  <si>
    <t>Expressar oralment textos breus, senzills, estructurats, comprensibles i adequats a la situació comunicativa sobre temes quotidians i freqüents, de rellevància per a l’alumnat, per</t>
  </si>
  <si>
    <t>Aplicar de forma guiada coneixements i estratègies per planificar, produir i revisar textos comprensibles, coherents i adequats a les intencions comunicatives, les característiques</t>
  </si>
  <si>
    <t>Participar en situacions interactives breus i senzilles sobre temes quotidians, de rellevància personal i pròxims a la seva experiència, a través de diversos suports, utilitzant re</t>
  </si>
  <si>
    <t>Utilitzar, de forma guiada i en entorns propers, estratègies adequades per iniciar, mantenir i acabar la comunicació, prendre i cedir la paraula, sol·licitar i formular aclariments</t>
  </si>
  <si>
    <t>Comprendre i interpretar el sentit global, l’estructura, la informació més rellevant i la intenció de l’emissor de textos escrits i multimodals senzills de diferents àmbits que res</t>
  </si>
  <si>
    <t>Valorar la forma i el contingut de textos senzills avaluant-ne la qualitat, la fiabilitat i la idoneïtat de canal utilitzat, així com l’eficàcia dels procediments comunicatius empr</t>
  </si>
  <si>
    <t>Organitzar i redactar textos breus i comprensibles, amb claredat, coherència, cohesió i adequació a la situació comunicativa proposada, seguint pautes establertes, a través d’eines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</si>
  <si>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</si>
  <si>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individual o grupal, o</t>
  </si>
  <si>
    <t>Inferir i explicar textos, conceptes i comunicacions breus i senzilles en situacions de diversitat lingüística, social i cultural, mostrant respecte i empatia per les i els interlo</t>
  </si>
  <si>
    <t>Aplicar, de forma guiada, estratègies que ajudin a crear ponts i facilitin la comprensió i producció d’informació i la comunicació, adequades a les intencions comunicatives, utilit</t>
  </si>
  <si>
    <t>Utilitzar i diferenciar els coneixements i estratègies de millora de la pròpia capacitat de comunicar i d’aprendre la llengua estrangera, amb suport d’altres participants i de supo</t>
  </si>
  <si>
    <t>Identificar i registrar, seguint models, els progressos i dificultats d’aprenentatge de la llengua estrangera, seleccionant de forma guiada les estratègies més eficaces per superar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</si>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</sst>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25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8"/>
  <sheetViews>
    <sheetView tabSelected="0" workbookViewId="0" showGridLines="true" showRowColHeaders="1">
      <pane ySplit="2" activePane="bottomLeft" state="frozen" topLeftCell="A3"/>
      <selection pane="bottomLeft" activeCell="D3" sqref="D3:E2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155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156</v>
      </c>
      <c r="D2" s="6" t="s">
        <v>157</v>
      </c>
      <c r="E2" s="6" t="s">
        <v>158</v>
      </c>
      <c r="F2" s="6" t="s">
        <v>159</v>
      </c>
    </row>
    <row r="3" spans="1:6">
      <c r="A3" s="5">
        <v>1.1</v>
      </c>
      <c r="B3" s="5" t="s">
        <v>36</v>
      </c>
      <c r="C3" s="5" t="s">
        <v>160</v>
      </c>
      <c r="D3" s="7"/>
      <c r="E3" s="7">
        <v>4.0</v>
      </c>
      <c r="F3" s="5"/>
    </row>
    <row r="4" spans="1:6">
      <c r="A4" s="5">
        <v>1.2</v>
      </c>
      <c r="B4" s="5" t="s">
        <v>36</v>
      </c>
      <c r="C4" s="5" t="s">
        <v>161</v>
      </c>
      <c r="D4" s="7"/>
      <c r="E4" s="7">
        <v>4.0</v>
      </c>
      <c r="F4" s="5"/>
    </row>
    <row r="5" spans="1:6">
      <c r="A5" s="5">
        <v>1.3</v>
      </c>
      <c r="B5" s="5" t="s">
        <v>36</v>
      </c>
      <c r="C5" s="5" t="s">
        <v>66</v>
      </c>
      <c r="D5" s="7"/>
      <c r="E5" s="7">
        <v>4.0</v>
      </c>
      <c r="F5" s="5"/>
    </row>
    <row r="6" spans="1:6">
      <c r="A6" s="5">
        <v>2.1</v>
      </c>
      <c r="B6" s="5" t="s">
        <v>38</v>
      </c>
      <c r="C6" s="5" t="s">
        <v>162</v>
      </c>
      <c r="D6" s="7"/>
      <c r="E6" s="7">
        <v>4.0</v>
      </c>
      <c r="F6" s="5"/>
    </row>
    <row r="7" spans="1:6">
      <c r="A7" s="5">
        <v>2.2</v>
      </c>
      <c r="B7" s="5" t="s">
        <v>38</v>
      </c>
      <c r="C7" s="5" t="s">
        <v>163</v>
      </c>
      <c r="D7" s="7"/>
      <c r="E7" s="7">
        <v>4.0</v>
      </c>
      <c r="F7" s="5"/>
    </row>
    <row r="8" spans="1:6">
      <c r="A8" s="5">
        <v>3.1</v>
      </c>
      <c r="B8" s="5" t="s">
        <v>40</v>
      </c>
      <c r="C8" s="5" t="s">
        <v>164</v>
      </c>
      <c r="D8" s="7"/>
      <c r="E8" s="7">
        <v>4.0</v>
      </c>
      <c r="F8" s="5"/>
    </row>
    <row r="9" spans="1:6">
      <c r="A9" s="5">
        <v>3.2</v>
      </c>
      <c r="B9" s="5" t="s">
        <v>40</v>
      </c>
      <c r="C9" s="5" t="s">
        <v>165</v>
      </c>
      <c r="D9" s="7"/>
      <c r="E9" s="7">
        <v>4.0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4.0</v>
      </c>
      <c r="F10" s="5"/>
    </row>
    <row r="11" spans="1:6">
      <c r="A11" s="5">
        <v>3.4</v>
      </c>
      <c r="B11" s="5" t="s">
        <v>40</v>
      </c>
      <c r="C11" s="5" t="s">
        <v>167</v>
      </c>
      <c r="D11" s="7"/>
      <c r="E11" s="7">
        <v>4.0</v>
      </c>
      <c r="F11" s="5"/>
    </row>
    <row r="12" spans="1:6">
      <c r="A12" s="5">
        <v>4.1</v>
      </c>
      <c r="B12" s="5" t="s">
        <v>42</v>
      </c>
      <c r="C12" s="5" t="s">
        <v>168</v>
      </c>
      <c r="D12" s="7"/>
      <c r="E12" s="7">
        <v>4.0</v>
      </c>
      <c r="F12" s="5"/>
    </row>
    <row r="13" spans="1:6">
      <c r="A13" s="5">
        <v>4.2</v>
      </c>
      <c r="B13" s="5" t="s">
        <v>42</v>
      </c>
      <c r="C13" s="5" t="s">
        <v>169</v>
      </c>
      <c r="D13" s="7"/>
      <c r="E13" s="7">
        <v>4.0</v>
      </c>
      <c r="F13" s="5"/>
    </row>
    <row r="14" spans="1:6">
      <c r="A14" s="5">
        <v>5.1</v>
      </c>
      <c r="B14" s="5" t="s">
        <v>44</v>
      </c>
      <c r="C14" s="5" t="s">
        <v>170</v>
      </c>
      <c r="D14" s="7"/>
      <c r="E14" s="7">
        <v>4.0</v>
      </c>
      <c r="F14" s="5"/>
    </row>
    <row r="15" spans="1:6">
      <c r="A15" s="5">
        <v>5.2</v>
      </c>
      <c r="B15" s="5" t="s">
        <v>44</v>
      </c>
      <c r="C15" s="5" t="s">
        <v>165</v>
      </c>
      <c r="D15" s="7"/>
      <c r="E15" s="7">
        <v>4.0</v>
      </c>
      <c r="F15" s="5"/>
    </row>
    <row r="16" spans="1:6">
      <c r="A16" s="5">
        <v>6.1</v>
      </c>
      <c r="B16" s="5" t="s">
        <v>46</v>
      </c>
      <c r="C16" s="5" t="s">
        <v>171</v>
      </c>
      <c r="D16" s="7"/>
      <c r="E16" s="7">
        <v>4.0</v>
      </c>
      <c r="F16" s="5"/>
    </row>
    <row r="17" spans="1:6">
      <c r="A17" s="5">
        <v>6.2</v>
      </c>
      <c r="B17" s="5" t="s">
        <v>46</v>
      </c>
      <c r="C17" s="5" t="s">
        <v>172</v>
      </c>
      <c r="D17" s="7"/>
      <c r="E17" s="7">
        <v>4.0</v>
      </c>
      <c r="F17" s="5"/>
    </row>
    <row r="18" spans="1:6">
      <c r="A18" s="5">
        <v>6.3</v>
      </c>
      <c r="B18" s="5" t="s">
        <v>46</v>
      </c>
      <c r="C18" s="5" t="s">
        <v>79</v>
      </c>
      <c r="D18" s="7"/>
      <c r="E18" s="7">
        <v>4.0</v>
      </c>
      <c r="F18" s="5"/>
    </row>
    <row r="19" spans="1:6">
      <c r="A19" s="5">
        <v>7.1</v>
      </c>
      <c r="B19" s="5" t="s">
        <v>48</v>
      </c>
      <c r="C19" s="5" t="s">
        <v>80</v>
      </c>
      <c r="D19" s="7"/>
      <c r="E19" s="7">
        <v>4.0</v>
      </c>
      <c r="F19" s="5"/>
    </row>
    <row r="20" spans="1:6">
      <c r="A20" s="5">
        <v>7.2</v>
      </c>
      <c r="B20" s="5" t="s">
        <v>48</v>
      </c>
      <c r="C20" s="5" t="s">
        <v>81</v>
      </c>
      <c r="D20" s="7"/>
      <c r="E20" s="7">
        <v>4.0</v>
      </c>
      <c r="F20" s="5"/>
    </row>
    <row r="21" spans="1:6">
      <c r="A21" s="5">
        <v>8.1</v>
      </c>
      <c r="B21" s="5" t="s">
        <v>50</v>
      </c>
      <c r="C21" s="5" t="s">
        <v>173</v>
      </c>
      <c r="D21" s="7"/>
      <c r="E21" s="7">
        <v>4.0</v>
      </c>
      <c r="F21" s="5"/>
    </row>
    <row r="22" spans="1:6">
      <c r="A22" s="5">
        <v>8.2</v>
      </c>
      <c r="B22" s="5" t="s">
        <v>50</v>
      </c>
      <c r="C22" s="5" t="s">
        <v>174</v>
      </c>
      <c r="D22" s="7"/>
      <c r="E22" s="7">
        <v>4.0</v>
      </c>
      <c r="F22" s="5"/>
    </row>
    <row r="23" spans="1:6">
      <c r="A23" s="5">
        <v>9.1</v>
      </c>
      <c r="B23" s="5" t="s">
        <v>52</v>
      </c>
      <c r="C23" s="5" t="s">
        <v>84</v>
      </c>
      <c r="D23" s="7"/>
      <c r="E23" s="7">
        <v>4.0</v>
      </c>
      <c r="F23" s="5"/>
    </row>
    <row r="24" spans="1:6">
      <c r="A24" s="5">
        <v>9.2</v>
      </c>
      <c r="B24" s="5" t="s">
        <v>52</v>
      </c>
      <c r="C24" s="5" t="s">
        <v>175</v>
      </c>
      <c r="D24" s="7"/>
      <c r="E24" s="7">
        <v>4.0</v>
      </c>
      <c r="F24" s="5"/>
    </row>
    <row r="25" spans="1:6">
      <c r="A25" s="5">
        <v>9.3</v>
      </c>
      <c r="B25" s="5" t="s">
        <v>52</v>
      </c>
      <c r="C25" s="5" t="s">
        <v>176</v>
      </c>
      <c r="D25" s="7"/>
      <c r="E25" s="7">
        <v>4.0</v>
      </c>
      <c r="F25" s="5"/>
    </row>
    <row r="26" spans="1:6">
      <c r="A26" s="5">
        <v>10.1</v>
      </c>
      <c r="B26" s="5" t="s">
        <v>54</v>
      </c>
      <c r="C26" s="5" t="s">
        <v>177</v>
      </c>
      <c r="D26" s="7"/>
      <c r="E26" s="7">
        <v>4.0</v>
      </c>
      <c r="F26" s="5"/>
    </row>
    <row r="27" spans="1:6">
      <c r="A27" s="5">
        <v>10.2</v>
      </c>
      <c r="B27" s="5" t="s">
        <v>54</v>
      </c>
      <c r="C27" s="5" t="s">
        <v>88</v>
      </c>
      <c r="D27" s="7"/>
      <c r="E27" s="7">
        <v>4.0</v>
      </c>
      <c r="F27" s="5"/>
    </row>
    <row r="28" spans="1:6">
      <c r="A28" s="5" t="s">
        <v>178</v>
      </c>
      <c r="B28" s="5"/>
      <c r="C28" s="5"/>
      <c r="D28" s="7"/>
      <c r="E28" s="7">
        <f>SUM(E3:E27)</f>
        <v>100</v>
      </c>
      <c r="F28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C31"/>
  <sheetViews>
    <sheetView tabSelected="0" workbookViewId="0" showGridLines="true" showRowColHeaders="1">
      <pane xSplit="2" ySplit="1" activePane="bottomRight" state="frozen" topLeftCell="C2"/>
      <selection pane="bottomRight" activeCell="A1" sqref="A1:AC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9">
      <c r="A1" s="6" t="s">
        <v>180</v>
      </c>
      <c r="B1" s="6" t="s">
        <v>181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6.3</v>
      </c>
      <c r="S1" s="6">
        <v>7.1</v>
      </c>
      <c r="T1" s="6">
        <v>7.2</v>
      </c>
      <c r="U1" s="6">
        <v>8.1</v>
      </c>
      <c r="V1" s="6">
        <v>8.2</v>
      </c>
      <c r="W1" s="6">
        <v>9.1</v>
      </c>
      <c r="X1" s="6">
        <v>9.2</v>
      </c>
      <c r="Y1" s="6">
        <v>9.3</v>
      </c>
      <c r="Z1" s="6">
        <v>10.1</v>
      </c>
      <c r="AA1" s="6">
        <v>10.2</v>
      </c>
      <c r="AB1" s="6" t="s">
        <v>182</v>
      </c>
      <c r="AC1" s="6" t="s">
        <v>159</v>
      </c>
    </row>
    <row r="2" spans="1:2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 t="str">
        <f>IFERROR(AVERAGE(C2:AA2),"")</f>
        <v/>
      </c>
      <c r="AC2" s="5"/>
    </row>
    <row r="3" spans="1:29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 t="str">
        <f>IFERROR(AVERAGE(C3:AA3),"")</f>
        <v/>
      </c>
      <c r="AC3" s="5"/>
    </row>
    <row r="4" spans="1:29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tr">
        <f>IFERROR(AVERAGE(C4:AA4),"")</f>
        <v/>
      </c>
      <c r="AC4" s="5"/>
    </row>
    <row r="5" spans="1:29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tr">
        <f>IFERROR(AVERAGE(C5:AA5),"")</f>
        <v/>
      </c>
      <c r="AC5" s="5"/>
    </row>
    <row r="6" spans="1:29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 t="str">
        <f>IFERROR(AVERAGE(C6:AA6),"")</f>
        <v/>
      </c>
      <c r="AC6" s="5"/>
    </row>
    <row r="7" spans="1:29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tr">
        <f>IFERROR(AVERAGE(C7:AA7),"")</f>
        <v/>
      </c>
      <c r="AC7" s="5"/>
    </row>
    <row r="8" spans="1:29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tr">
        <f>IFERROR(AVERAGE(C8:AA8),"")</f>
        <v/>
      </c>
      <c r="AC8" s="5"/>
    </row>
    <row r="9" spans="1:29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tr">
        <f>IFERROR(AVERAGE(C9:AA9),"")</f>
        <v/>
      </c>
      <c r="AC9" s="5"/>
    </row>
    <row r="10" spans="1:29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tr">
        <f>IFERROR(AVERAGE(C10:AA10),"")</f>
        <v/>
      </c>
      <c r="AC10" s="5"/>
    </row>
    <row r="11" spans="1:29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tr">
        <f>IFERROR(AVERAGE(C11:AA11),"")</f>
        <v/>
      </c>
      <c r="AC11" s="5"/>
    </row>
    <row r="12" spans="1:29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tr">
        <f>IFERROR(AVERAGE(C12:AA12),"")</f>
        <v/>
      </c>
      <c r="AC12" s="5"/>
    </row>
    <row r="13" spans="1:29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tr">
        <f>IFERROR(AVERAGE(C13:AA13),"")</f>
        <v/>
      </c>
      <c r="AC13" s="5"/>
    </row>
    <row r="14" spans="1:29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tr">
        <f>IFERROR(AVERAGE(C14:AA14),"")</f>
        <v/>
      </c>
      <c r="AC14" s="5"/>
    </row>
    <row r="15" spans="1:29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 t="str">
        <f>IFERROR(AVERAGE(C15:AA15),"")</f>
        <v/>
      </c>
      <c r="AC15" s="5"/>
    </row>
    <row r="16" spans="1:29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tr">
        <f>IFERROR(AVERAGE(C16:AA16),"")</f>
        <v/>
      </c>
      <c r="AC16" s="5"/>
    </row>
    <row r="17" spans="1:29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tr">
        <f>IFERROR(AVERAGE(C17:AA17),"")</f>
        <v/>
      </c>
      <c r="AC17" s="5"/>
    </row>
    <row r="18" spans="1:29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tr">
        <f>IFERROR(AVERAGE(C18:AA18),"")</f>
        <v/>
      </c>
      <c r="AC18" s="5"/>
    </row>
    <row r="19" spans="1:29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 t="str">
        <f>IFERROR(AVERAGE(C19:AA19),"")</f>
        <v/>
      </c>
      <c r="AC19" s="5"/>
    </row>
    <row r="20" spans="1:29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tr">
        <f>IFERROR(AVERAGE(C20:AA20),"")</f>
        <v/>
      </c>
      <c r="AC20" s="5"/>
    </row>
    <row r="21" spans="1:29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 t="str">
        <f>IFERROR(AVERAGE(C21:AA21),"")</f>
        <v/>
      </c>
      <c r="AC21" s="5"/>
    </row>
    <row r="22" spans="1:29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 t="str">
        <f>IFERROR(AVERAGE(C22:AA22),"")</f>
        <v/>
      </c>
      <c r="AC22" s="5"/>
    </row>
    <row r="23" spans="1:29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 t="str">
        <f>IFERROR(AVERAGE(C23:AA23),"")</f>
        <v/>
      </c>
      <c r="AC23" s="5"/>
    </row>
    <row r="24" spans="1:29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 t="str">
        <f>IFERROR(AVERAGE(C24:AA24),"")</f>
        <v/>
      </c>
      <c r="AC24" s="5"/>
    </row>
    <row r="25" spans="1:29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 t="str">
        <f>IFERROR(AVERAGE(C25:AA25),"")</f>
        <v/>
      </c>
      <c r="AC25" s="5"/>
    </row>
    <row r="26" spans="1:29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 t="str">
        <f>IFERROR(AVERAGE(C26:AA26),"")</f>
        <v/>
      </c>
      <c r="AC26" s="5"/>
    </row>
    <row r="27" spans="1:29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 t="str">
        <f>IFERROR(AVERAGE(C27:AA27),"")</f>
        <v/>
      </c>
      <c r="AC27" s="5"/>
    </row>
    <row r="28" spans="1:29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 t="str">
        <f>IFERROR(AVERAGE(C28:AA28),"")</f>
        <v/>
      </c>
      <c r="AC28" s="5"/>
    </row>
    <row r="29" spans="1:29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 t="str">
        <f>IFERROR(AVERAGE(C29:AA29),"")</f>
        <v/>
      </c>
      <c r="AC29" s="5"/>
    </row>
    <row r="30" spans="1:29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 t="str">
        <f>IFERROR(AVERAGE(C30:AA30),"")</f>
        <v/>
      </c>
      <c r="AC30" s="5"/>
    </row>
    <row r="31" spans="1:29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 t="str">
        <f>IFERROR(AVERAGE(C31:AA31),"")</f>
        <v/>
      </c>
      <c r="AC31" s="5"/>
    </row>
  </sheetData>
  <dataValidations count="7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6"/>
  <sheetViews>
    <sheetView tabSelected="0" workbookViewId="0" showGridLines="true" showRowColHeaders="1">
      <pane xSplit="2" ySplit="1" activePane="bottomRight" state="frozen" topLeftCell="C2"/>
      <selection pane="bottomRight" activeCell="K2" sqref="K2:K2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4.0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4.0</v>
      </c>
    </row>
    <row r="4" spans="1:11">
      <c r="A4" s="5" t="s">
        <v>35</v>
      </c>
      <c r="B4" s="5">
        <v>1.3</v>
      </c>
      <c r="C4" s="5" t="s">
        <v>36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4.0</v>
      </c>
    </row>
    <row r="5" spans="1:11">
      <c r="A5" s="5" t="s">
        <v>35</v>
      </c>
      <c r="B5" s="5">
        <v>2.1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4.0</v>
      </c>
    </row>
    <row r="6" spans="1:11">
      <c r="A6" s="5" t="s">
        <v>35</v>
      </c>
      <c r="B6" s="5">
        <v>2.2</v>
      </c>
      <c r="C6" s="5" t="s">
        <v>38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4.0</v>
      </c>
    </row>
    <row r="7" spans="1:11">
      <c r="A7" s="5" t="s">
        <v>35</v>
      </c>
      <c r="B7" s="5">
        <v>3.1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4.0</v>
      </c>
    </row>
    <row r="8" spans="1:11">
      <c r="A8" s="5" t="s">
        <v>35</v>
      </c>
      <c r="B8" s="5">
        <v>3.2</v>
      </c>
      <c r="C8" s="5" t="s">
        <v>40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4.0</v>
      </c>
    </row>
    <row r="9" spans="1:11">
      <c r="A9" s="5" t="s">
        <v>35</v>
      </c>
      <c r="B9" s="5">
        <v>3.3</v>
      </c>
      <c r="C9" s="5" t="s">
        <v>40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4.0</v>
      </c>
    </row>
    <row r="10" spans="1:11">
      <c r="A10" s="5" t="s">
        <v>35</v>
      </c>
      <c r="B10" s="5">
        <v>3.4</v>
      </c>
      <c r="C10" s="5" t="s">
        <v>40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4.0</v>
      </c>
    </row>
    <row r="11" spans="1:11">
      <c r="A11" s="5" t="s">
        <v>35</v>
      </c>
      <c r="B11" s="5">
        <v>4.1</v>
      </c>
      <c r="C11" s="5" t="s">
        <v>42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4.0</v>
      </c>
    </row>
    <row r="12" spans="1:11">
      <c r="A12" s="5" t="s">
        <v>35</v>
      </c>
      <c r="B12" s="5">
        <v>4.2</v>
      </c>
      <c r="C12" s="5" t="s">
        <v>42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4.0</v>
      </c>
    </row>
    <row r="13" spans="1:11">
      <c r="A13" s="5" t="s">
        <v>35</v>
      </c>
      <c r="B13" s="5">
        <v>5.1</v>
      </c>
      <c r="C13" s="5" t="s">
        <v>44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4.0</v>
      </c>
    </row>
    <row r="14" spans="1:11">
      <c r="A14" s="5" t="s">
        <v>35</v>
      </c>
      <c r="B14" s="5">
        <v>5.2</v>
      </c>
      <c r="C14" s="5" t="s">
        <v>44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4.0</v>
      </c>
    </row>
    <row r="15" spans="1:11">
      <c r="A15" s="5" t="s">
        <v>35</v>
      </c>
      <c r="B15" s="5">
        <v>6.1</v>
      </c>
      <c r="C15" s="5" t="s">
        <v>46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4.0</v>
      </c>
    </row>
    <row r="16" spans="1:11">
      <c r="A16" s="5" t="s">
        <v>35</v>
      </c>
      <c r="B16" s="5">
        <v>6.2</v>
      </c>
      <c r="C16" s="5" t="s">
        <v>46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4.0</v>
      </c>
    </row>
    <row r="17" spans="1:11">
      <c r="A17" s="5" t="s">
        <v>35</v>
      </c>
      <c r="B17" s="5">
        <v>6.3</v>
      </c>
      <c r="C17" s="5" t="s">
        <v>46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4.0</v>
      </c>
    </row>
    <row r="18" spans="1:11">
      <c r="A18" s="5" t="s">
        <v>35</v>
      </c>
      <c r="B18" s="5">
        <v>7.1</v>
      </c>
      <c r="C18" s="5" t="s">
        <v>48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4.0</v>
      </c>
    </row>
    <row r="19" spans="1:11">
      <c r="A19" s="5" t="s">
        <v>35</v>
      </c>
      <c r="B19" s="5">
        <v>7.2</v>
      </c>
      <c r="C19" s="5" t="s">
        <v>48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4.0</v>
      </c>
    </row>
    <row r="20" spans="1:11">
      <c r="A20" s="5" t="s">
        <v>35</v>
      </c>
      <c r="B20" s="5">
        <v>8.1</v>
      </c>
      <c r="C20" s="5" t="s">
        <v>50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4.0</v>
      </c>
    </row>
    <row r="21" spans="1:11">
      <c r="A21" s="5" t="s">
        <v>35</v>
      </c>
      <c r="B21" s="5">
        <v>8.2</v>
      </c>
      <c r="C21" s="5" t="s">
        <v>50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4.0</v>
      </c>
    </row>
    <row r="22" spans="1:11">
      <c r="A22" s="5" t="s">
        <v>35</v>
      </c>
      <c r="B22" s="5">
        <v>9.1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4.0</v>
      </c>
    </row>
    <row r="23" spans="1:11">
      <c r="A23" s="5" t="s">
        <v>35</v>
      </c>
      <c r="B23" s="5">
        <v>9.2</v>
      </c>
      <c r="C23" s="5" t="s">
        <v>52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4.0</v>
      </c>
    </row>
    <row r="24" spans="1:11">
      <c r="A24" s="5" t="s">
        <v>35</v>
      </c>
      <c r="B24" s="5">
        <v>9.3</v>
      </c>
      <c r="C24" s="5" t="s">
        <v>52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4.0</v>
      </c>
    </row>
    <row r="25" spans="1:11">
      <c r="A25" s="5" t="s">
        <v>35</v>
      </c>
      <c r="B25" s="5">
        <v>10.1</v>
      </c>
      <c r="C25" s="5" t="s">
        <v>54</v>
      </c>
      <c r="D25" s="5" t="s">
        <v>87</v>
      </c>
      <c r="E25" s="5"/>
      <c r="F25" s="5"/>
      <c r="G25" s="5"/>
      <c r="H25" s="5" t="s">
        <v>64</v>
      </c>
      <c r="I25" s="5"/>
      <c r="J25" s="5"/>
      <c r="K25" s="7">
        <v>4.0</v>
      </c>
    </row>
    <row r="26" spans="1:11">
      <c r="A26" s="5" t="s">
        <v>35</v>
      </c>
      <c r="B26" s="5">
        <v>10.2</v>
      </c>
      <c r="C26" s="5" t="s">
        <v>54</v>
      </c>
      <c r="D26" s="5" t="s">
        <v>88</v>
      </c>
      <c r="E26" s="5"/>
      <c r="F26" s="5"/>
      <c r="G26" s="5"/>
      <c r="H26" s="5" t="s">
        <v>64</v>
      </c>
      <c r="I26" s="5"/>
      <c r="J26" s="5"/>
      <c r="K26" s="7">
        <v>4.0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35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35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35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35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35</v>
      </c>
      <c r="B6" s="5" t="s">
        <v>96</v>
      </c>
      <c r="C6" s="5">
        <v>1</v>
      </c>
      <c r="D6" s="5" t="s">
        <v>101</v>
      </c>
      <c r="E6" s="5"/>
      <c r="F6" s="5"/>
      <c r="G6" s="5"/>
      <c r="H6" s="5"/>
      <c r="I6" s="5"/>
    </row>
    <row r="7" spans="1:9">
      <c r="A7" s="5" t="s">
        <v>35</v>
      </c>
      <c r="B7" s="5" t="s">
        <v>96</v>
      </c>
      <c r="C7" s="5">
        <v>2</v>
      </c>
      <c r="D7" s="5" t="s">
        <v>102</v>
      </c>
      <c r="E7" s="5"/>
      <c r="F7" s="5"/>
      <c r="G7" s="5"/>
      <c r="H7" s="5"/>
      <c r="I7" s="5"/>
    </row>
    <row r="8" spans="1:9">
      <c r="A8" s="5" t="s">
        <v>35</v>
      </c>
      <c r="B8" s="5" t="s">
        <v>96</v>
      </c>
      <c r="C8" s="5">
        <v>3</v>
      </c>
      <c r="D8" s="5" t="s">
        <v>103</v>
      </c>
      <c r="E8" s="5"/>
      <c r="F8" s="5"/>
      <c r="G8" s="5"/>
      <c r="H8" s="5"/>
      <c r="I8" s="5"/>
    </row>
    <row r="9" spans="1:9">
      <c r="A9" s="5" t="s">
        <v>35</v>
      </c>
      <c r="B9" s="5" t="s">
        <v>96</v>
      </c>
      <c r="C9" s="5">
        <v>4</v>
      </c>
      <c r="D9" s="5" t="s">
        <v>104</v>
      </c>
      <c r="E9" s="5"/>
      <c r="F9" s="5"/>
      <c r="G9" s="5"/>
      <c r="H9" s="5"/>
      <c r="I9" s="5"/>
    </row>
    <row r="10" spans="1:9">
      <c r="A10" s="5" t="s">
        <v>35</v>
      </c>
      <c r="B10" s="5" t="s">
        <v>96</v>
      </c>
      <c r="C10" s="5">
        <v>5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96</v>
      </c>
      <c r="C11" s="5">
        <v>6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96</v>
      </c>
      <c r="C12" s="5">
        <v>7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96</v>
      </c>
      <c r="C13" s="5">
        <v>8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96</v>
      </c>
      <c r="C14" s="5">
        <v>9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96</v>
      </c>
      <c r="C15" s="5">
        <v>10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96</v>
      </c>
      <c r="C16" s="5">
        <v>11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96</v>
      </c>
      <c r="C17" s="5">
        <v>12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96</v>
      </c>
      <c r="C18" s="5">
        <v>13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96</v>
      </c>
      <c r="C19" s="5">
        <v>1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96</v>
      </c>
      <c r="C20" s="5">
        <v>2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96</v>
      </c>
      <c r="C21" s="5">
        <v>3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96</v>
      </c>
      <c r="C22" s="5">
        <v>4</v>
      </c>
      <c r="D22" s="5" t="s">
        <v>117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96</v>
      </c>
      <c r="C23" s="5">
        <v>5</v>
      </c>
      <c r="D23" s="5" t="s">
        <v>118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96</v>
      </c>
      <c r="C24" s="5">
        <v>6</v>
      </c>
      <c r="D24" s="5" t="s">
        <v>119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96</v>
      </c>
      <c r="C25" s="5">
        <v>7</v>
      </c>
      <c r="D25" s="5" t="s">
        <v>120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96</v>
      </c>
      <c r="C26" s="5">
        <v>8</v>
      </c>
      <c r="D26" s="5" t="s">
        <v>121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96</v>
      </c>
      <c r="C27" s="5">
        <v>9</v>
      </c>
      <c r="D27" s="5" t="s">
        <v>122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96</v>
      </c>
      <c r="C28" s="5">
        <v>10</v>
      </c>
      <c r="D28" s="5" t="s">
        <v>123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96</v>
      </c>
      <c r="C29" s="5">
        <v>11</v>
      </c>
      <c r="D29" s="5" t="s">
        <v>124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96</v>
      </c>
      <c r="C30" s="5">
        <v>12</v>
      </c>
      <c r="D30" s="5" t="s">
        <v>125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126</v>
      </c>
      <c r="B1" s="3"/>
      <c r="C1" s="3"/>
      <c r="D1" s="3"/>
    </row>
    <row r="2" spans="1:4">
      <c r="A2" s="6" t="s">
        <v>127</v>
      </c>
      <c r="B2" s="6" t="s">
        <v>128</v>
      </c>
      <c r="C2" s="6" t="s">
        <v>129</v>
      </c>
      <c r="D2" s="6" t="s">
        <v>130</v>
      </c>
    </row>
    <row r="3" spans="1:4">
      <c r="A3" s="5">
        <v>1</v>
      </c>
      <c r="B3" s="5" t="s">
        <v>131</v>
      </c>
      <c r="C3" s="5" t="s">
        <v>132</v>
      </c>
      <c r="D3" s="5" t="s">
        <v>133</v>
      </c>
    </row>
    <row r="4" spans="1:4">
      <c r="A4" s="5">
        <v>2</v>
      </c>
      <c r="B4" s="5" t="s">
        <v>134</v>
      </c>
      <c r="C4" s="5" t="s">
        <v>135</v>
      </c>
      <c r="D4" s="5" t="s">
        <v>136</v>
      </c>
    </row>
    <row r="5" spans="1:4">
      <c r="A5" s="5">
        <v>3</v>
      </c>
      <c r="B5" s="5" t="s">
        <v>137</v>
      </c>
      <c r="C5" s="5" t="s">
        <v>138</v>
      </c>
      <c r="D5" s="5" t="s">
        <v>139</v>
      </c>
    </row>
    <row r="6" spans="1:4">
      <c r="A6" s="5">
        <v>4</v>
      </c>
      <c r="B6" s="5" t="s">
        <v>140</v>
      </c>
      <c r="C6" s="5" t="s">
        <v>141</v>
      </c>
      <c r="D6" s="5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2026-07-03T18:14:29+02:00</dcterms:created>
  <dcterms:modified xsi:type="dcterms:W3CDTF">2026-07-03T18:14:29+02:00</dcterms:modified>
  <dc:title>Currículo LOMLOE Inglés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