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<sst xmlns="http://schemas.openxmlformats.org/spreadsheetml/2006/main" uniqueCount="597">
  <si>
    <t>Corrigiendo.es</t>
  </si>
  <si>
    <t>Materia</t>
  </si>
  <si>
    <t>Inglés</t>
  </si>
  <si>
    <t>Curso</t>
  </si>
  <si>
    <t>2.º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</si>
  <si>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</si>
  <si>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</si>
  <si>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</si>
  <si>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</si>
  <si>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</si>
  <si>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</si>
  <si>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</si>
  <si>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</si>
  <si>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</si>
  <si>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</si>
  <si>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</si>
  <si>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</si>
  <si>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</si>
  <si>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SDAs sugeridas · comparativa CCAA · FAQs CCAA</t>
  </si>
  <si>
    <t>Fuente</t>
  </si>
  <si>
    <t>Decreto autonómico publicado + sintetización pedagógica con IA Gemini</t>
  </si>
  <si>
    <t>Generado</t>
  </si>
  <si>
    <t>01/09/2026 13:10</t>
  </si>
  <si>
    <t>Resumen ejecutivo (CCAA vs BOE)</t>
  </si>
  <si>
    <t>Madrid no ha publicado decreto propio para Lengua Extranjera en 2.º ESO; aplica íntegramente el RD 217/2022 estatal.</t>
  </si>
  <si>
    <t>Contexto pedagógico del curso</t>
  </si>
  <si>
    <t>Curso de consolidación: el alumnado ya conoce el sistema LOMLOE pero aún se está afianzando en el razonamiento abstracto. Aparece la primera evaluación con bloque de pendientes para quien arrastra dificultades de 1.º.</t>
  </si>
  <si>
    <t>Comunidad de Madrid vs BOE — Inglés</t>
  </si>
  <si>
    <t>Resumen ejecutivo</t>
  </si>
  <si>
    <t>Mantiene del BOE</t>
  </si>
  <si>
    <t>Madrid mantiene sin modificación las competencias específicas, criterios de evaluación y saberes básicos del RD 217/2022 para Lengua Extranjera en 2.º ESO.</t>
  </si>
  <si>
    <t>Decreto de referencia</t>
  </si>
  <si>
    <t>RD 217/2022, de 29 de marzo, por el que se establece la ordenación y las enseñanzas mínimas de la Educación Secundaria Obligatoria.</t>
  </si>
  <si>
    <t>Implicación para la programación</t>
  </si>
  <si>
    <t>El docente debe utilizar los criterios de evaluación y saberes básicos del BOE sin adaptaciones autonómicas. La programación didáctica se basará exclusivamente en el currículo estatal.</t>
  </si>
  <si>
    <t>Variante</t>
  </si>
  <si>
    <t>Código</t>
  </si>
  <si>
    <t>Descripción oficial</t>
  </si>
  <si>
    <t>Resumen claro</t>
  </si>
  <si>
    <t>Qué hace el alumnado</t>
  </si>
  <si>
    <t>No es</t>
  </si>
  <si>
    <t>Ejemplo de actividad</t>
  </si>
  <si>
    <t>Palabra clave pedagógica</t>
  </si>
  <si>
    <t>Lengua Extranjera</t>
  </si>
  <si>
    <t>CE.1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</si>
  <si>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 La comprensión supone recibir y procesar información.</t>
  </si>
  <si>
    <t>Lectura comprensiva de textos claros usando pistas para deducir significados y obtener información útil.</t>
  </si>
  <si>
    <t>El alumnado lee textos auténticos sencillos, infiere el significado de palabras desconocidas por el contexto y localiza información específica para tareas cotidianas.</t>
  </si>
  <si>
    <t>No es traducir palabra por palabra. No es memorizar vocabulario en listas. No es responder preguntas literales sin usar estrategias.</t>
  </si>
  <si>
    <t>El alumnado lee el menú de una cafetería en inglés, infiere el significado de platos por descripciones y elige su pedido.</t>
  </si>
  <si>
    <t>interpretar</t>
  </si>
  <si>
    <t>CE.2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</si>
  <si>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</si>
  <si>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El alumnado escribe textos propios y coherentes para comunicar mensajes reales con ayuda de estrategias.</t>
  </si>
  <si>
    <t>El alumnado redacta correos, diarios o entradas de blog en inglés usando planificación y autocorrección.</t>
  </si>
  <si>
    <t>No es copiar un modelo ni completar ejercicios mecánicos; es crear un texto original con intención comunicativa.</t>
  </si>
  <si>
    <t>Escribir un correo electrónico a un amigo describiendo su rutina semanal en inglés.</t>
  </si>
  <si>
    <t>producir</t>
  </si>
  <si>
    <t>CE.3</t>
  </si>
  <si>
    <t>Interactuar con otras personas con creciente autonomía, usando estrategias de cooperación y empleando recursos analógicos y digitales, para responder a propósitos comunicativos concretos en intercambios respetuosos con las normas de cortesía.</t>
  </si>
  <si>
    <t>El alumno se comunica de forma cada vez más autónoma, cooperando con otros y usando medios digitales y tradicionales.</t>
  </si>
  <si>
    <t>El alumnado participa en conversaciones, debates o chats en lengua extranjera, aplicando normas de cortesía y compartiendo información con ayuda de herramientas digitales o analógicas.</t>
  </si>
  <si>
    <t>No es memorizar diálogos ni traducir frases. No es hablar sin escuchar al otro.</t>
  </si>
  <si>
    <t>Los estudiantes realizan un intercambio de correos electrónicos en inglés con un grupo de otro centro para presentar sus rutinas diarias.</t>
  </si>
  <si>
    <t>comunicar</t>
  </si>
  <si>
    <t>CE.4</t>
  </si>
  <si>
    <t>Mediar en situaciones cotidianas entre distintas lenguas, usando estrategias y conocimientos sencillos orientados a explicar conceptos o simplificar mensajes, para transmitir información de manera eficaz, clara y responsable.</t>
  </si>
  <si>
    <t>El alumnado actúa como puente entre lenguas en situaciones cotidianas, explicando o simplificando mensajes de forma clara y responsable.</t>
  </si>
  <si>
    <t>El alumnado escucha un mensaje en una lengua y lo transmite en otra, simplificando o explicando conceptos para que sea comprensible.</t>
  </si>
  <si>
    <t>No es traducir palabra por palabra. No es solo leer un guion. No es hablar sin pensar en el receptor.</t>
  </si>
  <si>
    <t>En grupos, un alumno explica en inglés la receta de su plato favorito a un compañero que solo entiende español, usando gestos y dibujos.</t>
  </si>
  <si>
    <t>CE.5</t>
  </si>
  <si>
    <t>Ampliar y usar los repertorios lingüísticos personales entre distintas lenguas, reflexionando de forma crítica sobre su funcionamiento y tomando conciencia de las estrategias y conocimientos propios, para mejorar la respuesta a necesidades comunicativas concretas.</t>
  </si>
  <si>
    <t>El alumnado usa lo que sabe de varias lenguas para comunicarse mejor en inglés.</t>
  </si>
  <si>
    <t>El alumnado compara estructuras de distintas lenguas, identifica estrategias y aplica ese conocimiento para mejorar su expresión oral y escrita en inglés.</t>
  </si>
  <si>
    <t>No es traducir palabra por palabra ni estudiar gramática de forma aislada; es reflexionar sobre cómo funcionan las lenguas y aplicar ese saber.</t>
  </si>
  <si>
    <t>Después de analizar cómo se expresa el futuro en inglés y castellano, el alumnado elabora un breve texto predictivo sobre su fin de semana.</t>
  </si>
  <si>
    <t>transferir</t>
  </si>
  <si>
    <t>CE.6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</si>
  <si>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</si>
  <si>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Usar la lengua extranjera para entender y respetar otras culturas, comparando y actuando con empatía.</t>
  </si>
  <si>
    <t>El alumnado compara aspectos culturales y lingüísticos, comparte sus observaciones y reflexiona cómo relacionarse respetuosamente en contextos diversos.</t>
  </si>
  <si>
    <t>No es recopilar datos culturales ni hacer exposiciones de tópicos; implica juicio crítico y ajuste del comportamiento.</t>
  </si>
  <si>
    <t>Analizar una canción en inglés y su contexto cultural, compararla con una festividad local y proponer pautas de actuación respetuosa.</t>
  </si>
  <si>
    <t>valorar</t>
  </si>
  <si>
    <t>Competencia</t>
  </si>
  <si>
    <t>Verbo de desempeño</t>
  </si>
  <si>
    <t>Evidencia observable</t>
  </si>
  <si>
    <t>Instrumento sugerido</t>
  </si>
  <si>
    <t>Contexto en el aula</t>
  </si>
  <si>
    <t>Errata típica a evitar</t>
  </si>
  <si>
    <t>Peso sugerido %</t>
  </si>
  <si>
    <t>Interpretar y analizar el sentido global y la información específica más relevante y explícita de textos orales, escritos y multimodales breves y sencillos sobre temas frecuentes y cotidianos, de relevancia personal y próximos a la experiencia del alumnado, propios de los ámbitos de las relaciones interpersonales, del aprendizaje, de los medios de comunicación y de la ficción expresados de forma clara y sencilla y en la lengua estándar a través de diversos soportes.</t>
  </si>
  <si>
    <t>Interpretar el sentido global y detalles explícitos de textos breves sobre temas cotidianos en lengua estándar.</t>
  </si>
  <si>
    <t>El alumnado responde preguntas orales o escritas sobre el contenido de un texto breve en diversos soportes.</t>
  </si>
  <si>
    <t>Examen escrito</t>
  </si>
  <si>
    <t>Lectura o escucha de un texto cotidiano seguida de preguntas de comprensión específica.</t>
  </si>
  <si>
    <t>Evaluar comprensión palabra por palabra en vez de global y selectiva.</t>
  </si>
  <si>
    <t>Seleccionar, organizar y aplicar de forma guiada las estrategias y conocimientos más adecuados en situaciones comunicativas cotidianas para comprender el sentido general, la información esencial y los detalles más relevantes de los textos; interpretar elementos no verbales; y buscar y seleccionar información.</t>
  </si>
  <si>
    <t>Aplicar estrategias de comprensión guiadas para entender textos cotidianos e interpretar elementos no verbales.</t>
  </si>
  <si>
    <t>aplicar</t>
  </si>
  <si>
    <t>El alumnado entrega una ficha donde anota las inferencias realizadas y la información seleccionada de un texto oral o escrito.</t>
  </si>
  <si>
    <t>Observacion sistematica</t>
  </si>
  <si>
    <t>Actividad guiada de comprensión auditiva o lectora con apoyos visuales y preguntas de inferencia.</t>
  </si>
  <si>
    <t>Evaluar solo el acierto en las preguntas de comprensión sin verificar si el alumno ha aplicado estrategias de inferencia o selección.</t>
  </si>
  <si>
    <t>Expresar oralmente textos breves, sencillos, estructurados, comprensibles y adecuados a la situación comunicativa sobre asuntos cotidianos y frecuentes, de relevancia para el alumnado, con el fin de describir, narrar e informar sobre temas concretos, en diferentes soportes, utilizando de forma guiada recursos verbales y no verbales, así como estrategias de planificación y control de la producción.</t>
  </si>
  <si>
    <t>Expresar oralmente textos breves y sencillos sobre temas cotidianos, usando estrategias de planificación y control.</t>
  </si>
  <si>
    <t>El alumnado produce una exposición oral breve, estructurada y comprensible, utilizando recursos verbales y no verbales.</t>
  </si>
  <si>
    <t>Exposición / interacción oral</t>
  </si>
  <si>
    <t>Presentación oral individual sobre un tema cotidiano de su interés.</t>
  </si>
  <si>
    <t>Evaluar solo la corrección gramatical y no la fluidez comunicativa.</t>
  </si>
  <si>
    <t>Organizar y redactar de forma guiada textos breves y comprensibles con aceptable claridad, coherencia, cohesión y adecuación a la situación comunicativa propuesta, siguiendo pautas establecidas, a través de herramientas analógicas y digitales, sobre asuntos cotidianos y frecuentes de relevancia para el alumnado y próximos a su experiencia.</t>
  </si>
  <si>
    <t>Redactar textos breves con claridad y coherencia sobre temas cotidianos, usando herramientas analógicas/digitales y siguiendo pautas.</t>
  </si>
  <si>
    <t>redactar</t>
  </si>
  <si>
    <t>El alumnado produce un texto breve y comprensible, organizado y adecuado a la situación, siguiendo pautas y usando herramientas analógicas o digitales.</t>
  </si>
  <si>
    <t>Rubrica produccion</t>
  </si>
  <si>
    <t>Escribir un correo breve sobre una experiencia personal siguiendo una plantilla.</t>
  </si>
  <si>
    <t>Calificar priorizando la corrección gramatical sobre la comunicabilidad, cuando el criterio pide claridad, coherencia y adecuación, no perfección lingüística.</t>
  </si>
  <si>
    <t>Seleccionar, organizar y aplicar de forma guiada conocimientos y estrategias para planificar, producir y revisar textos comprensibles, coherentes y adecuados a las intenciones comunicativas, a las características contextuales y a la tipología textual, usando con ayuda los recursos físicos o digitales más adecuados en función de la tarea y las necesidades de cada momento, teniendo en cuenta las personas a quienes va dirigido el texto.</t>
  </si>
  <si>
    <t>Planificar, redactar y revisar textos escritos en inglés siguiendo pautas, usando recursos adecuados y atendiendo al destinatario.</t>
  </si>
  <si>
    <t>El alumnado entrega un texto escrito planificado, redactado y revisado, junto con un esquema o borrador que muestre el proceso.</t>
  </si>
  <si>
    <t>Escribir un texto breve (correo electrónico, descripción) siguiendo pasos guiados de planificación, borrador y revisión.</t>
  </si>
  <si>
    <t>Evaluar solo la corrección gramatical del texto final sin considerar el proceso de planificación y revisión, ni el uso de recursos.</t>
  </si>
  <si>
    <t>Planificar y participar en situaciones interactivas breves y sencillas sobre temas cotidianos, de relevancia personal y próximos a la experiencia del alumnado, a través de diversos soportes, apoyándose en recursos tales como la repetición, el ritmo pausado o el lenguaje no verbal, y mostrando empatía y respeto por la cortesía lingüística y la etiqueta digital, así como por las diferentes necesidades, ideas, inquietudes, iniciativas y motivaciones de los interlocutores.</t>
  </si>
  <si>
    <t>El alumno planifica y participa en intercambios orales breves sobre temas cotidianos, mostrando empatía y respeto, y usando recursos verbales y no verbales.</t>
  </si>
  <si>
    <t>El alumnado realiza diálogos simulados en parejas o grupos sobre situaciones cotidianas, aplicando estrategias de cortesía y cooperación.</t>
  </si>
  <si>
    <t>Role-plays y diálogos guiados sobre temas familiares, con apoyo visual y repetición.</t>
  </si>
  <si>
    <t>Evaluar la interacción oral mediante un examen escrito de gramática y vocabulario, ignorando la fluidez y la adecuación comunicativa.</t>
  </si>
  <si>
    <t>Seleccionar, organizar y utilizar, de forma guiada y en entornos próximos, estrategias adecuadas para iniciar, mantener y terminar la comunicación; tomar y ceder la palabra; y solicitar y formular aclaraciones y explicaciones.</t>
  </si>
  <si>
    <t>Selecciona y aplica estrategias básicas para gestionar interacciones orales cotidianas respetando las normas de cortesía.</t>
  </si>
  <si>
    <t>El alumnado produce una interacción oral guiada (diálogo o juego de roles) donde usa estrategias para iniciar, mantener y finalizar la conversación.</t>
  </si>
  <si>
    <t>En parejas, realizan un diálogo sobre un tema familiar siguiendo pautas de cortesía.</t>
  </si>
  <si>
    <t>Evaluar solo la precisión léxico-gramatical sin considerar las estrategias de interacción.</t>
  </si>
  <si>
    <t>Inferir y explicar textos, conceptos y comunicaciones breves y sencillas en situaciones en las que atender a la diversidad, mostrando respeto y empatía por los interlocutores y por las lenguas empleadas, e interés por participar en la solución de problemas de intercomprensión y de entendimiento en el entorno próximo, apoyándose en diversos recursos y soportes.</t>
  </si>
  <si>
    <t>Explicar textos breves en situaciones de diversidad lingüística, usando recursos para resolver problemas de comprensión y mostrando empatía.</t>
  </si>
  <si>
    <t>explicar</t>
  </si>
  <si>
    <t>El alumnado produce una mediación oral o escrita en la que explica un concepto o mensaje breve, adaptando su lenguaje y usando apoyos visuales para facilitar la comprensión.</t>
  </si>
  <si>
    <t>En parejas, un alumno explica en español una receta en inglés a su compañero que no entiende bien el inglés.</t>
  </si>
  <si>
    <t>Confundir mediación con traducción literal; evaluar solo corrección gramatical sin valorar la eficacia comunicativa ni la empatía.</t>
  </si>
  <si>
    <t>Aplicar, de forma guiada, estrategias que ayuden a crear puentes y faciliten la comprensión y producción de información y la comunicación, adecuada a las intenciones comunicativas, usando recursos y apoyos físicos o digitales en función de las necesidades de cada momento.</t>
  </si>
  <si>
    <t>Aplicar estrategias guiadas para mediar entre lenguas de forma clara y eficaz.</t>
  </si>
  <si>
    <t>Aplicar</t>
  </si>
  <si>
    <t>El alumnado realiza tareas de mediación usando apoyos físicos o digitales para explicar conceptos o simplificar mensajes.</t>
  </si>
  <si>
    <t>Mediación lingüística en situaciones cotidianas con apoyo de recursos.</t>
  </si>
  <si>
    <t>Confundir mediación con traducción literal</t>
  </si>
  <si>
    <t>Comparar y contrastar las similitudes y diferencias entre distintas lenguas reflexionando de manera progresivamente autónoma sobre su funcionamiento.</t>
  </si>
  <si>
    <t>Comparar dos lenguas extranjeras y reflexionar sobre su funcionamiento de forma autónoma.</t>
  </si>
  <si>
    <t>comparar</t>
  </si>
  <si>
    <t>El alumnado produce un informe escrito que compara las similitudes y diferencias entre dos lenguas extranjeras y explica su funcionamiento.</t>
  </si>
  <si>
    <t>Portfolio / dosier</t>
  </si>
  <si>
    <t>Tras trabajar dos lenguas, los alumnos elaboran una comparación guiada y reflexionan sobre sus estrategias.</t>
  </si>
  <si>
    <t>Confundir comparar con traducir; el alumno traduce en lugar de analizar diferencias estructurales y reflexionar.</t>
  </si>
  <si>
    <t>Utilizar y diferenciar los conocimientos y estrategias de mejora de su capacidad de comunicar y de aprender la lengua extranjera con ayuda y con apoyo de otros participantes y de soportes analógicos y digitales.</t>
  </si>
  <si>
    <t>Aplica y distingue estrategias comunicativas propias y ajenas, con apoyo, para mejorar su expresión en inglés.</t>
  </si>
  <si>
    <t>El alumnado produce una grabación o texto breve donde aplica y diferencia estrategias (ej. reformulación, uso de cognados) con ayuda de compañeros y recursos digitales.</t>
  </si>
  <si>
    <t>Tarea en parejas: planificar una salida usando listas de verificación y diccionarios digitales.</t>
  </si>
  <si>
    <t>Evaluar las estrategias mediante un examen escrito de rellenar huecos, en lugar de observarlas en una interacción real.</t>
  </si>
  <si>
    <t>Identificar y registrar de manera sencilla, siguiendo modelos, los progresos y dificultades de aprendizaje de la lengua extranjera, seleccionando de forma guiada las estrategias más eficaces para superar esas dificultades y progresar en el aprendizaje, realizando actividades de autoevaluación y coevaluación, como las propuestas en el Portfolio Europeo de las Lenguas (PEL) o en un diario de aprendizaje, haciendo esos progresos y dificultades explícitos y compartiéndolos.</t>
  </si>
  <si>
    <t>El alumnado identifica y registra sus progresos y dificultades, selecciona estrategias guiadas y realiza autoevaluación y coevaluación compartiendo resultados.</t>
  </si>
  <si>
    <t>evaluar</t>
  </si>
  <si>
    <t>El alumnado completa y entrega un diario de aprendizaje o Portfolio Europeo de las Lenguas con registros de progresos, dificultades y estrategias seleccionadas.</t>
  </si>
  <si>
    <t>Tras cada unidad didáctica, los alumnos dedican una sesión a reflexionar y registrar en su portfolio o diario de aprendizaje los avances y dificultades, y comparten en parejas sus estrategias.</t>
  </si>
  <si>
    <t>Pedir autoevaluación sin guía estructurada (rúbrica o plantilla), generando reflexiones superficiales y sin identificación de estrategias concretas.</t>
  </si>
  <si>
    <t>Actuar de forma empática y respetuosa en situaciones interculturales elementales, construyendo vínculos sencillos entre las diferentes lenguas y culturas y rechazando cualquier tipo de discriminación, prejuicio y estereotipo en contextos comunicativos cotidianos.</t>
  </si>
  <si>
    <t>Actúa con empatía y respeto en situaciones interculturales, vinculando lenguas y culturas y rechazando discriminación.</t>
  </si>
  <si>
    <t>Actuar</t>
  </si>
  <si>
    <t>El alumnado realiza interacciones orales o escritas donde muestra empatía, respeto y rechazo a estereotipos en contextos cotidianos.</t>
  </si>
  <si>
    <t>En debates, role-plays o intercambios sobre costumbres y diversidad cultural.</t>
  </si>
  <si>
    <t>Evaluar solo la corrección gramatical ignorando la actitud intercultural.</t>
  </si>
  <si>
    <t>Aceptar y adecuarse a la diversidad lingüística, cultural y artística propia de los países próximos donde se habla la lengua extranjera, reconociéndola como fuente de enriquecimiento personal y mostrando interés por compartir elementos culturales y lingüísticos que fomenten la sostenibilidad y la democracia.</t>
  </si>
  <si>
    <t>Valorar y compartir la diversidad cultural y lingüística de países de habla extranjera con actitud respetuosa y democrática.</t>
  </si>
  <si>
    <t>El alumnado produce un texto oral o escrito donde compara elementos culturales y lingüísticos, mostrando respeto e interés por compartirlos.</t>
  </si>
  <si>
    <t>Proyecto intercultural: investigar y presentar semejanzas y diferencias entre culturas.</t>
  </si>
  <si>
    <t>Evaluar solo la memorización de datos culturales en lugar de la actitud de respeto e interés por compartir.</t>
  </si>
  <si>
    <t>Aplicar, de forma guiada, estrategias para explicar y apreciar la diversidad lingüística, cultural y artística, atendiendo a valores democráticos y respetando los principios de justicia, equidad e igualdad.</t>
  </si>
  <si>
    <t>Explicar y valorar la diversidad cultural de forma guiada aplicando estrategias.</t>
  </si>
  <si>
    <t>El alumnado produce una exposición oral breve donde explica y aprecia una manifestación cultural de la lengua meta.</t>
  </si>
  <si>
    <t>Presentación oral guiada sobre una festividad o costumbre de un país angloparlante.</t>
  </si>
  <si>
    <t>Evaluar solo la corrección lingüística en lugar de la capacidad de explicación y apreciación cultural.</t>
  </si>
  <si>
    <t>Bloque</t>
  </si>
  <si>
    <t>#</t>
  </si>
  <si>
    <t>Saber oficial</t>
  </si>
  <si>
    <t>Dimensión</t>
  </si>
  <si>
    <t>Saber previo necesario</t>
  </si>
  <si>
    <t>Conexión competencial</t>
  </si>
  <si>
    <t>Ejemplo actividad de aula</t>
  </si>
  <si>
    <t>Saberes básicos del decreto</t>
  </si>
  <si>
    <t>Uso de las estrategias y técnicas para responder eficazmente a una necesidad comunicativa básica y concreta de forma comprensible, a pesar de las limitaciones derivadas del nivel de competencia en la lengua extranjera y en las demás lenguas del repertorio lingüístico propio.</t>
  </si>
  <si>
    <t>Reflexión sobre el uso de recursos lingüísticos elementales y extralingüísticos que le permitan satisfacer necesidades comunicativas básicas, eligiendo, de manera más autónoma, las estrategias más adecuadas, según el contexto y la situación en cada caso.</t>
  </si>
  <si>
    <t>Desarrollo de estrategias de comunicación para superar las interrupciones en la comunicación.</t>
  </si>
  <si>
    <t>Aproximación a las estrategias básicas para retener, recuperar y utilizar creativamente unidades lingüísticas (léxico, morfosintaxis, patrones sonoros, etc.) a partir de la comparación de las lenguas y variedades que conforman el repertorio lingüístico personal.</t>
  </si>
  <si>
    <t>Aprovechamiento del conocimiento personal de la lengua materna, y otras lenguas en su caso, para utilizar las unidades lingüísticas de la lengua extranjera de manera apropiada y creativa.</t>
  </si>
  <si>
    <t>Aplicación de estrategias y herramientas básicas de autoevaluación y coevaluación, analógicas y digitales, individuales y cooperativas.</t>
  </si>
  <si>
    <t>Participación en tareas de autoevaluación y evaluación conjuntas para ganar una perspectiva general de la evolución de su proceso de aprendizaje.</t>
  </si>
  <si>
    <t>Léxico y expresiones de uso común para comprender enunciados sobre la comunicación, la lengua, el aprendizaje y las herramientas de comunicación y aprendizaje (metalenguaje).</t>
  </si>
  <si>
    <t>Expresiones relacionadas con la función metalingüística para solventar problemas relacionados con la comprensión y expresión de contenidos, mostrando así cierta autonomía en la propia comunicación.</t>
  </si>
  <si>
    <t>Comparación básica entre lenguas a partir de elementos gramaticales de la lengua extranjera y otras lenguas: origen y parentescos.</t>
  </si>
  <si>
    <t>Reconocimiento de la interconexión entre lenguas y realización en su favor de comparaciones entre ellas, con ayuda del profesor, tras el análisis de elementos morfológicos adecuados a su nivel de competencia.</t>
  </si>
  <si>
    <t>La lengua extranjera como medio de comunicación interpersonal e internacional, como fuente de información, y como herramienta para el enriquecimiento personal.</t>
  </si>
  <si>
    <t>Reconocimiento de la importancia y por tanto la necesidad de dominar la lengua extranjera en el mundo global actual, como herramienta básica de información, comunicación y establecimiento de relaciones escolares, personales y profesionales.</t>
  </si>
  <si>
    <t>Interés e iniciativa en la realización de intercambios comunicativos a través de diferentes medios con hablantes o estudiantes de la lengua extranjera.</t>
  </si>
  <si>
    <t>Implicación en la realización de actividades enfocadas a la ampliación y utilización de la lengua extranjera mediante proyectos, inmersiones lingüísticas, intercambios, etc… encaminados a la puesta en práctica y la mejora de la lengua extranjera.</t>
  </si>
  <si>
    <t>Aspectos socioculturales y sociolingüísticos básicos relativos a la vida cotidiana, las condiciones de vida y las relaciones interpersonales; convenciones sociales básicas; lenguaje no verbal, cortesía lingüística y etiqueta digital; cultura, costumbres y valores propios de países donde se habla la lengua extranjera.</t>
  </si>
  <si>
    <t>Uso del lenguaje no verbal propio de la lengua extranjera: distintas formas de saludarse, de contacto físico, de gestos y señales, posturas, etc.</t>
  </si>
  <si>
    <t>Reconocimiento y utilización de los patrones básicos de la cortesía lingüística frente a los de su propia lengua en la comunicación tanto presencial como remota.</t>
  </si>
  <si>
    <t>Conocimiento e interpretación de las costumbres, convenciones sociales, rasgos de la vida cotidiana, festividades y celebraciones señaladas propias de los países y culturas donde se habla la lengua extranjera.</t>
  </si>
  <si>
    <t>Estrategias básicas para entender y apreciar la diversidad lingüística, cultural y artística, atendiendo a valores democráticos.</t>
  </si>
  <si>
    <t>Comparación de algunos rasgos históricos y geopolíticos de los países donde se habla la lengua extranjera, obteniendo la información de forma más autónoma, a través de diferentes fuentes de información en soportes tradicionales y/o digitales.</t>
  </si>
  <si>
    <t>Estrategias básicas de detección y actuación ante usos discriminatorios del lenguaje verbal y no verbal.</t>
  </si>
  <si>
    <t>Adquisición de destrezas, con ayuda, de soluciones prácticas para evitar el sexismo lingüístico, tanto verbal como gestual en su entorno próximo. Mejora de las relaciones a través del lenguaje para escribir y hablar con precisión y así contribuir a minimizar el sexismo.</t>
  </si>
  <si>
    <t>Autoconfianza. El error como instrumento de mejora y propuesta de reparación.</t>
  </si>
  <si>
    <t>Comprensión del error como síntoma de progresión en el proceso de adquisición de la lengua extranjera, así como potenciador de la autoestima tras la superación del mismo.</t>
  </si>
  <si>
    <t>Reajuste de la tarea o del mensaje tras la identificación del error y la valoración de las dificultades y de los recursos disponibles.</t>
  </si>
  <si>
    <t>Uso de estrategias básicas para la planificación, ejecución, control y reparación de la comprensión, la producción y la coproducción de textos orales, escritos y multimodales.</t>
  </si>
  <si>
    <t>Identificación del tema de un texto con ayuda de elementos textuales y no textuales, movilización de los conocimientos previos, inferencia de significados por el contexto, por comparación de palabras o frases similares en las lenguas que se conocen.</t>
  </si>
  <si>
    <t>Conocimientos, destrezas y actitudes que permitan detectar y colaborar en actividades de mediación en situaciones cotidianas sencillas.</t>
  </si>
  <si>
    <t>Identificar e inferir los sentimientos, intenciones y puntos de vista de los participantes en la situación comunicativa.</t>
  </si>
  <si>
    <t>Uso del lenguaje corporal culturalmente pertinente (gestos, expresiones faciales, posturas, contacto visual o corporal, etc.)</t>
  </si>
  <si>
    <t>Identificación de los modelos contextuales y géneros discursivos básicos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</si>
  <si>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Comprensión y producción semiguiada, de forma individual o en grupo, de textos breves orales, escritos y multimodales de géneros discursivos básicos, relacionados con las actividades del aula: instrucciones, preguntas, comentarios, diálogos, etc.</t>
  </si>
  <si>
    <t>El lenguaje literario: lectura de textos de varias obras o fragmentos, adecuados en extensión y contenido a la edad. Apreciación de los rasgos distintivos del lenguaje literario.</t>
  </si>
  <si>
    <t>Producción y reconocimiento de las unidades lingüísticas básicas y significados asociados a dichas unidades tales como expresión de la entidad y sus propiedades, cantidad y cualidad, el espacio y las relaciones espaciales, el tiempo y las relaciones temporales, la afirmación, la negación, la interrogación y la exclamación, relaciones lógicas básicas (preposiciones, adverbios, adjetivos y conjunciones asociados a significados familiares y relevantes para los alumnos.</t>
  </si>
  <si>
    <t>Ampliación del léxico de uso común y de interés para el alumnado relativo a identificación personal, relaciones interpersonales, lugares y entornos cercanos, ocio y tiempo libre, vida cotidiana, salud y actividad física, vivienda y hogar, clima y entorno natural, tecnologías de la información y la comunicación.</t>
  </si>
  <si>
    <t>Léxico de uso común relativo a familia y amigos; trabajo y ocupaciones; deporte; viajes y vacaciones; cuidados físicos; educación y estudio; compras y actividades comerciales; alimentación y restauración; transporte e itinerarios urbanos; lengua y comunicación; medio ambiente,.</t>
  </si>
  <si>
    <t>Adjetivos y sustantivos propios de la descripción y la caracterización.</t>
  </si>
  <si>
    <t>Fórmulas y expresiones.</t>
  </si>
  <si>
    <t>Uso de las convenciones ortográficas básicas y significados e intenciones comunicativas asociados a los formatos, patrones y elementos gráficos.</t>
  </si>
  <si>
    <t>Elección adecuada de elementos ortográficos básicos que ayuden a expresar el mensaje con claridad y coherencia y se ajusten a los modelos y fórmulas de cada tipo de texto (formal o informal).</t>
  </si>
  <si>
    <t>Utilización de forma progresivamente autónoma de convenciones y estrategias conversacionales básicas, en formato síncrono o asíncrono, para reformular, comparar y contrastar, resumir, colaborar y debatir, en textos orales breves y coherentes, de forma guiada, con pronunciación y entonación adecuadas.</t>
  </si>
  <si>
    <t>Utilización semiguiada de recursos para el aprendizaje y estrategias básicas de búsqueda de información: diccionarios, libros de consulta, bibliotecas, recursos digitales e informáticos, etc.</t>
  </si>
  <si>
    <t>Identificación de la autoría de las fuentes consultadas y los contenidos utilizados.</t>
  </si>
  <si>
    <t>Uso de recursos lingüísticos y ortográficos que hagan patente la identificación de la autoría.</t>
  </si>
  <si>
    <t>Desaprobación del plagio como comportamiento rechazable en la utilización de fuentes de información.</t>
  </si>
  <si>
    <t>Uso de herramientas analógicas y digitales básicas para la comprensión, producción y coproducción oral, escrita y multimodal; y plataformas virtuales de interacción y colaboración educativa (aulas virtuales, videoconferencias, herramientas digitales colaborativas, etc.) para el aprendizaje, la comunicación y el desarrollo de proyectos con hablantes o estudiantes de la lengua extranjera.</t>
  </si>
  <si>
    <t>Participación guiada en programas de intercambio con alumnos de otros países.</t>
  </si>
  <si>
    <t>Alemán: Funciones comunicativas básicas adecuadas al ámbito y al contexto comunicativo: saludar, despedirse, presentar y presentarse; describir personas, objetos y lugares; situar eventos en el tiempo; situar objetos, personas y lugares en el espacio; pedir e intercambiar información sobre cuestiones cotidianas; dar y pedir instrucciones y órdenes; ofrecer, aceptar y rechazar ayuda, proposiciones o sugerencias; expresar parcialmente el gusto o el interés y emociones básicas; narrar acontecimientos pasados, describir situaciones presentes, y enunciar sucesos futuros; expresar la opinión, la posibilidad, la capacidad, la obligación y la prohibición.</t>
  </si>
  <si>
    <t>Identificación de elementos morfológicos: artículo, sustantivo, verbo, adjetivo, adverbio, preposición etc., en el uso de la lengua.</t>
  </si>
  <si>
    <t>Uso de estructuras y funciones más habituales.</t>
  </si>
  <si>
    <t>Revisar como saludar, presentarse formal e informalmente, pedir y dar información personal.</t>
  </si>
  <si>
    <t>Expresar gustos y preferencias. Verbos: mögen, finden y gefallen .</t>
  </si>
  <si>
    <t>Descripción y calificación de objetos y personas. Uso predicativo del adjetivo e introducción del uso atributivo del mismo. Declinación del adjetivo.</t>
  </si>
  <si>
    <t>mehr</t>
  </si>
  <si>
    <t>lieber ).</t>
  </si>
  <si>
    <t>Coordinación de oraciones. Orden de los elementos de la oración.</t>
  </si>
  <si>
    <t>wenn</t>
  </si>
  <si>
    <t>weil . Orden de los elementos de la oración.</t>
  </si>
  <si>
    <t>Expresar cantidades y establecer un orden. Adjetivos numerales y ordinales. Expresar la fecha, la edad y las unidades de medida.</t>
  </si>
  <si>
    <t>Dar y pedir instrucciones. Conjugación del imperativo. Utilización de las formas de cortesía.</t>
  </si>
  <si>
    <t>Indicar direcciones y describir la posición de los objetos en el espacio. Puntos cardinales. Adverbios de lugar. Introducción al uso de las preposiciones de doble caso ( Wechselpräpositionen: in, auf, an, zwischen… ).</t>
  </si>
  <si>
    <t>Verbos correlativos de posición: stellen/stehen , legen/liegen , setzen/sitzen , hängen , stecken .</t>
  </si>
  <si>
    <t>Describir y narrar hechos pasados. Formación del Perfekt de los verbos regulares e irregulares más frecuentes. El Partizip II . Präteritum de los verbos sein, haben y modales.</t>
  </si>
  <si>
    <t>Principales verbos con caso acusativo. Pronombres personales en acusativo.</t>
  </si>
  <si>
    <t>El dativo. Preposiciones / verbos / pronombres.</t>
  </si>
  <si>
    <t>Verbos modales para expresar deseo, obligación, voluntad, capacidad y permiso. Conjugación de los verbos modales sollen y dürfen . Adverbios modales.</t>
  </si>
  <si>
    <t>El pronombre man .</t>
  </si>
  <si>
    <t>Patrones sonoros, acentuales, rítmicos y de entonación básicos, y significados e intenciones comunicativas generales asociadas a dichos patrones.</t>
  </si>
  <si>
    <t>Reconocimiento y producción de patrones sonoros básicos de ritmo, entonación y acentuación de palabras y frases, adecuados a la finalidad e intención del mensaje, y su uso como ayuda a la comprensión.</t>
  </si>
  <si>
    <t>Acentuación de las palabras compuestas.</t>
  </si>
  <si>
    <t>eu</t>
  </si>
  <si>
    <t>äu</t>
  </si>
  <si>
    <t>ie)</t>
  </si>
  <si>
    <t>Diferenciación de vocales largas y cortas. Vokal + h . Dígrafo ie . Dobles vocales.</t>
  </si>
  <si>
    <t>Francés: Uso de las estructuras y funciones más habituales.</t>
  </si>
  <si>
    <t>Situar y describir un lugar. Comprender, dar y pedir información sobre el entorno: Fórmulas de cortesía. Interrogativos: Pourquoi? Où? Comment ? El imperativo. Numerales cardinales (0/100) y ordinales.</t>
  </si>
  <si>
    <t>Comprender, dar y pedir información sobre gustos, deseos, habilidades y conocimientos. Respuestas a interrogativas totales (oui/si, non). Respuestas a interrogativas parciales. Expresión de la comparación: plus/moins/aussi/autant …que . Expresión de la causa: Pourquoi ? Parce que, etc.</t>
  </si>
  <si>
    <t>La familia. Las relaciones. Descripción física, anímica y de carácter. Formas de la interrogación: Entonación, inversión, Est-ce que, etc. Determinantes posesivos: uno y varios poseedores.</t>
  </si>
  <si>
    <t>Comprender, preguntar y dar información sobre los hechos habituales de la vida cotidiana. Momentos del día. Expresión de la hora. La negación : Ne ... pas, ne ... plus, ne ... jamais, ne ... rien. Verbos pronominales. Verbos del segundo grupo: presente e imperativo.</t>
  </si>
  <si>
    <t>Comprender, pedir y dar información, consejos, órdenes y expresar deseos e intenciones. Expresión de la obligación: il faut / on doit + infinitivo. Presente de devoir, pouvoir, vouloir. Adverbios de cantidad. Expresión del deseo e intención: j’aimerais / je voudrais. Penser/espérer + inf.</t>
  </si>
  <si>
    <t>Hablar por teléfono. Aceptar o rechazar una invitación. Fórmulas de cortesía, toma de contacto y despedida. Presente progresivo: être en train de + infinitivo.</t>
  </si>
  <si>
    <t>Comprar, escoger y expresar una necesidad. Preguntar el precio, la calidad, la materia, la cantidad. Artículos partitivos. Su empleo en frases afirmativas y negativas.</t>
  </si>
  <si>
    <t>Pasado reciente: venir de + infinitivo. La negación en los tiempos compuestos. Pronombres personales C.O.D. y C.O.I.: su colocación. Adverbios y locuciones adverbiales de tiempo.</t>
  </si>
  <si>
    <t>Describir y narrar proyectos. Futuro próximo. Pronombres personales tónicos.</t>
  </si>
  <si>
    <t>Reconocimiento y producción de patrones sonoros, acentuales, rítmicos y de entonación.</t>
  </si>
  <si>
    <t>Reconocimiento progresivo de los símbolos fonéticos y la pronunciación de fonemas de especial dificultad.</t>
  </si>
  <si>
    <t>La liaison .</t>
  </si>
  <si>
    <t>Revisión de la correspondencia entre grafía y fonética.</t>
  </si>
  <si>
    <t>Inglés: Revisar el presente simple y expresiones de frecuencia, y formas verbales have got, there is/there are.</t>
  </si>
  <si>
    <t>Describir objetos, lugares y personas. Adjetivos: grado comparativo y superlativo. Expresiones de cantidad: some/any, much/many . Números ordinales.</t>
  </si>
  <si>
    <t>Preposiciones y frases preposicionales de lugar: under, between, on the left,etc.</t>
  </si>
  <si>
    <t>Expresar las obligaciones, prohibiciones. Modales auxiliares: must, have to, mustn´t, can´t, etc.</t>
  </si>
  <si>
    <t>Expresar acontecimientos pasados. Revisión de There was/There were . Pasado simple de verbos regulares e irregulares y pasado continuo. Acciones interrumpidas en el pasado: pasado continuo vs pasado simple.</t>
  </si>
  <si>
    <t>Hablar sobre habilidades y capacidades: can, be able to . Pedir y conceder permiso. Can/could , may. Expresar la posibilidad: may,might. Dar consejos. Should/shouldn't , ought to.</t>
  </si>
  <si>
    <t>Expresar gustos y expresar y pedir opiniones de forma más sofisticada. Like / love /dislike / don’t like/ hate, feel like/don´t feel like. I think / I don’t think , I believe, I consider, In my opinion, in my view, …</t>
  </si>
  <si>
    <t>Expresar acontecimientos futuros, decisiones y hacer predicciones. Will/be going to . Expresiones temporales más complejas: this weekend, next year , in two years’ time, etc.</t>
  </si>
  <si>
    <t>Expresar condiciones: oraciones condicionales de tipo I: If it is rainy, we won´t play the match.</t>
  </si>
  <si>
    <t>Reconocimiento progresivo de los símbolos fonéticos y pronunciación de fonemas de especial dificultad.</t>
  </si>
  <si>
    <t>Pronunciación de formas contractas.</t>
  </si>
  <si>
    <t>Pronunciación de la terminación en formas de tiempos verbales.</t>
  </si>
  <si>
    <t>Formas débiles.</t>
  </si>
  <si>
    <t>Reconocimiento y producción de patrones sencillos de ritmo, entonación y acentuación de palabras y frases adecuados a la finalidad e intención del mensaje y utilizarlos para ayudar a la comprensión.</t>
  </si>
  <si>
    <t>Italiano: Descripción de cualidades físicas y abstractas de personas, objetos, lugares y actividades.</t>
  </si>
  <si>
    <t>Narración de acontecimientos pasados puntuales y habituales, descripción de estados y situaciones presentes, y expresión de sucesos futuros.</t>
  </si>
  <si>
    <t>Comprensión de mensajes emitidos dentro del aula relacionados con las actividades habituales.</t>
  </si>
  <si>
    <t>Desarrollo de la expresión escrita de forma guiada, completando o modificando frases y párrafos sencillos.</t>
  </si>
  <si>
    <t>Describir y narrar hechos pasados. Imperfecto de indicativo de los verbos regulares e irregulares más frecuentes ( essere y fare ). C´era/c´erano . El passato prossimo (repaso). Marcadores temporales más frecuentes.</t>
  </si>
  <si>
    <t>Saber ofrecer/pedir algo a alguien. Aceptar/rechazar. Pronombres indirectos (singular/plural). Si impersonal.</t>
  </si>
  <si>
    <t>Pedir/conceder permiso. Aceptar/rechazar. Imperativo de tu, lei, voi . Expresiones: Senz´altro! Volentieri! Mi dispiace! Expresar gustos y preferencias.</t>
  </si>
  <si>
    <t>El superlativo absoluto (- issimo) . Marcadores de intensidad. Verbo piacere (repaso)</t>
  </si>
  <si>
    <t>Saber pedir algo en un restaurante. Fórmulas. Pronombres complemento directo de 3ª persona. Un altro; un altro po’ di etc.; un’ altra; altri; altre .</t>
  </si>
  <si>
    <t>Situar algo en el espacio. Expresiones para localizar en el espacio: in fondo a; di fronte a; sotto; dentro; di fianco a . Preposiciones articuladas.</t>
  </si>
  <si>
    <t>Describir lugares y objetos e indicar sus características. Com´é? Come sono? Expresiones mi sembra/sembrano, lo trovo, la trovo , etc. El pronombre relativo che . Los posesivos (cuadro completo).</t>
  </si>
  <si>
    <t>Describir personas. Expresar nuestro punto de vista sobre las mismas. Hacer comparaciones. Repaso de los marcadores: abbastanza, molto, un po’ , troppo, etc. Expresiones con sembrare y trovare . Diminutivo de los adjetivos.</t>
  </si>
  <si>
    <t>Reconocimiento progresivo de los símbolos fonéticos y la pronunciación de fonemas de especial dificultad. Reconocimiento y producción de patrones básicos de ritmo, entonación y acentuación de palabras y frases.</t>
  </si>
  <si>
    <t>Portugués: Saludar. Presentarse y presentar a alguien. Hacer pedidos, recomendaciones y dar consejos. Verbos dar y querer . Presente de indicativo. Pronombres indefinidos variables. Adverbios: ainda, já . Proverbios.</t>
  </si>
  <si>
    <t>Dar, pedir y confirmar opiniones. La expresión de los sentimientos y de las preferencias. Pretérito imperfecto de indicativo de verbos regulares e irregulares. Pronombres relativos invariables. Locuciones adverbiales: de preferencia, de costume . Pronombres personales complemento directo: lo(s), la(s), no(s), na(s) .</t>
  </si>
  <si>
    <t>Deducir, expresar agrado y desagrado. Hablar de acciones impersonales relacionadas con el pasado. Expresiones de tiempo con: desde y há . Pronombres personales complemento directo: me, te, o, a, lhe . Locuciones de coordinación: não só... mas também, quer... quer, nem… nem … Pretérito perfecto simple: haver ( forma impessoal ).</t>
  </si>
  <si>
    <t>Describir cosas, lugares y personas relacionados con situaciones cotidianas (profesiones, medios de transporte, etc.). Preposiciones ( a, para + verbos de movimento ; de, em + meios de transporte ). Perífrasis de: haver de + infinitivo. Locuciones con función.</t>
  </si>
  <si>
    <t>Expresar acontecimientos pasados relacionados con el presente. La expresión de la necesidad y obligación. Pretérito perfecto simple de indicativo: verbos ir, ser, estar, ter . Pretérito perfecto compuesto de indicativo: ter (presente) + particípio passado. Há + expresiones de tiempo. Adverbios: actualmente, anteontem, ontem, apenas, infelizmente, principalmente . Locuciones de coordinación: menos... do que, quer... quer, sempre que, tão... como . Verbos irregulares: imperativo afirmativo.</t>
  </si>
  <si>
    <t>Expresar consecuencia y finalidad. Oraciones subordinadas con: porque, pois, que, como. Partícula apassivante: se . Com + pronombres personales complemento circunstancial: comigo, contigo, consigo, connosco, com ele(s), com ela(s) . Locuciones preposicionales: por causa de, a pesar de .</t>
  </si>
  <si>
    <t>Expresar acontecimientos futuros, probabilidad y posibilidad. Presente de subjuntivo con expresiones personales. Futuro de indicativo: verbos poder, querer, fazer . Pronombres personales complemento directo e indirecto: nós, vós, os, as, lhes . Conjunciones de coordinación: logo, portanto, porém .</t>
  </si>
  <si>
    <t>Pronunciación. Fonemas de especial dificultad. Consonantes sordas/sonoras. La terminación de palabras en formas de tiempos verbales.</t>
  </si>
  <si>
    <t>Acentuación. Acento tónico y gráfico.</t>
  </si>
  <si>
    <t>Entonación de frases.</t>
  </si>
  <si>
    <t>Ritmo.</t>
  </si>
  <si>
    <t>Rúbricas IA por competencia específica</t>
  </si>
  <si>
    <t>CE</t>
  </si>
  <si>
    <t>Peso recom. %</t>
  </si>
  <si>
    <t>Instrumento principal</t>
  </si>
  <si>
    <t>Nivel</t>
  </si>
  <si>
    <t>Etiqueta</t>
  </si>
  <si>
    <t>Rango</t>
  </si>
  <si>
    <t>Descriptor / Ejemplo evidencia</t>
  </si>
  <si>
    <t>No conseguido</t>
  </si>
  <si>
    <t>0-49%</t>
  </si>
  <si>
    <t>Reconoce palabras o frases muy aisladas del texto, pero no logra captar el sentido general ni las ideas principales, incluso con apoyo visual o repeticiones. No aplica estrategias de inferencia de forma consciente.
→ Tras escuchar un audio breve sobre la rutina diaria, solo identifica términos sueltos como «get up» o «school», pero no es capaz de responder a preguntas simples del tipo «¿A qué hora se levanta?».</t>
  </si>
  <si>
    <t>En proceso</t>
  </si>
  <si>
    <t>50-69%</t>
  </si>
  <si>
    <t>Comprende el tema general del texto, pero pierde detalles relevantes o malinterpreta alguna información. Utiliza estrategias de inferencia de forma ocasional, aunque con poca eficacia y sin verificar fuentes.
→ Lee un correo electrónico breve y expresa de qué trata, pero no identifica el motivo concreto de la escritura ni el tono del remitente. Necesita ayuda para deducir el significado de alguna palabra por contexto.</t>
  </si>
  <si>
    <t>Adquirido</t>
  </si>
  <si>
    <t>70-89%</t>
  </si>
  <si>
    <t>Interpreta el sentido global y los detalles más relevantes de textos claros y en lengua estándar. Aplica estrategias como la inferencia de significados y la selección de fuentes fiables de forma guiada, respondiendo adecuadamente a la necesidad comunicativa.
→ Escucha un diálogo sobre planes de fin de semana y es capaz de extraer las actividades previstas, los horarios y la opinión de cada interlocutor. Para una palabra desconocida («hike»), infiere su significado por el contexto y confirma en un diccionario digital.</t>
  </si>
  <si>
    <t>Avanzado</t>
  </si>
  <si>
    <t>90-100%</t>
  </si>
  <si>
    <t>Comprende e interpreta textos con eficacia, incluso aquellos con algún matiz o implicatura. Valora críticamente la fiabilidad de las fuentes y adapta sus estrategias (inferencia, comprobación, consulta selectiva) a cada situación comunicativa, incluyendo contextos menos familiares.
→ Tras leer dos breves noticias online sobre el mismo evento, identifica no solo los hechos, sino también los distintos enfoques y el posible sesgo de cada fuente. Selecciona una tercera fuente para contrastar y explica por qué es más fiable.</t>
  </si>
  <si>
    <t>Rúbrica genérica</t>
  </si>
  <si>
    <t>Produce textos orales o escritos muy breves y desorganizados, con errores frecuentes que dificultan la comprensión. Apenas aplica estrategias de planificación o autorreparación; el mensaje no responde al propósito comunicativo.
→ Escribe un correo electrónico de dos líneas con vocabulario suelto y sin estructura (falta saludo o despedida). Pronuncia mal varias palabras y no se entiende la intención.</t>
  </si>
  <si>
    <t>Produce textos breves con una organización básica, aunque con algunos errores que no impiden la comprensión global. Utiliza alguna estrategia de planificación o compensación de forma guiada; el mensaje es parcialmente adecuado al propósito.
→ Redacta una descripción de su rutina diaria con estructura elemental (inicio, cuerpo, cierre), pero con errores de concordancia y vocabulario limitado. Se apoya en un guion previo.</t>
  </si>
  <si>
    <t>Produce textos de extensión media, claros y coherentes, con organización adecuada al tipo textual. Aplica estrategias de planificación, compensación y autorreparación de manera autónoma; el mensaje es relevante, creativo y responde al propósito comunicativo.
→ Escribe una narración breve sobre un viaje imaginario: incluye inicio, nudo y desenlace; usa conectores básicos; revisa y corrige errores ortográficos tras una primera versión.</t>
  </si>
  <si>
    <t>Produce textos originales, bien estructurados y con cierta complejidad, demostrando un uso eficaz de estrategias (planificación, compensación, autorreparación). Incorpora matices, variedad léxica y cohesión; el mensaje es creativo, impactante y perfectamente adaptado al contexto y audiencia.
→ Elabora un anuncio publicitario oral con guion escrito: introduce eslóganes, recursos retóricos, y ajusta el tono al público objetivo; autoevalúa su producción y reformula partes para mejorar el efecto.</t>
  </si>
  <si>
    <t>Participa en interacciones solo con ayuda constante del docente; no inicia ni mantiene el intercambio de forma autónoma. No emplea estrategias de cooperación ni respeta normas de cortesía básicas (saludo, despedida).
→ En un role-play de pedir comida, el alumno solo repite frases aisladas guiadas por el profesor, sin mantener el turno de palabra.</t>
  </si>
  <si>
    <t>Participa en intercambios breves con ayuda ocasional; intenta iniciar y mantener la comunicación, pero comete errores frecuentes en la toma de turno o en las normas de cortesía. Utiliza alguna estrategia básica (saludo, despedida) de forma guiada.
→ Diálogo con tarjetas de apoyo: inicia con un saludo, pero necesita recordatorios para ceder el turno y usa un tono inadecuado.</t>
  </si>
  <si>
    <t>Participa de forma autónoma en interacciones breves sobre temas cotidianos; aplica estrategias de cooperación (iniciar, mantener y terminar la comunicación; tomar y ceder turno) y mantiene un tono respetuoso y cortés de manera consistente, aunque con alguna imprecisión.
→ Role-play de una compra en una tienda: saluda, pide el producto, agradece y se despide sin ayuda; formula preguntas sencillas y respeta los turnos.</t>
  </si>
  <si>
    <t>Participa con fluidez y adapta su discurso al interlocutor y al contexto; selecciona y combina estrategias de cooperación de forma eficaz, integrando recursos analógicos y digitales (p. ej., chat, videollamada). Mantiene la cortesía incluso en situaciones no previstas o con malentendidos.
→ Simulación de videollamada para organizar un plan: inicia, negocia horarios, resuelve un malentendido (cambio de hora) y cierra la conversación con cortesía, usando gestos y expresiones digitales adecuadas.</t>
  </si>
  <si>
    <t>No logra inferir ni explicar textos o conceptos breves, incluso con ayuda. Se limita a repetir palabras sueltas o frases sin reformular.
→ Ante un mensaje como 'La biblioteca cierra a las 8', repite 'library close 8' sin adaptarlo o aclararlo.</t>
  </si>
  <si>
    <t>Con apoyo guiado, infiere el sentido general de un texto breve y lo explica de forma incompleta o con errores. Aplica alguna estrategia simple, pero la comunicación no es del todo clara.
→ Ayudado por preguntas del docente, parafrasea 'The museum opens at 10 am' como 'Museum open 10' y omite el contexto horario.</t>
  </si>
  <si>
    <t>Infiere y explica textos, conceptos y comunicaciones breves de forma autónoma, usando estrategias como simplificación o paráfrasis. Transmite la información con claridad y adecuación básica al interlocutor.
→ Lee 'The train leaves at 7:15 from platform 3' y lo reformula para un compañero: 'Coge el tren a las siete y cuarto, en el andén 3'.</t>
  </si>
  <si>
    <t>Media eficazmente entre lenguas, adaptando la explicación al contexto y al interlocutor. Valora la necesidad de aclarar conceptos o simplificar mensajes, y transfiere las estrategias a situaciones nuevas sin apoyo.
→ Explica a un turista que no habla español cómo llegar a una farmacia de guardia: 'La farmacia de turno abre a las 10, está en la calle Mayor, número 5', y dibuja un mapa rápido si es necesario.</t>
  </si>
  <si>
    <t>El alumno muestra dificultades para identificar semejanzas y diferencias entre lenguas, no utiliza estrategias de mejora comunicativa y no registra su progreso.
→ En un ejercicio de comparación de estructuras gramaticales, solo traduce palabras sin establecer relaciones.</t>
  </si>
  <si>
    <t>El alumno compara lenguas con apoyo, aplica algunas estrategias básicas de forma mecánica y registra esporádicamente sus dificultades.
→ Compara el orden de los adjetivos en inglés y español guiado por una tabla, y anota alguna diferencia en su diario.</t>
  </si>
  <si>
    <t>El alumno compara y contrasta lenguas con autonomía, utiliza estrategias diversificadas para mejorar su comunicación y lleva un registro sistemático de progresos y dificultades.
→ Explica por escrito las diferencias en el uso de los tiempos pasados entre inglés y español, y aplica estrategias como la paráfrasis para evitar errores.</t>
  </si>
  <si>
    <t>El alumno transfiere conocimientos entre lenguas de manera creativa, integra múltiples estrategias de aprendizaje y reflexiona críticamente sobre su repertorio lingüístico para adaptarse a contextos nuevos.
→ En una presentación oral sobre costumbres, usa conscientemente cognados y préstamos de otras lenguas para facilitar la comprensión, y justifica sus elecciones lingüísticas.</t>
  </si>
  <si>
    <t>Muestra resistencia o indiferencia ante la diversidad lingüística, cultural y artística. No identifica semejanzas ni diferencias entre lenguas y culturas. Actúa de forma poco empática en situaciones interculturales, incluso con apoyo.
→ En un role-play sobre saludos en diferentes culturas, el alumno se niega a participar o imita gestos de forma burlesca. No reconoce ninguna diferencia entre su cultura y la de la lengua extranjera.</t>
  </si>
  <si>
    <t>Reconoce algunas semejanzas y diferencias culturales superficiales, pero necesita apoyo constante para actuar de forma empática. A veces aplica estrategias guiadas para apreciar la diversidad, pero de forma irregular.
→ En una discusión sobre festividades, el alumno menciona alguna diferencia (ej. fecha de Navidad) pero no modifica su comportamiento para mostrar respeto. Con ayuda, saluda adecuadamente en un intercambio simulado.</t>
  </si>
  <si>
    <t>Actúa de forma empática y respetuosa en la mayoría de situaciones interculturales, identificando semejanzas y diferencias relevantes. Aplica estrategias de manera autónoma para valorar la diversidad lingüística, cultural y artística, y establece vínculos positivos entre lenguas y culturas.
→ Realiza una presentación oral sobre costumbres de un país anglófono, destacando similitudes con su propia cultura y mostrando respeto. En un debate, escucha opiniones diferentes y responde sin juzgar.</t>
  </si>
  <si>
    <t>Transfiere y adapta estrategias para promover la empatía y el respeto intercultural en contextos nuevos y complejos. Evalúa críticamente situaciones de diversidad, defendiendo valores como los derechos humanos. Integra la diversidad lingüística y cultural en su comunicación, y anima a otros a hacerlo.
→ Organiza un intercambio virtual con estudiantes de otro país, planificando actividades que fomenten el respeto mutuo. Crea un cartel bilingüe sobre estereotipos y los contrarresta con datos. Analiza críticamente un anuncio publicitario por su falta de sensibilidad cultural.</t>
  </si>
  <si>
    <t>Secuenciación trimestral</t>
  </si>
  <si>
    <t>El enriquecimiento de secuenciación trimestral aún no está disponible para esta materia.</t>
  </si>
  <si>
    <t>Situaciones de aprendizaje sugeridas (SDA)</t>
  </si>
  <si>
    <t>SDA 1</t>
  </si>
  <si>
    <t>Descubre los rincones ocultos de Madrid</t>
  </si>
  <si>
    <t>Subtítulo</t>
  </si>
  <si>
    <t>Creación de un videoguía para turistas jóvenes en inglés</t>
  </si>
  <si>
    <t>Contexto</t>
  </si>
  <si>
    <t>La Oficina de Turismo de Madrid busca promocionar barrios no tan frecuentados por el turismo masivo, especialmente entre jóvenes internacionales. El alumnado, como expertos locales, creará un vídeo en inglés para esta campaña.</t>
  </si>
  <si>
    <t>Reto central</t>
  </si>
  <si>
    <t>Diseñar y producir un vídeo promocional de 2-3 minutos en inglés que muestre un barrio de Madrid desde una perspectiva atractiva para turistas jóvenes, destacando su ambiente, gastronomía, arte callejero o enclaves singulares.</t>
  </si>
  <si>
    <t>Recursos</t>
  </si>
  <si>
    <t xml:space="preserve">
• Dispositivos con conexión a internet para investigación
• Plantilla de guion
• Herramienta de edición de vídeo (Canva, Clipchamp, o similar)
• Ejemplos de vídeos turísticos en inglés
• Lista de vocabulario y estructuras clave</t>
  </si>
  <si>
    <t>Transversales</t>
  </si>
  <si>
    <t>Educación para la ciudadanía global: valoración de la diversidad cultural y promoción de un turismo responsable.</t>
  </si>
  <si>
    <t>Fase</t>
  </si>
  <si>
    <t>Duración</t>
  </si>
  <si>
    <t>Descripción</t>
  </si>
  <si>
    <t>Evidencia recogida</t>
  </si>
  <si>
    <t>Activación y planteamiento del reto</t>
  </si>
  <si>
    <t>1 sesión</t>
  </si>
  <si>
    <t>Presentación del encargo de la Oficina de Turismo. Visualización de ejemplos de vídeos promocionales. Lluvia de ideas sobre barrios de Madrid que podrían ser interesantes para jóvenes. Formación de equipos y elección de barrio.</t>
  </si>
  <si>
    <t>Mapa mental con ideas iniciales y barrio elegido.</t>
  </si>
  <si>
    <t>Adquisición guiada de saberes</t>
  </si>
  <si>
    <t>2 sesiones</t>
  </si>
  <si>
    <t>Trabajo con vocabulario específico para describir lugares (adjetivos, sustantivos). Práctica de estructuras para hacer recomendaciones (You should visit..., It's worth seeing...). Análisis de la estructura de un guion. Ejercicios de pronunciación y entonación.</t>
  </si>
  <si>
    <t>Ejercicios de léxico y gramática; plantilla de guion.</t>
  </si>
  <si>
    <t>Aplicación al reto</t>
  </si>
  <si>
    <t>Investigación en línea sobre el barrio elegido: lugares emblemáticos, historia, multiculturalidad. Recogida de datos y selección de contenidos. Redacción del guion en equipo con roles (guionista, narrador, editor).</t>
  </si>
  <si>
    <t>Borrador del guion con correcciones iniciales.</t>
  </si>
  <si>
    <t>Producción y comunicación</t>
  </si>
  <si>
    <t>Grabación de vídeos (en el centro o fuera si es posible) y edición digital con herramienta sencilla (por ejemplo, Canva o Clipchamp). Inclusión de imágenes, música, voz en off. Feedback entre equipos y ajustes finales.</t>
  </si>
  <si>
    <t>Vídeo finalizado y subido a plataforma (YouTube no listado).</t>
  </si>
  <si>
    <t>Reflexión y evaluación</t>
  </si>
  <si>
    <t>Proyección de los vídeos en el aula. Coevaluación entre equipos usando rúbrica. Autoevaluación individual sobre el proceso de aprendizaje. Entrega al representante de la Oficina de Turismo (simulada o real mediante video llamada).</t>
  </si>
  <si>
    <t>Rúbricas cumplimentadas y diana de autoevaluación.</t>
  </si>
  <si>
    <t>SDA 2</t>
  </si>
  <si>
    <t>¿Qué idioma hablas cuando te diviertes?</t>
  </si>
  <si>
    <t>Encuesta sobre los hábitos lingüísticos en el ocio de nuestro instituto</t>
  </si>
  <si>
    <t>El centro quiere organizar una jornada multicultural para celebrar la diversidad lingüística. Para ello, necesita datos reales sobre cómo el alumnado usa el inglés y otras lenguas en su tiempo libre, y así diseñar actividades inclusivas.</t>
  </si>
  <si>
    <t>Diseñar, aplicar y analizar una encuesta bilingüe (español-inglés) sobre el uso de idiomas en el ocio, y elaborar un informe con recomendaciones para la jornada multicultural.</t>
  </si>
  <si>
    <t xml:space="preserve">
• Plantilla de encuesta en papel y Google Forms
• Hoja de cálculo para análisis (Excel/Google Sheets)
• Póster o Canva para infografía
• Rúbricas de evaluación</t>
  </si>
  <si>
    <t>Educación intercultural y competencia digital (tratamiento de datos).</t>
  </si>
  <si>
    <t>Se presenta el reto: el centro necesita datos para su jornada multicultural. Se visionan ejemplos de encuestas y se debate sobre preguntas sobre hábitos lingüísticos. Cada equipo formula hipótesis.</t>
  </si>
  <si>
    <t>Cuaderno con hipótesis iniciales y preguntas que les gustaría hacer.</t>
  </si>
  <si>
    <t>Se enseñan estructuras para hacer preguntas (Do you...? How often...?), vocabulario de ocio (watching movies, playing video games, reading...), y cómo presentar datos con gráficas simples. Se practica la encuesta entre compañeros.</t>
  </si>
  <si>
    <t>Ejercicios de creación de preguntas y representación de datos.</t>
  </si>
  <si>
    <t>Los equipos aplican la encuesta en papel o Google Forms a una muestra del instituto (al menos 30 respuestas). Luego recopilan y analizan los datos, buscando diferencias según origen cultural.</t>
  </si>
  <si>
    <t>Hoja de datos y gráficas generadas.</t>
  </si>
  <si>
    <t>Cada equipo redacta un informe en inglés (4-5 párrafos) con hallazgos y conclusiones, y prepara un póster o infografía para la jornada. Se realizan revisiones entre pares.</t>
  </si>
  <si>
    <t>Informe escrito y póster/infografía.</t>
  </si>
  <si>
    <t>Exposición oral de los equipos (presentación de 5 min) ante el grupo como simulacro de la jornada. Coevaluación con rúbrica y autoevaluación mediante diana de aprendizaje.</t>
  </si>
  <si>
    <t>Rúbrica cumplimentada y diana de autoevaluación.</t>
  </si>
  <si>
    <t>SDA 3</t>
  </si>
  <si>
    <t>Voces del barrio</t>
  </si>
  <si>
    <t>Grabamos un podcast en inglés con leyendas de Madrid</t>
  </si>
  <si>
    <t>El centro de mayores del barrio nos pide que creemos un podcast sobre leyendas locales para que lo escuchen en sus reuniones. Necesitamos investigar, escribir y grabar episodios en inglés que sean entretenidos y respetuosos con la tradición oral.</t>
  </si>
  <si>
    <t>Diseñar, grabar y editar un episodio de podcast en inglés (2-3 minutos) que narre una leyenda de Madrid, incluyendo contexto histórico y elementos sonoros, para formar parte de una serie que se entregará al centro de mayores.</t>
  </si>
  <si>
    <t xml:space="preserve">
• Móviles o grabadoras
• Audacity o similar
• Altavoces
• Ejemplos de podcasts en inglés
• Rúbrica de evaluación
• Plantilla de guion
• Banco de música libre (freesound.org)</t>
  </si>
  <si>
    <t>Educación patrimonial, competencia digital, comunicación intergeneracional.</t>
  </si>
  <si>
    <t>Presentamos el encargo: el centro de mayores quiere un podcast. Escuchamos un ejemplo de podcast en inglés sobre leyendas. Formulamos la pregunta guía. Cada grupo elige el barrio y la leyenda que investigará.</t>
  </si>
  <si>
    <t>Elección del tema y primeras hipótesis en el cuaderno de equipo.</t>
  </si>
  <si>
    <t>Taller de escritura de guion: estructurar una narración, usar marcadores temporales y descriptores. Práctica de pronunciación y entonación con frases clave. Visionado de ejemplos de mediación cultural en podcasts.</t>
  </si>
  <si>
    <t>Ejercicios de guion y práctica oral grabada en el móvil.</t>
  </si>
  <si>
    <t>Los grupos investigan su leyenda (fuentes fiables en inglés o español, con ayuda), redactan el guion final, seleccionan música libre de derechos y planifican la grabación. Revisan y corrigen con ayuda de compañeros y del profesor.</t>
  </si>
  <si>
    <t>Guion final revisado y lista de recursos sonoros.</t>
  </si>
  <si>
    <t>Grabación del podcast en inglés (usando móvil o grabadora en un espacio tranquilo). Edición con software sencillo (Audacity o app online): añadir música, efectos, ajustar volumen. Cada grupo exporta su episodio en mp3.</t>
  </si>
  <si>
    <t>Archivo de audio del episodio y capturas de pantalla del proceso de edición.</t>
  </si>
  <si>
    <t>Escuchamos todos los episodios en clase. Cada grupo recibe feedback de otros grupos mediante rúbrica. Elaboramos un podcast conjunto con los mejores fragmentos. Preparamos una carta de presentación para el centro de mayores (en inglés y español) y enviamos el podcast (por USB o enlace). Autoevaluación individual: reflexión sobre el proceso de aprendizaje.</t>
  </si>
  <si>
    <t>Rúbricas de coevaluación cumplimentadas, carta, reflexión escrita.</t>
  </si>
  <si>
    <t>Diseño Universal del Aprendizaje (DUA) — sugerencias por CE</t>
  </si>
  <si>
    <t>Eje DUA</t>
  </si>
  <si>
    <t>Principio</t>
  </si>
  <si>
    <t>Sugerencias prácticas</t>
  </si>
  <si>
    <t>Representación</t>
  </si>
  <si>
    <t>Proporcionar múltiples formas de representación</t>
  </si>
  <si>
    <t xml:space="preserve">
• Ofrecer audios en diferentes variantes del inglés (británico, americano, australiano) para entrenar la inferencia de significados a partir de rasgos fonéticos.
• Usar infografías que vinculen imágenes con vocabulario clave y definiciones simplificadas, facilitando la comprensión global de textos orales o escritos.
• Aportar transcripciones anotadas con palabras resaltadas y notas al margen que ayuden a identificar detalles relevantes durante la escucha o lectura.</t>
  </si>
  <si>
    <t>Acción y expresión</t>
  </si>
  <si>
    <t>Proporcionar múltiples formas de acción y expresión</t>
  </si>
  <si>
    <t xml:space="preserve">
• Permitir que los alumnos respondan mediante grabaciones de voz cortas en las que expliquen la idea principal o detalles concretos del texto.
• Ofrecer la opción de elaborar un póster digital (Canva, Genially) que recoja los aspectos más relevantes del texto de forma visual y organizada.
• Posibilitar respuestas escritas en formato esquema o lista numerada de detalles, en lugar de solo texto continuo, para reducir la carga de producción escrita.</t>
  </si>
  <si>
    <t>Implicación / motivación</t>
  </si>
  <si>
    <t>Proporcionar múltiples formas de implicación</t>
  </si>
  <si>
    <t xml:space="preserve">
• Dejar que el alumnado seleccione entre varios textos auténticos (noticias breves, canciones, fragmentos de series) según su interés personal.
• Organizar la actividad por niveles de dificultad (básico, intermedio, avanzado) para que cada estudiante elija el desafío que mejor se ajuste a su competencia actual.
• Incorporar elementos de gamificación (puntos, insignias) en ejercicios de inferencia de significados mediante herramientas como Kahoot o Quizizz.</t>
  </si>
  <si>
    <t>Proporcionar múltiples formas de representación del contenido</t>
  </si>
  <si>
    <t xml:space="preserve">
• Ofrecer modelos auditivos y escritos de textos breves (chats, correos, reseñas) con distinto grado de formalidad.
• Utilizar organizadores gráficos (mapas conceptuales, diagramas de flujo) para visualizar la estructura del texto.
• Proporcionar bancos de conectores, frases hechas y vocabulario temático en formato digital e impreso.</t>
  </si>
  <si>
    <t xml:space="preserve">
• Permitir la entrega del texto en formato escrito, grabación de audio o vídeo breve.
• Usar plantillas de autoevaluación con preguntas guiadas para la autorreparación (¿He usado conectores? ¿El mensaje es claro?).
• Incluir coevaluación mediante rúbricas sencillas centradas en la claridad y la adecuación al propósito.</t>
  </si>
  <si>
    <t xml:space="preserve">
• Ofrecer temas de escritura conectados con los intereses del alumnado (redes sociales, videojuegos, música).
• Plantear retos de escritura por niveles (principiante, intermedio, experto) con insignias digitales.
• Permitir elegir el destinatario del texto (un compañero, el profesor, una cuenta ficticia) para aumentar la autenticidad.</t>
  </si>
  <si>
    <t>Proporcionar múltiples medios de representación</t>
  </si>
  <si>
    <t xml:space="preserve">
• Ofrecer modelos de interacción en formato audio y vídeo con transcripciones anotadas (tono, pausas, fórmulas de cortesía).
• Presentar situaciones comunicativas mediante mapas visuales de diálogo (burbujas con opciones de respuesta).
• Proporcionar bancos de frases y expresiones clave organizadas por propósito (saludar, pedir permiso, discrepar) con apoyo pictográfico.</t>
  </si>
  <si>
    <t>Proporcionar múltiples medios de expresión</t>
  </si>
  <si>
    <t xml:space="preserve">
• Permitir que el alumnado elija entre interacción oral sincrónica (videollamada), asincrónica (audio grabado) o escrita (chat simulado).
• Facilitar plantillas de guión con huecos para completar, y opción de usar apoyo de herramientas de síntesis de voz.
• Ofrecer rúbricas con indicadores graduados (inicial, medio, avanzado) para que cada estudiante autoevalúe su producción y fije su reto.</t>
  </si>
  <si>
    <t>Proporcionar múltiples medios de motivación</t>
  </si>
  <si>
    <t xml:space="preserve">
• Dejar que los estudiantes elijan el contexto de la interacción (pedir información en una tienda virtual, concertar una cita, debatir sobre una serie juvenil).
• Incorporar elementos de juego: retos por tiempo, puntos por uso espontáneo de cortesía o por mantener el turno de palabra.
• Fomentar la coevaluación con comentarios positivos y sugerencias de mejora, usando una escalera de feedback predefinida.</t>
  </si>
  <si>
    <t>Ofrecer el contenido sobre estrategias de mediación en múltiples formatos para facilitar la comprensión.</t>
  </si>
  <si>
    <t xml:space="preserve">
• Proporcionar ejemplos reales de mediación (explicar una receta en inglés a un hispanohablante) en formato audio y texto.
• Crear listas de expresiones útiles para reformular y simplificar mensajes, con apoyo visual (infografías).
• Disponer de modelos de mediación grabados en vídeo donde se muestren diferentes estrategias (explicar, resumir, traducir con tus palabras).</t>
  </si>
  <si>
    <t>Permitir que el alumnado demuestre la mediación mediante diferentes modos de expresión según sus preferencias.</t>
  </si>
  <si>
    <t xml:space="preserve">
• Elegir entre grabar un audio, escribir un guion o representar una dramatización breve de una situación de mediación cotidiana.
• Usar herramientas de transcripción o subtitulado para que el alumno reflexione sobre sus elecciones lingüísticas al simplificar.
• Elaborar una pequeña guía visual (póster) que resuma las estrategias de mediación aprendidas.</t>
  </si>
  <si>
    <t>Fomentar el compromiso mediante la conexión con situaciones reales, opciones y retos ajustables.</t>
  </si>
  <si>
    <t xml:space="preserve">
• Plantear situaciones auténticas de mediación (ayudar a un turista en la calle, interpretar para un familiar) para conectar con su vida cotidiana.
• Ofrecer retos de mediación por niveles de dificultad (simplificar mensajes cada vez más complejos) para ajustar el desafío.
• Dejar que elijan el tema sobre el que mediarán (deporte, música, comida, etc.) para aumentar la relevancia personal.</t>
  </si>
  <si>
    <t xml:space="preserve">
• Ofrecer tablas comparativas de cognados y falsos amigos entre inglés, español y otra lengua conocida por el alumnado.
• Presentar grabaciones de un mismo mensaje en tres idiomas distintos para que identifiquen estrategias de comprensión compartidas.
• Mostrar un mapa visual de estrategias lingüísticas (inferencia, deducción, uso de gestos) con etiquetas en varios idiomas.</t>
  </si>
  <si>
    <t>Proporcionar múltiples formas de expresión</t>
  </si>
  <si>
    <t xml:space="preserve">
• Crear un perfil plurilingüe personal donde el alumnado liste y comente (audio o escrito) sus recursos lingüísticos en diferentes lenguas.
• Diseñar un minidiccionario visual de estrategias comunicativas (p. ej., tarjetas con frases clave en inglés y su lengua materna) y justificar su utilidad.
• Grabar un role‑play en el que alternen el inglés con otra lengua y expliquen las estrategias que activan al cambiar de código.</t>
  </si>
  <si>
    <t>Proporcionar múltiples formas de motivación</t>
  </si>
  <si>
    <t xml:space="preserve">
• Permitir que el alumnado elija dos lenguas de su repertorio (incluyendo la materna) para comparar estrategias comunicativas en un proyecto breve.
• Proponer un reto semanal: usar una estrategia nueva proveniente de otra lengua y registrar su efectividad en una bitácora.
• Organizar una sesión de enseñanza entre iguales: cada estudiante explica a un compañero una estrategia que aplica en otra lengua y cómo le ayuda en inglés.</t>
  </si>
  <si>
    <t>Proporcionar múltiples formas de representación del contenido intercultural y lingüístico.</t>
  </si>
  <si>
    <t xml:space="preserve">
• Ofrecer un mapa visual interactivo con enlaces a audios, videos y textos breves sobre costumbres de países anglófonos.
• Presentar un glosario ilustrado y con pronunciación grabada de términos clave sobre diversidad cultural (ej: 'festival', 'ritual', 'taboo').
• Mostrar fragmentos de películas o series auténticas con subtítulos opcionales en L1 y L2 para contrastar gestos y normas sociales.</t>
  </si>
  <si>
    <t>Ofrecer múltiples formas de expresión para que el alumnado demuestre su valoración y adecuación a la diversidad.</t>
  </si>
  <si>
    <t xml:space="preserve">
• Elaborar un póster digital (Canva) comparando una celebración local con otra de un país anglófono, usando imágenes y frases breves.
• Grabar un podcast de 1 minuto explicando qué le ha llamado la atención de una costumbre extranjera y cómo se siente al respecto.
• Redactar un 'diario de choque cultural' donde describa una situación hipotética y proponga una reacción empática en inglés.</t>
  </si>
  <si>
    <t>Fomentar el compromiso mediante la elección, la relevancia personal y la autenticidad de las tareas.</t>
  </si>
  <si>
    <t xml:space="preserve">
• Permitir que el alumnado elija el país, la celebración o la costumbre a analizar entre una selección de opciones de habla inglesa.
• Conectar la tarea con situaciones reales: simular un intercambio virtual en el que deben compartir y preguntar sobre tradiciones.
• Ofrecer niveles de reto: análisis superficial, medio o profundo, con diferentes soportes (texto, video, audio) según su preferencia.</t>
  </si>
  <si>
    <t>Mapeo CE → descriptores del Perfil de Salida</t>
  </si>
  <si>
    <t>Descriptores principales</t>
  </si>
  <si>
    <t>Descriptores secundarios</t>
  </si>
  <si>
    <t>Justificación</t>
  </si>
  <si>
    <t>CCL2, CP1, CD1</t>
  </si>
  <si>
    <t>CCL3, STEM1, CPSAA1</t>
  </si>
  <si>
    <t>Comprender e interpretar textos implica CCL2 (comprensión) y CP1 (lengua extranjera); buscar fuentes fiables requiere CD1 (búsqueda de información).</t>
  </si>
  <si>
    <t>CCL1, CP2, CPSAA4</t>
  </si>
  <si>
    <t>CD3, CCL5, STEM1</t>
  </si>
  <si>
    <t>Producir textos originales y organizados requiere CCL1 (expresión) y CP2 (producción textual); la planificación y autorreparación vinculan con CPSAA4 (planificación).</t>
  </si>
  <si>
    <t>CCL1, CP3, CPSAA3</t>
  </si>
  <si>
    <t>CD2, CC1, CE1</t>
  </si>
  <si>
    <t>Interactuar con autonomía y cooperación implica CCL1 (comunicación), CP3 (interacción en lengua extranjera) y CPSAA3 (cooperación); recursos digitales remiten a CD2.</t>
  </si>
  <si>
    <t>CP1, CCL4, CPSAA2</t>
  </si>
  <si>
    <t>CC2, CE3, CD1</t>
  </si>
  <si>
    <t>Mediar entre lenguas exige CP1 (mediación), CCL4 (explicar conceptos) y CPSAA2 (organización); transmitir información eficazmente puede requerir CD1.</t>
  </si>
  <si>
    <t>CP2, CPSAA1, STEM2</t>
  </si>
  <si>
    <t>CCL5, CCEC2, CD4</t>
  </si>
  <si>
    <t>Ampliar repertorios lingüísticos y reflexionar críticamente sobre su funcionamiento moviliza CP2 (conciencia plurilingüe), CPSAA1 (autoconocimiento) y STEM2 (reflexión crítica).</t>
  </si>
  <si>
    <t>CC2, CCEC1, CP3</t>
  </si>
  <si>
    <t>CCL4, CPSAA3, STEM3</t>
  </si>
  <si>
    <t>Valorar la diversidad lingüística, cultural y artística requiere CC2 (respeto a la diversidad), CCEC1 (aprecio artístico) y CP3 (conciencia intercultural).</t>
  </si>
  <si>
    <t>Preguntas frecuentes específicas de la CCAA</t>
  </si>
  <si>
    <t>Categoría</t>
  </si>
  <si>
    <t>Pregunta</t>
  </si>
  <si>
    <t>Respuesta</t>
  </si>
  <si>
    <t>Normativa</t>
  </si>
  <si>
    <t>¿Qué decreto autonómico madrileño desarrolla el currículo de Lengua Extranjera en 2º ESO y qué peculiaridades introduce respecto al BOE en la evaluación de los 15 criterios?</t>
  </si>
  <si>
    <t>El Decreto 65/2022, de 20 de julio, del Consejo de Gobierno, establece el currículo de ESO en Madrid. En Lengua Extranjera, no se modifica el número de criterios (15), pero se concreta que la evaluación debe basarse en los 6 CE y se permite la flexibilidad en la ponderación de los criterios dentro del marco competencial.</t>
  </si>
  <si>
    <t>Secuenciación</t>
  </si>
  <si>
    <t>¿En qué difiere la secuenciación de los 123 saberes de Lengua Extranjera en 2º ESO en Madrid respecto al BOE, teniendo 3 horas semanales?</t>
  </si>
  <si>
    <t>Madrid no publica secuenciación oficial; la elabora cada centro. Respecto al BOE, no hay diferencia en saberes, pero la carga horaria (3h) obliga a priorizar saberes procedimentales sobre los teóricos, y a integrar los bloques A, B y C en cada unidad para optimizar el tiempo.</t>
  </si>
  <si>
    <t>Evaluación</t>
  </si>
  <si>
    <t>¿Cómo gestionar la evaluación de los 6 CE y 15 criterios en 3 horas semanales de Lengua Extranjera en 2º ESO en Madrid?</t>
  </si>
  <si>
    <t>Se recomienda evaluar varios criterios por tarea integrada, usando rúbricas que cubran producción y mediación. Con 3h, es viable evaluar 2 CE por trimestre intensivamente, y combinar observación con pruebas orales y escritas. Los 123 saberes se distribuyen en situaciones de aprendizaje trimestrales.</t>
  </si>
  <si>
    <t>Recuperación</t>
  </si>
  <si>
    <t>¿Qué procedimiento de recuperación para pendientes de Lengua Extranjera de 1º ESO se aplica en Madrid?</t>
  </si>
  <si>
    <t>El departamento elabora un plan personalizado con actividades competenciales basadas en los saberes no superados. Se evalúa mediante pruebas de producción oral y escrita en dos momentos del curso. Si se aprueban, se considera recuperada la materia pendiente, según instrucciones de la Consejería.</t>
  </si>
  <si>
    <t>Atencion_diversidad</t>
  </si>
  <si>
    <t>¿Qué adaptaciones curriculares significativas en Lengua Extranjera 2º ESO se pueden proponer en Madrid para un alumno con desconocimiento del alfabeto latino?</t>
  </si>
  <si>
    <t>Se puede adaptar temporalmente la escritura a su sistema, priorizar comprensión oral y usar apoyos visuales. Se mantienen los 15 criterios, pero se flexibilizan los niveles de logro. El equipo docente diseña una situación de aprendizaje inclusiva que integre los 123 saberes de forma accesible.</t>
  </si>
  <si>
    <t>Departamento</t>
  </si>
  <si>
    <t>¿Con qué materias se coordina el departamento de Lengua Extranjera en 2º ESO en Madrid para la mediación intercultural?</t>
  </si>
  <si>
    <t>Se coordina con Geografía e Historia, Educación Plástica y Audiovisual, y Lengua Castellana. En la programación se incluyen situaciones de aprendizaje conjuntas, como análisis de obras artísticas de países anglófonos, que trabajan saberes de mediación y competencia plurilingüe.</t>
  </si>
  <si>
    <t>Inspeccion</t>
  </si>
  <si>
    <t>¿Qué documentos concretos solicita la inspección educativa de Madrid al departamento de Lengua Extranjera para verificar la aplicación de los 6 CE en 2º ESO?</t>
  </si>
  <si>
    <t>Solicita la programación didáctica completa con las unidades de programación que vinculan CE, criterios y saberes (los 123), las rúbricas de evaluación, los cuadernos de aula del profesor y una muestra de tareas competenciales de los alumnos. Además, las actas de las sesiones de evaluación.</t>
  </si>
  <si>
    <t>¿Qué recursos digitales recomienda la Consejería de Educación de Madrid para trabajar los 123 saberes de Lengua Extranjera en 2º ESO con 3 horas semanales?</t>
  </si>
  <si>
    <t>Recomienda el uso del Portfolio Europeo de las Lenguas digital, aplicaciones como Duolingo para la práctica autónoma, y plataformas como eScholarium para tareas colaborativas. También sugiere bancos de recursos de British Council y materiales adaptados de la editoriales con licencia CC.</t>
  </si>
  <si>
    <t>Cómo programar tu LOMLOE — guía 7 pasos</t>
  </si>
  <si>
    <t>Título</t>
  </si>
  <si>
    <t>Tiempo estimado</t>
  </si>
  <si>
    <t>Tip práctico</t>
  </si>
  <si>
    <t>Leer el decreto vigente</t>
  </si>
  <si>
    <t>1-2 horas</t>
  </si>
  <si>
    <t>Localiza el decreto autonómico que desarrolla el Real Decreto 217/2022 para ESO. Identifica los elementos curriculares: competencias específicas, criterios de evaluación, saberes básicos y perfil de salida. Verifica si tu CCAA ha realizado adaptaciones en el número de criterios o saberes.</t>
  </si>
  <si>
    <t>Descarga el decreto en PDF y usa la función de búsqueda para palabras clave como '2.º ESO' y 'Lengua Extranjera'. Además, comprueba si hay orientaciones metodológicas en anexos.</t>
  </si>
  <si>
    <t>Listar las CE y criterios</t>
  </si>
  <si>
    <t>1 hora</t>
  </si>
  <si>
    <t>Transcribe las 6 competencias específicas y sus 31 criterios de evaluación para 2.º ESO. Agrúpalos por bloques (6 bloques). Asegúrate de tener la numeración oficial.</t>
  </si>
  <si>
    <t>Crea una tabla en Excel con columnas: CE, criterio, saber asociado. Te servirá para visualizar la relación.</t>
  </si>
  <si>
    <t>Priorizar criterios e instrumentos</t>
  </si>
  <si>
    <t>2 horas</t>
  </si>
  <si>
    <t>De los 31 criterios, selecciona los que consideres esenciales para la evaluación trimestral. Propón instrumentos variados (rúbricas, escalas, pruebas orales, portafolios) que permitan evaluar competencias. No uses exámenes de memorización.</t>
  </si>
  <si>
    <t>Asigna a cada criterio un peso ponderado en función de su relevancia para la competencia comunicativa. Los criterios de producción oral y escrita suelen tener más peso.</t>
  </si>
  <si>
    <t>Distribuir saberes por trimestre</t>
  </si>
  <si>
    <t>Con 104 saberes básicos, repártelos en tres trimestres de forma equilibrada. Prioriza saberes funcionales (vocabulario, estructuras) y contextualizados. Asegura que cada trimestre tenga al menos una SDA (situación de aprendizaje).</t>
  </si>
  <si>
    <t>No intentes cubrir todos los saberes; selecciona los que mejor se vinculen con las CE. Deja saberes para refuerzo o ampliación.</t>
  </si>
  <si>
    <t>Diseñar una SDA tipo por trimestre</t>
  </si>
  <si>
    <t>3 horas</t>
  </si>
  <si>
    <t>Cada SDA debe integrar varias CE y criterios. Define un reto o producto final (ej. podcast, vídeo, debate). Incluye actividades de comprensión, producción e interacción. Temporaliza en 6-8 sesiones.</t>
  </si>
  <si>
    <t>Diseña la primera SDA sobre presentación personal y gustos, que active saberes previos y permita evaluación inicial.</t>
  </si>
  <si>
    <t>Establecer ponderaciones del departamento</t>
  </si>
  <si>
    <t>Coordina con el departamento los porcentajes de cada CE y criterio para la calificación final. Por ejemplo, CE1 (comprensión oral) 20%, CE2 (producción oral) 20%, etc. Incluye criterios de evaluación continua.</t>
  </si>
  <si>
    <t>Si tu CCAA no fija ponderaciones, acuerda un mínimo del 10% para cada CE para garantizar una evaluación equilibrada.</t>
  </si>
  <si>
    <t>Documentar atención a la diversidad y recuperación</t>
  </si>
  <si>
    <t>Incluye medidas de refuerzo y ampliación para el alumnado con NEAE. Planifica la recuperación de criterios no superados mediante actividades específicas y evaluaciones extraordinarias.</t>
  </si>
  <si>
    <t>Crea un banco de actividades de refuerzo por criterios y un calendario de recuperaciones al final de cada trimestre.</t>
  </si>
  <si>
    <t>Calculadora de ponderaciones — edita los pesos y mantén el total en 100 %</t>
  </si>
  <si>
    <t>Descripción breve</t>
  </si>
  <si>
    <t>Peso sugerido IA %</t>
  </si>
  <si>
    <t>Peso editable %</t>
  </si>
  <si>
    <t>Observaciones</t>
  </si>
  <si>
    <t>Interpretar y analizar el sentido global y la información específica más relevante y explícita de textos orales, escritos y multimodales breves y sencillos sobre temas frecuentes y</t>
  </si>
  <si>
    <t>Seleccionar, organizar y aplicar de forma guiada las estrategias y conocimientos más adecuados en situaciones comunicativas cotidianas para comprender el sentido general, la inform</t>
  </si>
  <si>
    <t>Expresar oralmente textos breves, sencillos, estructurados, comprensibles y adecuados a la situación comunicativa sobre asuntos cotidianos y frecuentes, de relevancia para el alumn</t>
  </si>
  <si>
    <t>Organizar y redactar de forma guiada textos breves y comprensibles con aceptable claridad, coherencia, cohesión y adecuación a la situación comunicativa propuesta, siguiendo pautas</t>
  </si>
  <si>
    <t>Seleccionar, organizar y aplicar de forma guiada conocimientos y estrategias para planificar, producir y revisar textos comprensibles, coherentes y adecuados a las intenciones comu</t>
  </si>
  <si>
    <t>Planificar y participar en situaciones interactivas breves y sencillas sobre temas cotidianos, de relevancia personal y próximos a la experiencia del alumnado, a través de diversos</t>
  </si>
  <si>
    <t>Seleccionar, organizar y utilizar, de forma guiada y en entornos próximos, estrategias adecuadas para iniciar, mantener y terminar la comunicación; tomar y ceder la palabra; y soli</t>
  </si>
  <si>
    <t>Inferir y explicar textos, conceptos y comunicaciones breves y sencillas en situaciones en las que atender a la diversidad, mostrando respeto y empatía por los interlocutores y por</t>
  </si>
  <si>
    <t>Aplicar, de forma guiada, estrategias que ayuden a crear puentes y faciliten la comprensión y producción de información y la comunicación, adecuada a las intenciones comunicativas,</t>
  </si>
  <si>
    <t>Utilizar y diferenciar los conocimientos y estrategias de mejora de su capacidad de comunicar y de aprender la lengua extranjera con ayuda y con apoyo de otros participantes y de s</t>
  </si>
  <si>
    <t>Identificar y registrar de manera sencilla, siguiendo modelos, los progresos y dificultades de aprendizaje de la lengua extranjera, seleccionando de forma guiada las estrategias má</t>
  </si>
  <si>
    <t>Actuar de forma empática y respetuosa en situaciones interculturales elementales, construyendo vínculos sencillos entre las diferentes lenguas y culturas y rechazando cualquier tip</t>
  </si>
  <si>
    <t>Aceptar y adecuarse a la diversidad lingüística, cultural y artística propia de los países próximos donde se habla la lengua extranjera, reconociéndola como fuente de enriquecimien</t>
  </si>
  <si>
    <t>Aplicar, de forma guiada, estrategias para explicar y apreciar la diversidad lingüística, cultural y artística, atendiendo a valores democráticos y respetando los principios de jus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</si>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</sst>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15</v>
      </c>
    </row>
    <row r="9" spans="1:2">
      <c r="A9" s="6" t="s">
        <v>13</v>
      </c>
      <c r="B9" s="7">
        <v>123</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465</v>
      </c>
      <c r="B1" s="4"/>
      <c r="C1" s="4"/>
      <c r="D1" s="4"/>
    </row>
    <row r="2" spans="1:4">
      <c r="A2" s="8" t="s">
        <v>315</v>
      </c>
      <c r="B2" s="8" t="s">
        <v>466</v>
      </c>
      <c r="C2" s="8" t="s">
        <v>467</v>
      </c>
      <c r="D2" s="8" t="s">
        <v>468</v>
      </c>
    </row>
    <row r="3" spans="1:4">
      <c r="A3" s="7" t="s">
        <v>44</v>
      </c>
      <c r="B3" s="7" t="s">
        <v>469</v>
      </c>
      <c r="C3" s="7" t="s">
        <v>470</v>
      </c>
      <c r="D3" s="7" t="s">
        <v>471</v>
      </c>
    </row>
    <row r="4" spans="1:4">
      <c r="A4" s="7" t="s">
        <v>51</v>
      </c>
      <c r="B4" s="7" t="s">
        <v>472</v>
      </c>
      <c r="C4" s="7" t="s">
        <v>473</v>
      </c>
      <c r="D4" s="7" t="s">
        <v>474</v>
      </c>
    </row>
    <row r="5" spans="1:4">
      <c r="A5" s="7" t="s">
        <v>58</v>
      </c>
      <c r="B5" s="7" t="s">
        <v>475</v>
      </c>
      <c r="C5" s="7" t="s">
        <v>476</v>
      </c>
      <c r="D5" s="7" t="s">
        <v>477</v>
      </c>
    </row>
    <row r="6" spans="1:4">
      <c r="A6" s="7" t="s">
        <v>65</v>
      </c>
      <c r="B6" s="7" t="s">
        <v>478</v>
      </c>
      <c r="C6" s="7" t="s">
        <v>479</v>
      </c>
      <c r="D6" s="7" t="s">
        <v>480</v>
      </c>
    </row>
    <row r="7" spans="1:4">
      <c r="A7" s="7" t="s">
        <v>71</v>
      </c>
      <c r="B7" s="7" t="s">
        <v>481</v>
      </c>
      <c r="C7" s="7" t="s">
        <v>482</v>
      </c>
      <c r="D7" s="7" t="s">
        <v>483</v>
      </c>
    </row>
    <row r="8" spans="1:4">
      <c r="A8" s="7" t="s">
        <v>78</v>
      </c>
      <c r="B8" s="7" t="s">
        <v>484</v>
      </c>
      <c r="C8" s="7" t="s">
        <v>485</v>
      </c>
      <c r="D8" s="7" t="s">
        <v>486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487</v>
      </c>
      <c r="B1" s="4"/>
      <c r="C1" s="4"/>
    </row>
    <row r="2" spans="1:3">
      <c r="A2" s="8" t="s">
        <v>488</v>
      </c>
      <c r="B2" s="8" t="s">
        <v>489</v>
      </c>
      <c r="C2" s="8" t="s">
        <v>490</v>
      </c>
    </row>
    <row r="3" spans="1:3">
      <c r="A3" s="7" t="s">
        <v>491</v>
      </c>
      <c r="B3" s="7" t="s">
        <v>492</v>
      </c>
      <c r="C3" s="7" t="s">
        <v>493</v>
      </c>
    </row>
    <row r="4" spans="1:3">
      <c r="A4" s="7" t="s">
        <v>494</v>
      </c>
      <c r="B4" s="7" t="s">
        <v>495</v>
      </c>
      <c r="C4" s="7" t="s">
        <v>496</v>
      </c>
    </row>
    <row r="5" spans="1:3">
      <c r="A5" s="7" t="s">
        <v>497</v>
      </c>
      <c r="B5" s="7" t="s">
        <v>498</v>
      </c>
      <c r="C5" s="7" t="s">
        <v>499</v>
      </c>
    </row>
    <row r="6" spans="1:3">
      <c r="A6" s="7" t="s">
        <v>500</v>
      </c>
      <c r="B6" s="7" t="s">
        <v>501</v>
      </c>
      <c r="C6" s="7" t="s">
        <v>502</v>
      </c>
    </row>
    <row r="7" spans="1:3">
      <c r="A7" s="7" t="s">
        <v>503</v>
      </c>
      <c r="B7" s="7" t="s">
        <v>504</v>
      </c>
      <c r="C7" s="7" t="s">
        <v>505</v>
      </c>
    </row>
    <row r="8" spans="1:3">
      <c r="A8" s="7" t="s">
        <v>506</v>
      </c>
      <c r="B8" s="7" t="s">
        <v>507</v>
      </c>
      <c r="C8" s="7" t="s">
        <v>508</v>
      </c>
    </row>
    <row r="9" spans="1:3">
      <c r="A9" s="7" t="s">
        <v>509</v>
      </c>
      <c r="B9" s="7" t="s">
        <v>510</v>
      </c>
      <c r="C9" s="7" t="s">
        <v>511</v>
      </c>
    </row>
    <row r="10" spans="1:3">
      <c r="A10" s="7" t="s">
        <v>366</v>
      </c>
      <c r="B10" s="7" t="s">
        <v>512</v>
      </c>
      <c r="C10" s="7" t="s">
        <v>513</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514</v>
      </c>
      <c r="B1" s="4"/>
      <c r="C1" s="4"/>
      <c r="D1" s="4"/>
      <c r="E1" s="4"/>
    </row>
    <row r="2" spans="1:5">
      <c r="A2" s="8" t="s">
        <v>180</v>
      </c>
      <c r="B2" s="8" t="s">
        <v>515</v>
      </c>
      <c r="C2" s="8" t="s">
        <v>516</v>
      </c>
      <c r="D2" s="8" t="s">
        <v>372</v>
      </c>
      <c r="E2" s="8" t="s">
        <v>517</v>
      </c>
    </row>
    <row r="3" spans="1:5">
      <c r="A3" s="7">
        <v>1</v>
      </c>
      <c r="B3" s="7" t="s">
        <v>518</v>
      </c>
      <c r="C3" s="7" t="s">
        <v>519</v>
      </c>
      <c r="D3" s="7" t="s">
        <v>520</v>
      </c>
      <c r="E3" s="7" t="s">
        <v>521</v>
      </c>
    </row>
    <row r="4" spans="1:5">
      <c r="A4" s="7">
        <v>2</v>
      </c>
      <c r="B4" s="7" t="s">
        <v>522</v>
      </c>
      <c r="C4" s="7" t="s">
        <v>523</v>
      </c>
      <c r="D4" s="7" t="s">
        <v>524</v>
      </c>
      <c r="E4" s="7" t="s">
        <v>525</v>
      </c>
    </row>
    <row r="5" spans="1:5">
      <c r="A5" s="7">
        <v>3</v>
      </c>
      <c r="B5" s="7" t="s">
        <v>526</v>
      </c>
      <c r="C5" s="7" t="s">
        <v>527</v>
      </c>
      <c r="D5" s="7" t="s">
        <v>528</v>
      </c>
      <c r="E5" s="7" t="s">
        <v>529</v>
      </c>
    </row>
    <row r="6" spans="1:5">
      <c r="A6" s="7">
        <v>4</v>
      </c>
      <c r="B6" s="7" t="s">
        <v>530</v>
      </c>
      <c r="C6" s="7" t="s">
        <v>527</v>
      </c>
      <c r="D6" s="7" t="s">
        <v>531</v>
      </c>
      <c r="E6" s="7" t="s">
        <v>532</v>
      </c>
    </row>
    <row r="7" spans="1:5">
      <c r="A7" s="7">
        <v>5</v>
      </c>
      <c r="B7" s="7" t="s">
        <v>533</v>
      </c>
      <c r="C7" s="7" t="s">
        <v>534</v>
      </c>
      <c r="D7" s="7" t="s">
        <v>535</v>
      </c>
      <c r="E7" s="7" t="s">
        <v>536</v>
      </c>
    </row>
    <row r="8" spans="1:5">
      <c r="A8" s="7">
        <v>6</v>
      </c>
      <c r="B8" s="7" t="s">
        <v>537</v>
      </c>
      <c r="C8" s="7" t="s">
        <v>523</v>
      </c>
      <c r="D8" s="7" t="s">
        <v>538</v>
      </c>
      <c r="E8" s="7" t="s">
        <v>539</v>
      </c>
    </row>
    <row r="9" spans="1:5">
      <c r="A9" s="7">
        <v>7</v>
      </c>
      <c r="B9" s="7" t="s">
        <v>540</v>
      </c>
      <c r="C9" s="7" t="s">
        <v>523</v>
      </c>
      <c r="D9" s="7" t="s">
        <v>541</v>
      </c>
      <c r="E9" s="7" t="s">
        <v>542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543</v>
      </c>
      <c r="B1" s="4"/>
      <c r="C1" s="4"/>
      <c r="D1" s="4"/>
      <c r="E1" s="4"/>
      <c r="F1" s="4"/>
    </row>
    <row r="2" spans="1:6">
      <c r="A2" s="8" t="s">
        <v>36</v>
      </c>
      <c r="B2" s="8" t="s">
        <v>85</v>
      </c>
      <c r="C2" s="8" t="s">
        <v>544</v>
      </c>
      <c r="D2" s="8" t="s">
        <v>545</v>
      </c>
      <c r="E2" s="8" t="s">
        <v>546</v>
      </c>
      <c r="F2" s="8" t="s">
        <v>547</v>
      </c>
    </row>
    <row r="3" spans="1:6">
      <c r="A3" s="7">
        <v>1.1</v>
      </c>
      <c r="B3" s="7" t="s">
        <v>44</v>
      </c>
      <c r="C3" s="7" t="s">
        <v>548</v>
      </c>
      <c r="D3" s="9">
        <v>10.0</v>
      </c>
      <c r="E3" s="9">
        <v>10.0</v>
      </c>
      <c r="F3" s="7"/>
    </row>
    <row r="4" spans="1:6">
      <c r="A4" s="7">
        <v>1.2</v>
      </c>
      <c r="B4" s="7" t="s">
        <v>44</v>
      </c>
      <c r="C4" s="7" t="s">
        <v>549</v>
      </c>
      <c r="D4" s="9">
        <v>10.0</v>
      </c>
      <c r="E4" s="9">
        <v>10.0</v>
      </c>
      <c r="F4" s="7"/>
    </row>
    <row r="5" spans="1:6">
      <c r="A5" s="7">
        <v>2.1</v>
      </c>
      <c r="B5" s="7" t="s">
        <v>51</v>
      </c>
      <c r="C5" s="7" t="s">
        <v>550</v>
      </c>
      <c r="D5" s="9">
        <v>8.33</v>
      </c>
      <c r="E5" s="9">
        <v>8.33</v>
      </c>
      <c r="F5" s="7"/>
    </row>
    <row r="6" spans="1:6">
      <c r="A6" s="7">
        <v>2.2</v>
      </c>
      <c r="B6" s="7" t="s">
        <v>51</v>
      </c>
      <c r="C6" s="7" t="s">
        <v>551</v>
      </c>
      <c r="D6" s="9">
        <v>8.33</v>
      </c>
      <c r="E6" s="9">
        <v>8.33</v>
      </c>
      <c r="F6" s="7"/>
    </row>
    <row r="7" spans="1:6">
      <c r="A7" s="7">
        <v>2.3</v>
      </c>
      <c r="B7" s="7" t="s">
        <v>51</v>
      </c>
      <c r="C7" s="7" t="s">
        <v>552</v>
      </c>
      <c r="D7" s="9">
        <v>8.33</v>
      </c>
      <c r="E7" s="9">
        <v>8.33</v>
      </c>
      <c r="F7" s="7"/>
    </row>
    <row r="8" spans="1:6">
      <c r="A8" s="7">
        <v>3.1</v>
      </c>
      <c r="B8" s="7" t="s">
        <v>58</v>
      </c>
      <c r="C8" s="7" t="s">
        <v>553</v>
      </c>
      <c r="D8" s="9">
        <v>12.5</v>
      </c>
      <c r="E8" s="9">
        <v>12.5</v>
      </c>
      <c r="F8" s="7"/>
    </row>
    <row r="9" spans="1:6">
      <c r="A9" s="7">
        <v>3.2</v>
      </c>
      <c r="B9" s="7" t="s">
        <v>58</v>
      </c>
      <c r="C9" s="7" t="s">
        <v>554</v>
      </c>
      <c r="D9" s="9">
        <v>12.5</v>
      </c>
      <c r="E9" s="9">
        <v>12.5</v>
      </c>
      <c r="F9" s="7"/>
    </row>
    <row r="10" spans="1:6">
      <c r="A10" s="7">
        <v>4.1</v>
      </c>
      <c r="B10" s="7" t="s">
        <v>65</v>
      </c>
      <c r="C10" s="7" t="s">
        <v>555</v>
      </c>
      <c r="D10" s="9">
        <v>10.0</v>
      </c>
      <c r="E10" s="9">
        <v>10.0</v>
      </c>
      <c r="F10" s="7"/>
    </row>
    <row r="11" spans="1:6">
      <c r="A11" s="7">
        <v>4.2</v>
      </c>
      <c r="B11" s="7" t="s">
        <v>65</v>
      </c>
      <c r="C11" s="7" t="s">
        <v>556</v>
      </c>
      <c r="D11" s="9">
        <v>10.0</v>
      </c>
      <c r="E11" s="9">
        <v>10.0</v>
      </c>
      <c r="F11" s="7"/>
    </row>
    <row r="12" spans="1:6">
      <c r="A12" s="7">
        <v>5.1</v>
      </c>
      <c r="B12" s="7" t="s">
        <v>71</v>
      </c>
      <c r="C12" s="7" t="s">
        <v>145</v>
      </c>
      <c r="D12" s="9">
        <v>6.67</v>
      </c>
      <c r="E12" s="9">
        <v>6.67</v>
      </c>
      <c r="F12" s="7"/>
    </row>
    <row r="13" spans="1:6">
      <c r="A13" s="7">
        <v>5.2</v>
      </c>
      <c r="B13" s="7" t="s">
        <v>71</v>
      </c>
      <c r="C13" s="7" t="s">
        <v>557</v>
      </c>
      <c r="D13" s="9">
        <v>6.67</v>
      </c>
      <c r="E13" s="9">
        <v>6.67</v>
      </c>
      <c r="F13" s="7"/>
    </row>
    <row r="14" spans="1:6">
      <c r="A14" s="7">
        <v>5.3</v>
      </c>
      <c r="B14" s="7" t="s">
        <v>71</v>
      </c>
      <c r="C14" s="7" t="s">
        <v>558</v>
      </c>
      <c r="D14" s="9">
        <v>6.67</v>
      </c>
      <c r="E14" s="9">
        <v>6.67</v>
      </c>
      <c r="F14" s="7"/>
    </row>
    <row r="15" spans="1:6">
      <c r="A15" s="7">
        <v>6.1</v>
      </c>
      <c r="B15" s="7" t="s">
        <v>78</v>
      </c>
      <c r="C15" s="7" t="s">
        <v>559</v>
      </c>
      <c r="D15" s="9">
        <v>6.67</v>
      </c>
      <c r="E15" s="9">
        <v>6.67</v>
      </c>
      <c r="F15" s="7"/>
    </row>
    <row r="16" spans="1:6">
      <c r="A16" s="7">
        <v>6.2</v>
      </c>
      <c r="B16" s="7" t="s">
        <v>78</v>
      </c>
      <c r="C16" s="7" t="s">
        <v>560</v>
      </c>
      <c r="D16" s="9">
        <v>6.67</v>
      </c>
      <c r="E16" s="9">
        <v>6.67</v>
      </c>
      <c r="F16" s="7"/>
    </row>
    <row r="17" spans="1:6">
      <c r="A17" s="7">
        <v>6.3</v>
      </c>
      <c r="B17" s="7" t="s">
        <v>78</v>
      </c>
      <c r="C17" s="7" t="s">
        <v>561</v>
      </c>
      <c r="D17" s="9">
        <v>6.67</v>
      </c>
      <c r="E17" s="9">
        <v>6.67</v>
      </c>
      <c r="F17" s="7"/>
    </row>
    <row r="18" spans="1:6">
      <c r="A18" s="7" t="s">
        <v>562</v>
      </c>
      <c r="B18" s="7"/>
      <c r="C18" s="7"/>
      <c r="D18" s="9"/>
      <c r="E18" s="9">
        <f>SUM(E3:E17)</f>
        <v>130.0099999999999909</v>
      </c>
      <c r="F18" s="7" t="s">
        <v>563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8" t="s">
        <v>564</v>
      </c>
      <c r="B1" s="8" t="s">
        <v>565</v>
      </c>
      <c r="C1" s="8">
        <v>1.1</v>
      </c>
      <c r="D1" s="8">
        <v>1.2</v>
      </c>
      <c r="E1" s="8">
        <v>2.1</v>
      </c>
      <c r="F1" s="8">
        <v>2.2</v>
      </c>
      <c r="G1" s="8">
        <v>2.3</v>
      </c>
      <c r="H1" s="8">
        <v>3.1</v>
      </c>
      <c r="I1" s="8">
        <v>3.2</v>
      </c>
      <c r="J1" s="8">
        <v>4.1</v>
      </c>
      <c r="K1" s="8">
        <v>4.2</v>
      </c>
      <c r="L1" s="8">
        <v>5.1</v>
      </c>
      <c r="M1" s="8">
        <v>5.2</v>
      </c>
      <c r="N1" s="8">
        <v>5.3</v>
      </c>
      <c r="O1" s="8">
        <v>6.1</v>
      </c>
      <c r="P1" s="8">
        <v>6.2</v>
      </c>
      <c r="Q1" s="8">
        <v>6.3</v>
      </c>
      <c r="R1" s="8" t="s">
        <v>566</v>
      </c>
      <c r="S1" s="8" t="s">
        <v>547</v>
      </c>
    </row>
    <row r="2" spans="1:19">
      <c r="A2" s="7" t="s">
        <v>567</v>
      </c>
      <c r="B2" s="7"/>
      <c r="C2" s="7"/>
      <c r="D2" s="7"/>
      <c r="E2" s="7"/>
      <c r="F2" s="7"/>
      <c r="G2" s="7"/>
      <c r="H2" s="7"/>
      <c r="I2" s="7"/>
      <c r="J2" s="7"/>
      <c r="K2" s="7"/>
      <c r="L2" s="7"/>
      <c r="M2" s="7"/>
      <c r="N2" s="7"/>
      <c r="O2" s="7"/>
      <c r="P2" s="7"/>
      <c r="Q2" s="7"/>
      <c r="R2" s="7" t="str">
        <f>IFERROR(AVERAGE(C2:Q2),"")</f>
        <v/>
      </c>
      <c r="S2" s="7"/>
    </row>
    <row r="3" spans="1:19">
      <c r="A3" s="7" t="s">
        <v>568</v>
      </c>
      <c r="B3" s="7"/>
      <c r="C3" s="7"/>
      <c r="D3" s="7"/>
      <c r="E3" s="7"/>
      <c r="F3" s="7"/>
      <c r="G3" s="7"/>
      <c r="H3" s="7"/>
      <c r="I3" s="7"/>
      <c r="J3" s="7"/>
      <c r="K3" s="7"/>
      <c r="L3" s="7"/>
      <c r="M3" s="7"/>
      <c r="N3" s="7"/>
      <c r="O3" s="7"/>
      <c r="P3" s="7"/>
      <c r="Q3" s="7"/>
      <c r="R3" s="7" t="str">
        <f>IFERROR(AVERAGE(C3:Q3),"")</f>
        <v/>
      </c>
      <c r="S3" s="7"/>
    </row>
    <row r="4" spans="1:19">
      <c r="A4" s="7" t="s">
        <v>569</v>
      </c>
      <c r="B4" s="7"/>
      <c r="C4" s="7"/>
      <c r="D4" s="7"/>
      <c r="E4" s="7"/>
      <c r="F4" s="7"/>
      <c r="G4" s="7"/>
      <c r="H4" s="7"/>
      <c r="I4" s="7"/>
      <c r="J4" s="7"/>
      <c r="K4" s="7"/>
      <c r="L4" s="7"/>
      <c r="M4" s="7"/>
      <c r="N4" s="7"/>
      <c r="O4" s="7"/>
      <c r="P4" s="7"/>
      <c r="Q4" s="7"/>
      <c r="R4" s="7" t="str">
        <f>IFERROR(AVERAGE(C4:Q4),"")</f>
        <v/>
      </c>
      <c r="S4" s="7"/>
    </row>
    <row r="5" spans="1:19">
      <c r="A5" s="7" t="s">
        <v>570</v>
      </c>
      <c r="B5" s="7"/>
      <c r="C5" s="7"/>
      <c r="D5" s="7"/>
      <c r="E5" s="7"/>
      <c r="F5" s="7"/>
      <c r="G5" s="7"/>
      <c r="H5" s="7"/>
      <c r="I5" s="7"/>
      <c r="J5" s="7"/>
      <c r="K5" s="7"/>
      <c r="L5" s="7"/>
      <c r="M5" s="7"/>
      <c r="N5" s="7"/>
      <c r="O5" s="7"/>
      <c r="P5" s="7"/>
      <c r="Q5" s="7"/>
      <c r="R5" s="7" t="str">
        <f>IFERROR(AVERAGE(C5:Q5),"")</f>
        <v/>
      </c>
      <c r="S5" s="7"/>
    </row>
    <row r="6" spans="1:19">
      <c r="A6" s="7" t="s">
        <v>571</v>
      </c>
      <c r="B6" s="7"/>
      <c r="C6" s="7"/>
      <c r="D6" s="7"/>
      <c r="E6" s="7"/>
      <c r="F6" s="7"/>
      <c r="G6" s="7"/>
      <c r="H6" s="7"/>
      <c r="I6" s="7"/>
      <c r="J6" s="7"/>
      <c r="K6" s="7"/>
      <c r="L6" s="7"/>
      <c r="M6" s="7"/>
      <c r="N6" s="7"/>
      <c r="O6" s="7"/>
      <c r="P6" s="7"/>
      <c r="Q6" s="7"/>
      <c r="R6" s="7" t="str">
        <f>IFERROR(AVERAGE(C6:Q6),"")</f>
        <v/>
      </c>
      <c r="S6" s="7"/>
    </row>
    <row r="7" spans="1:19">
      <c r="A7" s="7" t="s">
        <v>572</v>
      </c>
      <c r="B7" s="7"/>
      <c r="C7" s="7"/>
      <c r="D7" s="7"/>
      <c r="E7" s="7"/>
      <c r="F7" s="7"/>
      <c r="G7" s="7"/>
      <c r="H7" s="7"/>
      <c r="I7" s="7"/>
      <c r="J7" s="7"/>
      <c r="K7" s="7"/>
      <c r="L7" s="7"/>
      <c r="M7" s="7"/>
      <c r="N7" s="7"/>
      <c r="O7" s="7"/>
      <c r="P7" s="7"/>
      <c r="Q7" s="7"/>
      <c r="R7" s="7" t="str">
        <f>IFERROR(AVERAGE(C7:Q7),"")</f>
        <v/>
      </c>
      <c r="S7" s="7"/>
    </row>
    <row r="8" spans="1:19">
      <c r="A8" s="7" t="s">
        <v>573</v>
      </c>
      <c r="B8" s="7"/>
      <c r="C8" s="7"/>
      <c r="D8" s="7"/>
      <c r="E8" s="7"/>
      <c r="F8" s="7"/>
      <c r="G8" s="7"/>
      <c r="H8" s="7"/>
      <c r="I8" s="7"/>
      <c r="J8" s="7"/>
      <c r="K8" s="7"/>
      <c r="L8" s="7"/>
      <c r="M8" s="7"/>
      <c r="N8" s="7"/>
      <c r="O8" s="7"/>
      <c r="P8" s="7"/>
      <c r="Q8" s="7"/>
      <c r="R8" s="7" t="str">
        <f>IFERROR(AVERAGE(C8:Q8),"")</f>
        <v/>
      </c>
      <c r="S8" s="7"/>
    </row>
    <row r="9" spans="1:19">
      <c r="A9" s="7" t="s">
        <v>574</v>
      </c>
      <c r="B9" s="7"/>
      <c r="C9" s="7"/>
      <c r="D9" s="7"/>
      <c r="E9" s="7"/>
      <c r="F9" s="7"/>
      <c r="G9" s="7"/>
      <c r="H9" s="7"/>
      <c r="I9" s="7"/>
      <c r="J9" s="7"/>
      <c r="K9" s="7"/>
      <c r="L9" s="7"/>
      <c r="M9" s="7"/>
      <c r="N9" s="7"/>
      <c r="O9" s="7"/>
      <c r="P9" s="7"/>
      <c r="Q9" s="7"/>
      <c r="R9" s="7" t="str">
        <f>IFERROR(AVERAGE(C9:Q9),"")</f>
        <v/>
      </c>
      <c r="S9" s="7"/>
    </row>
    <row r="10" spans="1:19">
      <c r="A10" s="7" t="s">
        <v>575</v>
      </c>
      <c r="B10" s="7"/>
      <c r="C10" s="7"/>
      <c r="D10" s="7"/>
      <c r="E10" s="7"/>
      <c r="F10" s="7"/>
      <c r="G10" s="7"/>
      <c r="H10" s="7"/>
      <c r="I10" s="7"/>
      <c r="J10" s="7"/>
      <c r="K10" s="7"/>
      <c r="L10" s="7"/>
      <c r="M10" s="7"/>
      <c r="N10" s="7"/>
      <c r="O10" s="7"/>
      <c r="P10" s="7"/>
      <c r="Q10" s="7"/>
      <c r="R10" s="7" t="str">
        <f>IFERROR(AVERAGE(C10:Q10),"")</f>
        <v/>
      </c>
      <c r="S10" s="7"/>
    </row>
    <row r="11" spans="1:19">
      <c r="A11" s="7" t="s">
        <v>576</v>
      </c>
      <c r="B11" s="7"/>
      <c r="C11" s="7"/>
      <c r="D11" s="7"/>
      <c r="E11" s="7"/>
      <c r="F11" s="7"/>
      <c r="G11" s="7"/>
      <c r="H11" s="7"/>
      <c r="I11" s="7"/>
      <c r="J11" s="7"/>
      <c r="K11" s="7"/>
      <c r="L11" s="7"/>
      <c r="M11" s="7"/>
      <c r="N11" s="7"/>
      <c r="O11" s="7"/>
      <c r="P11" s="7"/>
      <c r="Q11" s="7"/>
      <c r="R11" s="7" t="str">
        <f>IFERROR(AVERAGE(C11:Q11),"")</f>
        <v/>
      </c>
      <c r="S11" s="7"/>
    </row>
    <row r="12" spans="1:19">
      <c r="A12" s="7" t="s">
        <v>577</v>
      </c>
      <c r="B12" s="7"/>
      <c r="C12" s="7"/>
      <c r="D12" s="7"/>
      <c r="E12" s="7"/>
      <c r="F12" s="7"/>
      <c r="G12" s="7"/>
      <c r="H12" s="7"/>
      <c r="I12" s="7"/>
      <c r="J12" s="7"/>
      <c r="K12" s="7"/>
      <c r="L12" s="7"/>
      <c r="M12" s="7"/>
      <c r="N12" s="7"/>
      <c r="O12" s="7"/>
      <c r="P12" s="7"/>
      <c r="Q12" s="7"/>
      <c r="R12" s="7" t="str">
        <f>IFERROR(AVERAGE(C12:Q12),"")</f>
        <v/>
      </c>
      <c r="S12" s="7"/>
    </row>
    <row r="13" spans="1:19">
      <c r="A13" s="7" t="s">
        <v>578</v>
      </c>
      <c r="B13" s="7"/>
      <c r="C13" s="7"/>
      <c r="D13" s="7"/>
      <c r="E13" s="7"/>
      <c r="F13" s="7"/>
      <c r="G13" s="7"/>
      <c r="H13" s="7"/>
      <c r="I13" s="7"/>
      <c r="J13" s="7"/>
      <c r="K13" s="7"/>
      <c r="L13" s="7"/>
      <c r="M13" s="7"/>
      <c r="N13" s="7"/>
      <c r="O13" s="7"/>
      <c r="P13" s="7"/>
      <c r="Q13" s="7"/>
      <c r="R13" s="7" t="str">
        <f>IFERROR(AVERAGE(C13:Q13),"")</f>
        <v/>
      </c>
      <c r="S13" s="7"/>
    </row>
    <row r="14" spans="1:19">
      <c r="A14" s="7" t="s">
        <v>579</v>
      </c>
      <c r="B14" s="7"/>
      <c r="C14" s="7"/>
      <c r="D14" s="7"/>
      <c r="E14" s="7"/>
      <c r="F14" s="7"/>
      <c r="G14" s="7"/>
      <c r="H14" s="7"/>
      <c r="I14" s="7"/>
      <c r="J14" s="7"/>
      <c r="K14" s="7"/>
      <c r="L14" s="7"/>
      <c r="M14" s="7"/>
      <c r="N14" s="7"/>
      <c r="O14" s="7"/>
      <c r="P14" s="7"/>
      <c r="Q14" s="7"/>
      <c r="R14" s="7" t="str">
        <f>IFERROR(AVERAGE(C14:Q14),"")</f>
        <v/>
      </c>
      <c r="S14" s="7"/>
    </row>
    <row r="15" spans="1:19">
      <c r="A15" s="7" t="s">
        <v>580</v>
      </c>
      <c r="B15" s="7"/>
      <c r="C15" s="7"/>
      <c r="D15" s="7"/>
      <c r="E15" s="7"/>
      <c r="F15" s="7"/>
      <c r="G15" s="7"/>
      <c r="H15" s="7"/>
      <c r="I15" s="7"/>
      <c r="J15" s="7"/>
      <c r="K15" s="7"/>
      <c r="L15" s="7"/>
      <c r="M15" s="7"/>
      <c r="N15" s="7"/>
      <c r="O15" s="7"/>
      <c r="P15" s="7"/>
      <c r="Q15" s="7"/>
      <c r="R15" s="7" t="str">
        <f>IFERROR(AVERAGE(C15:Q15),"")</f>
        <v/>
      </c>
      <c r="S15" s="7"/>
    </row>
    <row r="16" spans="1:19">
      <c r="A16" s="7" t="s">
        <v>581</v>
      </c>
      <c r="B16" s="7"/>
      <c r="C16" s="7"/>
      <c r="D16" s="7"/>
      <c r="E16" s="7"/>
      <c r="F16" s="7"/>
      <c r="G16" s="7"/>
      <c r="H16" s="7"/>
      <c r="I16" s="7"/>
      <c r="J16" s="7"/>
      <c r="K16" s="7"/>
      <c r="L16" s="7"/>
      <c r="M16" s="7"/>
      <c r="N16" s="7"/>
      <c r="O16" s="7"/>
      <c r="P16" s="7"/>
      <c r="Q16" s="7"/>
      <c r="R16" s="7" t="str">
        <f>IFERROR(AVERAGE(C16:Q16),"")</f>
        <v/>
      </c>
      <c r="S16" s="7"/>
    </row>
    <row r="17" spans="1:19">
      <c r="A17" s="7" t="s">
        <v>582</v>
      </c>
      <c r="B17" s="7"/>
      <c r="C17" s="7"/>
      <c r="D17" s="7"/>
      <c r="E17" s="7"/>
      <c r="F17" s="7"/>
      <c r="G17" s="7"/>
      <c r="H17" s="7"/>
      <c r="I17" s="7"/>
      <c r="J17" s="7"/>
      <c r="K17" s="7"/>
      <c r="L17" s="7"/>
      <c r="M17" s="7"/>
      <c r="N17" s="7"/>
      <c r="O17" s="7"/>
      <c r="P17" s="7"/>
      <c r="Q17" s="7"/>
      <c r="R17" s="7" t="str">
        <f>IFERROR(AVERAGE(C17:Q17),"")</f>
        <v/>
      </c>
      <c r="S17" s="7"/>
    </row>
    <row r="18" spans="1:19">
      <c r="A18" s="7" t="s">
        <v>583</v>
      </c>
      <c r="B18" s="7"/>
      <c r="C18" s="7"/>
      <c r="D18" s="7"/>
      <c r="E18" s="7"/>
      <c r="F18" s="7"/>
      <c r="G18" s="7"/>
      <c r="H18" s="7"/>
      <c r="I18" s="7"/>
      <c r="J18" s="7"/>
      <c r="K18" s="7"/>
      <c r="L18" s="7"/>
      <c r="M18" s="7"/>
      <c r="N18" s="7"/>
      <c r="O18" s="7"/>
      <c r="P18" s="7"/>
      <c r="Q18" s="7"/>
      <c r="R18" s="7" t="str">
        <f>IFERROR(AVERAGE(C18:Q18),"")</f>
        <v/>
      </c>
      <c r="S18" s="7"/>
    </row>
    <row r="19" spans="1:19">
      <c r="A19" s="7" t="s">
        <v>584</v>
      </c>
      <c r="B19" s="7"/>
      <c r="C19" s="7"/>
      <c r="D19" s="7"/>
      <c r="E19" s="7"/>
      <c r="F19" s="7"/>
      <c r="G19" s="7"/>
      <c r="H19" s="7"/>
      <c r="I19" s="7"/>
      <c r="J19" s="7"/>
      <c r="K19" s="7"/>
      <c r="L19" s="7"/>
      <c r="M19" s="7"/>
      <c r="N19" s="7"/>
      <c r="O19" s="7"/>
      <c r="P19" s="7"/>
      <c r="Q19" s="7"/>
      <c r="R19" s="7" t="str">
        <f>IFERROR(AVERAGE(C19:Q19),"")</f>
        <v/>
      </c>
      <c r="S19" s="7"/>
    </row>
    <row r="20" spans="1:19">
      <c r="A20" s="7" t="s">
        <v>585</v>
      </c>
      <c r="B20" s="7"/>
      <c r="C20" s="7"/>
      <c r="D20" s="7"/>
      <c r="E20" s="7"/>
      <c r="F20" s="7"/>
      <c r="G20" s="7"/>
      <c r="H20" s="7"/>
      <c r="I20" s="7"/>
      <c r="J20" s="7"/>
      <c r="K20" s="7"/>
      <c r="L20" s="7"/>
      <c r="M20" s="7"/>
      <c r="N20" s="7"/>
      <c r="O20" s="7"/>
      <c r="P20" s="7"/>
      <c r="Q20" s="7"/>
      <c r="R20" s="7" t="str">
        <f>IFERROR(AVERAGE(C20:Q20),"")</f>
        <v/>
      </c>
      <c r="S20" s="7"/>
    </row>
    <row r="21" spans="1:19">
      <c r="A21" s="7" t="s">
        <v>586</v>
      </c>
      <c r="B21" s="7"/>
      <c r="C21" s="7"/>
      <c r="D21" s="7"/>
      <c r="E21" s="7"/>
      <c r="F21" s="7"/>
      <c r="G21" s="7"/>
      <c r="H21" s="7"/>
      <c r="I21" s="7"/>
      <c r="J21" s="7"/>
      <c r="K21" s="7"/>
      <c r="L21" s="7"/>
      <c r="M21" s="7"/>
      <c r="N21" s="7"/>
      <c r="O21" s="7"/>
      <c r="P21" s="7"/>
      <c r="Q21" s="7"/>
      <c r="R21" s="7" t="str">
        <f>IFERROR(AVERAGE(C21:Q21),"")</f>
        <v/>
      </c>
      <c r="S21" s="7"/>
    </row>
    <row r="22" spans="1:19">
      <c r="A22" s="7" t="s">
        <v>587</v>
      </c>
      <c r="B22" s="7"/>
      <c r="C22" s="7"/>
      <c r="D22" s="7"/>
      <c r="E22" s="7"/>
      <c r="F22" s="7"/>
      <c r="G22" s="7"/>
      <c r="H22" s="7"/>
      <c r="I22" s="7"/>
      <c r="J22" s="7"/>
      <c r="K22" s="7"/>
      <c r="L22" s="7"/>
      <c r="M22" s="7"/>
      <c r="N22" s="7"/>
      <c r="O22" s="7"/>
      <c r="P22" s="7"/>
      <c r="Q22" s="7"/>
      <c r="R22" s="7" t="str">
        <f>IFERROR(AVERAGE(C22:Q22),"")</f>
        <v/>
      </c>
      <c r="S22" s="7"/>
    </row>
    <row r="23" spans="1:19">
      <c r="A23" s="7" t="s">
        <v>588</v>
      </c>
      <c r="B23" s="7"/>
      <c r="C23" s="7"/>
      <c r="D23" s="7"/>
      <c r="E23" s="7"/>
      <c r="F23" s="7"/>
      <c r="G23" s="7"/>
      <c r="H23" s="7"/>
      <c r="I23" s="7"/>
      <c r="J23" s="7"/>
      <c r="K23" s="7"/>
      <c r="L23" s="7"/>
      <c r="M23" s="7"/>
      <c r="N23" s="7"/>
      <c r="O23" s="7"/>
      <c r="P23" s="7"/>
      <c r="Q23" s="7"/>
      <c r="R23" s="7" t="str">
        <f>IFERROR(AVERAGE(C23:Q23),"")</f>
        <v/>
      </c>
      <c r="S23" s="7"/>
    </row>
    <row r="24" spans="1:19">
      <c r="A24" s="7" t="s">
        <v>589</v>
      </c>
      <c r="B24" s="7"/>
      <c r="C24" s="7"/>
      <c r="D24" s="7"/>
      <c r="E24" s="7"/>
      <c r="F24" s="7"/>
      <c r="G24" s="7"/>
      <c r="H24" s="7"/>
      <c r="I24" s="7"/>
      <c r="J24" s="7"/>
      <c r="K24" s="7"/>
      <c r="L24" s="7"/>
      <c r="M24" s="7"/>
      <c r="N24" s="7"/>
      <c r="O24" s="7"/>
      <c r="P24" s="7"/>
      <c r="Q24" s="7"/>
      <c r="R24" s="7" t="str">
        <f>IFERROR(AVERAGE(C24:Q24),"")</f>
        <v/>
      </c>
      <c r="S24" s="7"/>
    </row>
    <row r="25" spans="1:19">
      <c r="A25" s="7" t="s">
        <v>590</v>
      </c>
      <c r="B25" s="7"/>
      <c r="C25" s="7"/>
      <c r="D25" s="7"/>
      <c r="E25" s="7"/>
      <c r="F25" s="7"/>
      <c r="G25" s="7"/>
      <c r="H25" s="7"/>
      <c r="I25" s="7"/>
      <c r="J25" s="7"/>
      <c r="K25" s="7"/>
      <c r="L25" s="7"/>
      <c r="M25" s="7"/>
      <c r="N25" s="7"/>
      <c r="O25" s="7"/>
      <c r="P25" s="7"/>
      <c r="Q25" s="7"/>
      <c r="R25" s="7" t="str">
        <f>IFERROR(AVERAGE(C25:Q25),"")</f>
        <v/>
      </c>
      <c r="S25" s="7"/>
    </row>
    <row r="26" spans="1:19">
      <c r="A26" s="7" t="s">
        <v>591</v>
      </c>
      <c r="B26" s="7"/>
      <c r="C26" s="7"/>
      <c r="D26" s="7"/>
      <c r="E26" s="7"/>
      <c r="F26" s="7"/>
      <c r="G26" s="7"/>
      <c r="H26" s="7"/>
      <c r="I26" s="7"/>
      <c r="J26" s="7"/>
      <c r="K26" s="7"/>
      <c r="L26" s="7"/>
      <c r="M26" s="7"/>
      <c r="N26" s="7"/>
      <c r="O26" s="7"/>
      <c r="P26" s="7"/>
      <c r="Q26" s="7"/>
      <c r="R26" s="7" t="str">
        <f>IFERROR(AVERAGE(C26:Q26),"")</f>
        <v/>
      </c>
      <c r="S26" s="7"/>
    </row>
    <row r="27" spans="1:19">
      <c r="A27" s="7" t="s">
        <v>592</v>
      </c>
      <c r="B27" s="7"/>
      <c r="C27" s="7"/>
      <c r="D27" s="7"/>
      <c r="E27" s="7"/>
      <c r="F27" s="7"/>
      <c r="G27" s="7"/>
      <c r="H27" s="7"/>
      <c r="I27" s="7"/>
      <c r="J27" s="7"/>
      <c r="K27" s="7"/>
      <c r="L27" s="7"/>
      <c r="M27" s="7"/>
      <c r="N27" s="7"/>
      <c r="O27" s="7"/>
      <c r="P27" s="7"/>
      <c r="Q27" s="7"/>
      <c r="R27" s="7" t="str">
        <f>IFERROR(AVERAGE(C27:Q27),"")</f>
        <v/>
      </c>
      <c r="S27" s="7"/>
    </row>
    <row r="28" spans="1:19">
      <c r="A28" s="7" t="s">
        <v>593</v>
      </c>
      <c r="B28" s="7"/>
      <c r="C28" s="7"/>
      <c r="D28" s="7"/>
      <c r="E28" s="7"/>
      <c r="F28" s="7"/>
      <c r="G28" s="7"/>
      <c r="H28" s="7"/>
      <c r="I28" s="7"/>
      <c r="J28" s="7"/>
      <c r="K28" s="7"/>
      <c r="L28" s="7"/>
      <c r="M28" s="7"/>
      <c r="N28" s="7"/>
      <c r="O28" s="7"/>
      <c r="P28" s="7"/>
      <c r="Q28" s="7"/>
      <c r="R28" s="7" t="str">
        <f>IFERROR(AVERAGE(C28:Q28),"")</f>
        <v/>
      </c>
      <c r="S28" s="7"/>
    </row>
    <row r="29" spans="1:19">
      <c r="A29" s="7" t="s">
        <v>594</v>
      </c>
      <c r="B29" s="7"/>
      <c r="C29" s="7"/>
      <c r="D29" s="7"/>
      <c r="E29" s="7"/>
      <c r="F29" s="7"/>
      <c r="G29" s="7"/>
      <c r="H29" s="7"/>
      <c r="I29" s="7"/>
      <c r="J29" s="7"/>
      <c r="K29" s="7"/>
      <c r="L29" s="7"/>
      <c r="M29" s="7"/>
      <c r="N29" s="7"/>
      <c r="O29" s="7"/>
      <c r="P29" s="7"/>
      <c r="Q29" s="7"/>
      <c r="R29" s="7" t="str">
        <f>IFERROR(AVERAGE(C29:Q29),"")</f>
        <v/>
      </c>
      <c r="S29" s="7"/>
    </row>
    <row r="30" spans="1:19">
      <c r="A30" s="7" t="s">
        <v>595</v>
      </c>
      <c r="B30" s="7"/>
      <c r="C30" s="7"/>
      <c r="D30" s="7"/>
      <c r="E30" s="7"/>
      <c r="F30" s="7"/>
      <c r="G30" s="7"/>
      <c r="H30" s="7"/>
      <c r="I30" s="7"/>
      <c r="J30" s="7"/>
      <c r="K30" s="7"/>
      <c r="L30" s="7"/>
      <c r="M30" s="7"/>
      <c r="N30" s="7"/>
      <c r="O30" s="7"/>
      <c r="P30" s="7"/>
      <c r="Q30" s="7"/>
      <c r="R30" s="7" t="str">
        <f>IFERROR(AVERAGE(C30:Q30),"")</f>
        <v/>
      </c>
      <c r="S30" s="7"/>
    </row>
    <row r="31" spans="1:19">
      <c r="A31" s="7" t="s">
        <v>596</v>
      </c>
      <c r="B31" s="7"/>
      <c r="C31" s="7"/>
      <c r="D31" s="7"/>
      <c r="E31" s="7"/>
      <c r="F31" s="7"/>
      <c r="G31" s="7"/>
      <c r="H31" s="7"/>
      <c r="I31" s="7"/>
      <c r="J31" s="7"/>
      <c r="K31" s="7"/>
      <c r="L31" s="7"/>
      <c r="M31" s="7"/>
      <c r="N31" s="7"/>
      <c r="O31" s="7"/>
      <c r="P31" s="7"/>
      <c r="Q31" s="7"/>
      <c r="R31" s="7" t="str">
        <f>IFERROR(AVERAGE(C31:Q31),"")</f>
        <v/>
      </c>
      <c r="S31" s="7"/>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64</v>
      </c>
    </row>
    <row r="6" spans="1:8">
      <c r="A6" s="7" t="s">
        <v>43</v>
      </c>
      <c r="B6" s="7" t="s">
        <v>71</v>
      </c>
      <c r="C6" s="7" t="s">
        <v>72</v>
      </c>
      <c r="D6" s="7" t="s">
        <v>73</v>
      </c>
      <c r="E6" s="7" t="s">
        <v>74</v>
      </c>
      <c r="F6" s="7" t="s">
        <v>75</v>
      </c>
      <c r="G6" s="7" t="s">
        <v>76</v>
      </c>
      <c r="H6" s="7" t="s">
        <v>77</v>
      </c>
    </row>
    <row r="7" spans="1:8">
      <c r="A7" s="7" t="s">
        <v>43</v>
      </c>
      <c r="B7" s="7" t="s">
        <v>78</v>
      </c>
      <c r="C7" s="7" t="s">
        <v>79</v>
      </c>
      <c r="D7" s="7" t="s">
        <v>80</v>
      </c>
      <c r="E7" s="7" t="s">
        <v>81</v>
      </c>
      <c r="F7" s="7" t="s">
        <v>82</v>
      </c>
      <c r="G7" s="7" t="s">
        <v>83</v>
      </c>
      <c r="H7" s="7" t="s">
        <v>84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85</v>
      </c>
      <c r="D1" s="8" t="s">
        <v>37</v>
      </c>
      <c r="E1" s="8" t="s">
        <v>38</v>
      </c>
      <c r="F1" s="8" t="s">
        <v>86</v>
      </c>
      <c r="G1" s="8" t="s">
        <v>87</v>
      </c>
      <c r="H1" s="8" t="s">
        <v>88</v>
      </c>
      <c r="I1" s="8" t="s">
        <v>89</v>
      </c>
      <c r="J1" s="8" t="s">
        <v>90</v>
      </c>
      <c r="K1" s="8" t="s">
        <v>91</v>
      </c>
    </row>
    <row r="2" spans="1:11">
      <c r="A2" s="7" t="s">
        <v>43</v>
      </c>
      <c r="B2" s="7">
        <v>1.1</v>
      </c>
      <c r="C2" s="7" t="s">
        <v>44</v>
      </c>
      <c r="D2" s="7" t="s">
        <v>92</v>
      </c>
      <c r="E2" s="7" t="s">
        <v>93</v>
      </c>
      <c r="F2" s="7" t="s">
        <v>50</v>
      </c>
      <c r="G2" s="7" t="s">
        <v>94</v>
      </c>
      <c r="H2" s="7" t="s">
        <v>95</v>
      </c>
      <c r="I2" s="7" t="s">
        <v>96</v>
      </c>
      <c r="J2" s="7" t="s">
        <v>97</v>
      </c>
      <c r="K2" s="9">
        <v>6.67</v>
      </c>
    </row>
    <row r="3" spans="1:11">
      <c r="A3" s="7" t="s">
        <v>43</v>
      </c>
      <c r="B3" s="7">
        <v>1.2</v>
      </c>
      <c r="C3" s="7" t="s">
        <v>44</v>
      </c>
      <c r="D3" s="7" t="s">
        <v>98</v>
      </c>
      <c r="E3" s="7" t="s">
        <v>99</v>
      </c>
      <c r="F3" s="7" t="s">
        <v>100</v>
      </c>
      <c r="G3" s="7" t="s">
        <v>101</v>
      </c>
      <c r="H3" s="7" t="s">
        <v>102</v>
      </c>
      <c r="I3" s="7" t="s">
        <v>103</v>
      </c>
      <c r="J3" s="7" t="s">
        <v>104</v>
      </c>
      <c r="K3" s="9">
        <v>6.67</v>
      </c>
    </row>
    <row r="4" spans="1:11">
      <c r="A4" s="7" t="s">
        <v>43</v>
      </c>
      <c r="B4" s="7">
        <v>2.1</v>
      </c>
      <c r="C4" s="7" t="s">
        <v>51</v>
      </c>
      <c r="D4" s="7" t="s">
        <v>105</v>
      </c>
      <c r="E4" s="7" t="s">
        <v>106</v>
      </c>
      <c r="F4" s="7" t="s">
        <v>64</v>
      </c>
      <c r="G4" s="7" t="s">
        <v>107</v>
      </c>
      <c r="H4" s="7" t="s">
        <v>108</v>
      </c>
      <c r="I4" s="7" t="s">
        <v>109</v>
      </c>
      <c r="J4" s="7" t="s">
        <v>110</v>
      </c>
      <c r="K4" s="9">
        <v>6.67</v>
      </c>
    </row>
    <row r="5" spans="1:11">
      <c r="A5" s="7" t="s">
        <v>43</v>
      </c>
      <c r="B5" s="7">
        <v>2.2</v>
      </c>
      <c r="C5" s="7" t="s">
        <v>51</v>
      </c>
      <c r="D5" s="7" t="s">
        <v>111</v>
      </c>
      <c r="E5" s="7" t="s">
        <v>112</v>
      </c>
      <c r="F5" s="7" t="s">
        <v>113</v>
      </c>
      <c r="G5" s="7" t="s">
        <v>114</v>
      </c>
      <c r="H5" s="7" t="s">
        <v>115</v>
      </c>
      <c r="I5" s="7" t="s">
        <v>116</v>
      </c>
      <c r="J5" s="7" t="s">
        <v>117</v>
      </c>
      <c r="K5" s="9">
        <v>6.67</v>
      </c>
    </row>
    <row r="6" spans="1:11">
      <c r="A6" s="7" t="s">
        <v>43</v>
      </c>
      <c r="B6" s="7">
        <v>2.3</v>
      </c>
      <c r="C6" s="7" t="s">
        <v>51</v>
      </c>
      <c r="D6" s="7" t="s">
        <v>118</v>
      </c>
      <c r="E6" s="7" t="s">
        <v>119</v>
      </c>
      <c r="F6" s="7" t="s">
        <v>57</v>
      </c>
      <c r="G6" s="7" t="s">
        <v>120</v>
      </c>
      <c r="H6" s="7" t="s">
        <v>115</v>
      </c>
      <c r="I6" s="7" t="s">
        <v>121</v>
      </c>
      <c r="J6" s="7" t="s">
        <v>122</v>
      </c>
      <c r="K6" s="9">
        <v>6.67</v>
      </c>
    </row>
    <row r="7" spans="1:11">
      <c r="A7" s="7" t="s">
        <v>43</v>
      </c>
      <c r="B7" s="7">
        <v>3.1</v>
      </c>
      <c r="C7" s="7" t="s">
        <v>58</v>
      </c>
      <c r="D7" s="7" t="s">
        <v>123</v>
      </c>
      <c r="E7" s="7" t="s">
        <v>124</v>
      </c>
      <c r="F7" s="7" t="s">
        <v>64</v>
      </c>
      <c r="G7" s="7" t="s">
        <v>125</v>
      </c>
      <c r="H7" s="7" t="s">
        <v>102</v>
      </c>
      <c r="I7" s="7" t="s">
        <v>126</v>
      </c>
      <c r="J7" s="7" t="s">
        <v>127</v>
      </c>
      <c r="K7" s="9">
        <v>6.67</v>
      </c>
    </row>
    <row r="8" spans="1:11">
      <c r="A8" s="7" t="s">
        <v>43</v>
      </c>
      <c r="B8" s="7">
        <v>3.2</v>
      </c>
      <c r="C8" s="7" t="s">
        <v>58</v>
      </c>
      <c r="D8" s="7" t="s">
        <v>128</v>
      </c>
      <c r="E8" s="7" t="s">
        <v>129</v>
      </c>
      <c r="F8" s="7" t="s">
        <v>100</v>
      </c>
      <c r="G8" s="7" t="s">
        <v>130</v>
      </c>
      <c r="H8" s="7" t="s">
        <v>115</v>
      </c>
      <c r="I8" s="7" t="s">
        <v>131</v>
      </c>
      <c r="J8" s="7" t="s">
        <v>132</v>
      </c>
      <c r="K8" s="9">
        <v>6.67</v>
      </c>
    </row>
    <row r="9" spans="1:11">
      <c r="A9" s="7" t="s">
        <v>43</v>
      </c>
      <c r="B9" s="7">
        <v>4.1</v>
      </c>
      <c r="C9" s="7" t="s">
        <v>65</v>
      </c>
      <c r="D9" s="7" t="s">
        <v>133</v>
      </c>
      <c r="E9" s="7" t="s">
        <v>134</v>
      </c>
      <c r="F9" s="7" t="s">
        <v>135</v>
      </c>
      <c r="G9" s="7" t="s">
        <v>136</v>
      </c>
      <c r="H9" s="7" t="s">
        <v>108</v>
      </c>
      <c r="I9" s="7" t="s">
        <v>137</v>
      </c>
      <c r="J9" s="7" t="s">
        <v>138</v>
      </c>
      <c r="K9" s="9">
        <v>6.67</v>
      </c>
    </row>
    <row r="10" spans="1:11">
      <c r="A10" s="7" t="s">
        <v>43</v>
      </c>
      <c r="B10" s="7">
        <v>4.2</v>
      </c>
      <c r="C10" s="7" t="s">
        <v>65</v>
      </c>
      <c r="D10" s="7" t="s">
        <v>139</v>
      </c>
      <c r="E10" s="7" t="s">
        <v>140</v>
      </c>
      <c r="F10" s="7" t="s">
        <v>141</v>
      </c>
      <c r="G10" s="7" t="s">
        <v>142</v>
      </c>
      <c r="H10" s="7" t="s">
        <v>115</v>
      </c>
      <c r="I10" s="7" t="s">
        <v>143</v>
      </c>
      <c r="J10" s="7" t="s">
        <v>144</v>
      </c>
      <c r="K10" s="9">
        <v>6.67</v>
      </c>
    </row>
    <row r="11" spans="1:11">
      <c r="A11" s="7" t="s">
        <v>43</v>
      </c>
      <c r="B11" s="7">
        <v>5.1</v>
      </c>
      <c r="C11" s="7" t="s">
        <v>71</v>
      </c>
      <c r="D11" s="7" t="s">
        <v>145</v>
      </c>
      <c r="E11" s="7" t="s">
        <v>146</v>
      </c>
      <c r="F11" s="7" t="s">
        <v>147</v>
      </c>
      <c r="G11" s="7" t="s">
        <v>148</v>
      </c>
      <c r="H11" s="7" t="s">
        <v>149</v>
      </c>
      <c r="I11" s="7" t="s">
        <v>150</v>
      </c>
      <c r="J11" s="7" t="s">
        <v>151</v>
      </c>
      <c r="K11" s="9">
        <v>6.67</v>
      </c>
    </row>
    <row r="12" spans="1:11">
      <c r="A12" s="7" t="s">
        <v>43</v>
      </c>
      <c r="B12" s="7">
        <v>5.2</v>
      </c>
      <c r="C12" s="7" t="s">
        <v>71</v>
      </c>
      <c r="D12" s="7" t="s">
        <v>152</v>
      </c>
      <c r="E12" s="7" t="s">
        <v>153</v>
      </c>
      <c r="F12" s="7" t="s">
        <v>100</v>
      </c>
      <c r="G12" s="7" t="s">
        <v>154</v>
      </c>
      <c r="H12" s="7" t="s">
        <v>115</v>
      </c>
      <c r="I12" s="7" t="s">
        <v>155</v>
      </c>
      <c r="J12" s="7" t="s">
        <v>156</v>
      </c>
      <c r="K12" s="9">
        <v>6.67</v>
      </c>
    </row>
    <row r="13" spans="1:11">
      <c r="A13" s="7" t="s">
        <v>43</v>
      </c>
      <c r="B13" s="7">
        <v>5.3</v>
      </c>
      <c r="C13" s="7" t="s">
        <v>71</v>
      </c>
      <c r="D13" s="7" t="s">
        <v>157</v>
      </c>
      <c r="E13" s="7" t="s">
        <v>158</v>
      </c>
      <c r="F13" s="7" t="s">
        <v>159</v>
      </c>
      <c r="G13" s="7" t="s">
        <v>160</v>
      </c>
      <c r="H13" s="7" t="s">
        <v>149</v>
      </c>
      <c r="I13" s="7" t="s">
        <v>161</v>
      </c>
      <c r="J13" s="7" t="s">
        <v>162</v>
      </c>
      <c r="K13" s="9">
        <v>6.67</v>
      </c>
    </row>
    <row r="14" spans="1:11">
      <c r="A14" s="7" t="s">
        <v>43</v>
      </c>
      <c r="B14" s="7">
        <v>6.1</v>
      </c>
      <c r="C14" s="7" t="s">
        <v>78</v>
      </c>
      <c r="D14" s="7" t="s">
        <v>163</v>
      </c>
      <c r="E14" s="7" t="s">
        <v>164</v>
      </c>
      <c r="F14" s="7" t="s">
        <v>165</v>
      </c>
      <c r="G14" s="7" t="s">
        <v>166</v>
      </c>
      <c r="H14" s="7" t="s">
        <v>102</v>
      </c>
      <c r="I14" s="7" t="s">
        <v>167</v>
      </c>
      <c r="J14" s="7" t="s">
        <v>168</v>
      </c>
      <c r="K14" s="9">
        <v>6.67</v>
      </c>
    </row>
    <row r="15" spans="1:11">
      <c r="A15" s="7" t="s">
        <v>43</v>
      </c>
      <c r="B15" s="7">
        <v>6.2</v>
      </c>
      <c r="C15" s="7" t="s">
        <v>78</v>
      </c>
      <c r="D15" s="7" t="s">
        <v>169</v>
      </c>
      <c r="E15" s="7" t="s">
        <v>170</v>
      </c>
      <c r="F15" s="7" t="s">
        <v>84</v>
      </c>
      <c r="G15" s="7" t="s">
        <v>171</v>
      </c>
      <c r="H15" s="7" t="s">
        <v>115</v>
      </c>
      <c r="I15" s="7" t="s">
        <v>172</v>
      </c>
      <c r="J15" s="7" t="s">
        <v>173</v>
      </c>
      <c r="K15" s="9">
        <v>6.67</v>
      </c>
    </row>
    <row r="16" spans="1:11">
      <c r="A16" s="7" t="s">
        <v>43</v>
      </c>
      <c r="B16" s="7">
        <v>6.3</v>
      </c>
      <c r="C16" s="7" t="s">
        <v>78</v>
      </c>
      <c r="D16" s="7" t="s">
        <v>174</v>
      </c>
      <c r="E16" s="7" t="s">
        <v>175</v>
      </c>
      <c r="F16" s="7" t="s">
        <v>141</v>
      </c>
      <c r="G16" s="7" t="s">
        <v>176</v>
      </c>
      <c r="H16" s="7" t="s">
        <v>108</v>
      </c>
      <c r="I16" s="7" t="s">
        <v>177</v>
      </c>
      <c r="J16" s="7" t="s">
        <v>178</v>
      </c>
      <c r="K16" s="9">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8"/>
  <sheetViews>
    <sheetView tabSelected="0" workbookViewId="0" showGridLines="true" showRowColHeaders="1">
      <pane xSplit="3" ySplit="1" activePane="bottomRight" state="frozen" topLeftCell="D2"/>
      <selection pane="bottomRight" activeCell="A1" sqref="A1:I1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179</v>
      </c>
      <c r="C1" s="8" t="s">
        <v>180</v>
      </c>
      <c r="D1" s="8" t="s">
        <v>181</v>
      </c>
      <c r="E1" s="8" t="s">
        <v>38</v>
      </c>
      <c r="F1" s="8" t="s">
        <v>182</v>
      </c>
      <c r="G1" s="8" t="s">
        <v>183</v>
      </c>
      <c r="H1" s="8" t="s">
        <v>184</v>
      </c>
      <c r="I1" s="8" t="s">
        <v>185</v>
      </c>
    </row>
    <row r="2" spans="1:9">
      <c r="A2" s="7" t="s">
        <v>43</v>
      </c>
      <c r="B2" s="7" t="s">
        <v>186</v>
      </c>
      <c r="C2" s="7">
        <v>1</v>
      </c>
      <c r="D2" s="7" t="s">
        <v>187</v>
      </c>
      <c r="E2" s="7"/>
      <c r="F2" s="7"/>
      <c r="G2" s="7"/>
      <c r="H2" s="7"/>
      <c r="I2" s="7"/>
    </row>
    <row r="3" spans="1:9">
      <c r="A3" s="7" t="s">
        <v>43</v>
      </c>
      <c r="B3" s="7" t="s">
        <v>186</v>
      </c>
      <c r="C3" s="7">
        <v>2</v>
      </c>
      <c r="D3" s="7" t="s">
        <v>188</v>
      </c>
      <c r="E3" s="7"/>
      <c r="F3" s="7"/>
      <c r="G3" s="7"/>
      <c r="H3" s="7"/>
      <c r="I3" s="7"/>
    </row>
    <row r="4" spans="1:9">
      <c r="A4" s="7" t="s">
        <v>43</v>
      </c>
      <c r="B4" s="7" t="s">
        <v>186</v>
      </c>
      <c r="C4" s="7">
        <v>3</v>
      </c>
      <c r="D4" s="7" t="s">
        <v>189</v>
      </c>
      <c r="E4" s="7"/>
      <c r="F4" s="7"/>
      <c r="G4" s="7"/>
      <c r="H4" s="7"/>
      <c r="I4" s="7"/>
    </row>
    <row r="5" spans="1:9">
      <c r="A5" s="7" t="s">
        <v>43</v>
      </c>
      <c r="B5" s="7" t="s">
        <v>186</v>
      </c>
      <c r="C5" s="7">
        <v>4</v>
      </c>
      <c r="D5" s="7" t="s">
        <v>190</v>
      </c>
      <c r="E5" s="7"/>
      <c r="F5" s="7"/>
      <c r="G5" s="7"/>
      <c r="H5" s="7"/>
      <c r="I5" s="7"/>
    </row>
    <row r="6" spans="1:9">
      <c r="A6" s="7" t="s">
        <v>43</v>
      </c>
      <c r="B6" s="7" t="s">
        <v>186</v>
      </c>
      <c r="C6" s="7">
        <v>5</v>
      </c>
      <c r="D6" s="7" t="s">
        <v>191</v>
      </c>
      <c r="E6" s="7"/>
      <c r="F6" s="7"/>
      <c r="G6" s="7"/>
      <c r="H6" s="7"/>
      <c r="I6" s="7"/>
    </row>
    <row r="7" spans="1:9">
      <c r="A7" s="7" t="s">
        <v>43</v>
      </c>
      <c r="B7" s="7" t="s">
        <v>186</v>
      </c>
      <c r="C7" s="7">
        <v>6</v>
      </c>
      <c r="D7" s="7" t="s">
        <v>192</v>
      </c>
      <c r="E7" s="7"/>
      <c r="F7" s="7"/>
      <c r="G7" s="7"/>
      <c r="H7" s="7"/>
      <c r="I7" s="7"/>
    </row>
    <row r="8" spans="1:9">
      <c r="A8" s="7" t="s">
        <v>43</v>
      </c>
      <c r="B8" s="7" t="s">
        <v>186</v>
      </c>
      <c r="C8" s="7">
        <v>7</v>
      </c>
      <c r="D8" s="7" t="s">
        <v>193</v>
      </c>
      <c r="E8" s="7"/>
      <c r="F8" s="7"/>
      <c r="G8" s="7"/>
      <c r="H8" s="7"/>
      <c r="I8" s="7"/>
    </row>
    <row r="9" spans="1:9">
      <c r="A9" s="7" t="s">
        <v>43</v>
      </c>
      <c r="B9" s="7" t="s">
        <v>186</v>
      </c>
      <c r="C9" s="7">
        <v>8</v>
      </c>
      <c r="D9" s="7" t="s">
        <v>194</v>
      </c>
      <c r="E9" s="7"/>
      <c r="F9" s="7"/>
      <c r="G9" s="7"/>
      <c r="H9" s="7"/>
      <c r="I9" s="7"/>
    </row>
    <row r="10" spans="1:9">
      <c r="A10" s="7" t="s">
        <v>43</v>
      </c>
      <c r="B10" s="7" t="s">
        <v>186</v>
      </c>
      <c r="C10" s="7">
        <v>9</v>
      </c>
      <c r="D10" s="7" t="s">
        <v>195</v>
      </c>
      <c r="E10" s="7"/>
      <c r="F10" s="7"/>
      <c r="G10" s="7"/>
      <c r="H10" s="7"/>
      <c r="I10" s="7"/>
    </row>
    <row r="11" spans="1:9">
      <c r="A11" s="7" t="s">
        <v>43</v>
      </c>
      <c r="B11" s="7" t="s">
        <v>186</v>
      </c>
      <c r="C11" s="7">
        <v>10</v>
      </c>
      <c r="D11" s="7" t="s">
        <v>196</v>
      </c>
      <c r="E11" s="7"/>
      <c r="F11" s="7"/>
      <c r="G11" s="7"/>
      <c r="H11" s="7"/>
      <c r="I11" s="7"/>
    </row>
    <row r="12" spans="1:9">
      <c r="A12" s="7" t="s">
        <v>43</v>
      </c>
      <c r="B12" s="7" t="s">
        <v>186</v>
      </c>
      <c r="C12" s="7">
        <v>11</v>
      </c>
      <c r="D12" s="7" t="s">
        <v>197</v>
      </c>
      <c r="E12" s="7"/>
      <c r="F12" s="7"/>
      <c r="G12" s="7"/>
      <c r="H12" s="7"/>
      <c r="I12" s="7"/>
    </row>
    <row r="13" spans="1:9">
      <c r="A13" s="7" t="s">
        <v>43</v>
      </c>
      <c r="B13" s="7" t="s">
        <v>186</v>
      </c>
      <c r="C13" s="7">
        <v>1</v>
      </c>
      <c r="D13" s="7" t="s">
        <v>198</v>
      </c>
      <c r="E13" s="7"/>
      <c r="F13" s="7"/>
      <c r="G13" s="7"/>
      <c r="H13" s="7"/>
      <c r="I13" s="7"/>
    </row>
    <row r="14" spans="1:9">
      <c r="A14" s="7" t="s">
        <v>43</v>
      </c>
      <c r="B14" s="7" t="s">
        <v>186</v>
      </c>
      <c r="C14" s="7">
        <v>2</v>
      </c>
      <c r="D14" s="7" t="s">
        <v>199</v>
      </c>
      <c r="E14" s="7"/>
      <c r="F14" s="7"/>
      <c r="G14" s="7"/>
      <c r="H14" s="7"/>
      <c r="I14" s="7"/>
    </row>
    <row r="15" spans="1:9">
      <c r="A15" s="7" t="s">
        <v>43</v>
      </c>
      <c r="B15" s="7" t="s">
        <v>186</v>
      </c>
      <c r="C15" s="7">
        <v>3</v>
      </c>
      <c r="D15" s="7" t="s">
        <v>200</v>
      </c>
      <c r="E15" s="7"/>
      <c r="F15" s="7"/>
      <c r="G15" s="7"/>
      <c r="H15" s="7"/>
      <c r="I15" s="7"/>
    </row>
    <row r="16" spans="1:9">
      <c r="A16" s="7" t="s">
        <v>43</v>
      </c>
      <c r="B16" s="7" t="s">
        <v>186</v>
      </c>
      <c r="C16" s="7">
        <v>4</v>
      </c>
      <c r="D16" s="7" t="s">
        <v>201</v>
      </c>
      <c r="E16" s="7"/>
      <c r="F16" s="7"/>
      <c r="G16" s="7"/>
      <c r="H16" s="7"/>
      <c r="I16" s="7"/>
    </row>
    <row r="17" spans="1:9">
      <c r="A17" s="7" t="s">
        <v>43</v>
      </c>
      <c r="B17" s="7" t="s">
        <v>186</v>
      </c>
      <c r="C17" s="7">
        <v>5</v>
      </c>
      <c r="D17" s="7" t="s">
        <v>202</v>
      </c>
      <c r="E17" s="7"/>
      <c r="F17" s="7"/>
      <c r="G17" s="7"/>
      <c r="H17" s="7"/>
      <c r="I17" s="7"/>
    </row>
    <row r="18" spans="1:9">
      <c r="A18" s="7" t="s">
        <v>43</v>
      </c>
      <c r="B18" s="7" t="s">
        <v>186</v>
      </c>
      <c r="C18" s="7">
        <v>6</v>
      </c>
      <c r="D18" s="7" t="s">
        <v>203</v>
      </c>
      <c r="E18" s="7"/>
      <c r="F18" s="7"/>
      <c r="G18" s="7"/>
      <c r="H18" s="7"/>
      <c r="I18" s="7"/>
    </row>
    <row r="19" spans="1:9">
      <c r="A19" s="7" t="s">
        <v>43</v>
      </c>
      <c r="B19" s="7" t="s">
        <v>186</v>
      </c>
      <c r="C19" s="7">
        <v>7</v>
      </c>
      <c r="D19" s="7" t="s">
        <v>204</v>
      </c>
      <c r="E19" s="7"/>
      <c r="F19" s="7"/>
      <c r="G19" s="7"/>
      <c r="H19" s="7"/>
      <c r="I19" s="7"/>
    </row>
    <row r="20" spans="1:9">
      <c r="A20" s="7" t="s">
        <v>43</v>
      </c>
      <c r="B20" s="7" t="s">
        <v>186</v>
      </c>
      <c r="C20" s="7">
        <v>8</v>
      </c>
      <c r="D20" s="7" t="s">
        <v>205</v>
      </c>
      <c r="E20" s="7"/>
      <c r="F20" s="7"/>
      <c r="G20" s="7"/>
      <c r="H20" s="7"/>
      <c r="I20" s="7"/>
    </row>
    <row r="21" spans="1:9">
      <c r="A21" s="7" t="s">
        <v>43</v>
      </c>
      <c r="B21" s="7" t="s">
        <v>186</v>
      </c>
      <c r="C21" s="7">
        <v>9</v>
      </c>
      <c r="D21" s="7" t="s">
        <v>206</v>
      </c>
      <c r="E21" s="7"/>
      <c r="F21" s="7"/>
      <c r="G21" s="7"/>
      <c r="H21" s="7"/>
      <c r="I21" s="7"/>
    </row>
    <row r="22" spans="1:9">
      <c r="A22" s="7" t="s">
        <v>43</v>
      </c>
      <c r="B22" s="7" t="s">
        <v>186</v>
      </c>
      <c r="C22" s="7">
        <v>10</v>
      </c>
      <c r="D22" s="7" t="s">
        <v>207</v>
      </c>
      <c r="E22" s="7"/>
      <c r="F22" s="7"/>
      <c r="G22" s="7"/>
      <c r="H22" s="7"/>
      <c r="I22" s="7"/>
    </row>
    <row r="23" spans="1:9">
      <c r="A23" s="7" t="s">
        <v>43</v>
      </c>
      <c r="B23" s="7" t="s">
        <v>186</v>
      </c>
      <c r="C23" s="7">
        <v>11</v>
      </c>
      <c r="D23" s="7" t="s">
        <v>208</v>
      </c>
      <c r="E23" s="7"/>
      <c r="F23" s="7"/>
      <c r="G23" s="7"/>
      <c r="H23" s="7"/>
      <c r="I23" s="7"/>
    </row>
    <row r="24" spans="1:9">
      <c r="A24" s="7" t="s">
        <v>43</v>
      </c>
      <c r="B24" s="7" t="s">
        <v>186</v>
      </c>
      <c r="C24" s="7">
        <v>12</v>
      </c>
      <c r="D24" s="7" t="s">
        <v>209</v>
      </c>
      <c r="E24" s="7"/>
      <c r="F24" s="7"/>
      <c r="G24" s="7"/>
      <c r="H24" s="7"/>
      <c r="I24" s="7"/>
    </row>
    <row r="25" spans="1:9">
      <c r="A25" s="7" t="s">
        <v>43</v>
      </c>
      <c r="B25" s="7" t="s">
        <v>186</v>
      </c>
      <c r="C25" s="7">
        <v>1</v>
      </c>
      <c r="D25" s="7" t="s">
        <v>210</v>
      </c>
      <c r="E25" s="7"/>
      <c r="F25" s="7"/>
      <c r="G25" s="7"/>
      <c r="H25" s="7"/>
      <c r="I25" s="7"/>
    </row>
    <row r="26" spans="1:9">
      <c r="A26" s="7" t="s">
        <v>43</v>
      </c>
      <c r="B26" s="7" t="s">
        <v>186</v>
      </c>
      <c r="C26" s="7">
        <v>2</v>
      </c>
      <c r="D26" s="7" t="s">
        <v>211</v>
      </c>
      <c r="E26" s="7"/>
      <c r="F26" s="7"/>
      <c r="G26" s="7"/>
      <c r="H26" s="7"/>
      <c r="I26" s="7"/>
    </row>
    <row r="27" spans="1:9">
      <c r="A27" s="7" t="s">
        <v>43</v>
      </c>
      <c r="B27" s="7" t="s">
        <v>186</v>
      </c>
      <c r="C27" s="7">
        <v>3</v>
      </c>
      <c r="D27" s="7" t="s">
        <v>212</v>
      </c>
      <c r="E27" s="7"/>
      <c r="F27" s="7"/>
      <c r="G27" s="7"/>
      <c r="H27" s="7"/>
      <c r="I27" s="7"/>
    </row>
    <row r="28" spans="1:9">
      <c r="A28" s="7" t="s">
        <v>43</v>
      </c>
      <c r="B28" s="7" t="s">
        <v>186</v>
      </c>
      <c r="C28" s="7">
        <v>4</v>
      </c>
      <c r="D28" s="7" t="s">
        <v>213</v>
      </c>
      <c r="E28" s="7"/>
      <c r="F28" s="7"/>
      <c r="G28" s="7"/>
      <c r="H28" s="7"/>
      <c r="I28" s="7"/>
    </row>
    <row r="29" spans="1:9">
      <c r="A29" s="7" t="s">
        <v>43</v>
      </c>
      <c r="B29" s="7" t="s">
        <v>186</v>
      </c>
      <c r="C29" s="7">
        <v>5</v>
      </c>
      <c r="D29" s="7" t="s">
        <v>214</v>
      </c>
      <c r="E29" s="7"/>
      <c r="F29" s="7"/>
      <c r="G29" s="7"/>
      <c r="H29" s="7"/>
      <c r="I29" s="7"/>
    </row>
    <row r="30" spans="1:9">
      <c r="A30" s="7" t="s">
        <v>43</v>
      </c>
      <c r="B30" s="7" t="s">
        <v>186</v>
      </c>
      <c r="C30" s="7">
        <v>6</v>
      </c>
      <c r="D30" s="7" t="s">
        <v>215</v>
      </c>
      <c r="E30" s="7"/>
      <c r="F30" s="7"/>
      <c r="G30" s="7"/>
      <c r="H30" s="7"/>
      <c r="I30" s="7"/>
    </row>
    <row r="31" spans="1:9">
      <c r="A31" s="7" t="s">
        <v>43</v>
      </c>
      <c r="B31" s="7" t="s">
        <v>186</v>
      </c>
      <c r="C31" s="7">
        <v>7</v>
      </c>
      <c r="D31" s="7" t="s">
        <v>216</v>
      </c>
      <c r="E31" s="7"/>
      <c r="F31" s="7"/>
      <c r="G31" s="7"/>
      <c r="H31" s="7"/>
      <c r="I31" s="7"/>
    </row>
    <row r="32" spans="1:9">
      <c r="A32" s="7" t="s">
        <v>43</v>
      </c>
      <c r="B32" s="7" t="s">
        <v>186</v>
      </c>
      <c r="C32" s="7">
        <v>8</v>
      </c>
      <c r="D32" s="7" t="s">
        <v>217</v>
      </c>
      <c r="E32" s="7"/>
      <c r="F32" s="7"/>
      <c r="G32" s="7"/>
      <c r="H32" s="7"/>
      <c r="I32" s="7"/>
    </row>
    <row r="33" spans="1:9">
      <c r="A33" s="7" t="s">
        <v>43</v>
      </c>
      <c r="B33" s="7" t="s">
        <v>186</v>
      </c>
      <c r="C33" s="7">
        <v>9</v>
      </c>
      <c r="D33" s="7" t="s">
        <v>218</v>
      </c>
      <c r="E33" s="7"/>
      <c r="F33" s="7"/>
      <c r="G33" s="7"/>
      <c r="H33" s="7"/>
      <c r="I33" s="7"/>
    </row>
    <row r="34" spans="1:9">
      <c r="A34" s="7" t="s">
        <v>43</v>
      </c>
      <c r="B34" s="7" t="s">
        <v>186</v>
      </c>
      <c r="C34" s="7">
        <v>10</v>
      </c>
      <c r="D34" s="7" t="s">
        <v>219</v>
      </c>
      <c r="E34" s="7"/>
      <c r="F34" s="7"/>
      <c r="G34" s="7"/>
      <c r="H34" s="7"/>
      <c r="I34" s="7"/>
    </row>
    <row r="35" spans="1:9">
      <c r="A35" s="7" t="s">
        <v>43</v>
      </c>
      <c r="B35" s="7" t="s">
        <v>186</v>
      </c>
      <c r="C35" s="7">
        <v>11</v>
      </c>
      <c r="D35" s="7" t="s">
        <v>220</v>
      </c>
      <c r="E35" s="7"/>
      <c r="F35" s="7"/>
      <c r="G35" s="7"/>
      <c r="H35" s="7"/>
      <c r="I35" s="7"/>
    </row>
    <row r="36" spans="1:9">
      <c r="A36" s="7" t="s">
        <v>43</v>
      </c>
      <c r="B36" s="7" t="s">
        <v>186</v>
      </c>
      <c r="C36" s="7">
        <v>12</v>
      </c>
      <c r="D36" s="7" t="s">
        <v>221</v>
      </c>
      <c r="E36" s="7"/>
      <c r="F36" s="7"/>
      <c r="G36" s="7"/>
      <c r="H36" s="7"/>
      <c r="I36" s="7"/>
    </row>
    <row r="37" spans="1:9">
      <c r="A37" s="7" t="s">
        <v>43</v>
      </c>
      <c r="B37" s="7" t="s">
        <v>186</v>
      </c>
      <c r="C37" s="7">
        <v>13</v>
      </c>
      <c r="D37" s="7" t="s">
        <v>222</v>
      </c>
      <c r="E37" s="7"/>
      <c r="F37" s="7"/>
      <c r="G37" s="7"/>
      <c r="H37" s="7"/>
      <c r="I37" s="7"/>
    </row>
    <row r="38" spans="1:9">
      <c r="A38" s="7" t="s">
        <v>43</v>
      </c>
      <c r="B38" s="7" t="s">
        <v>186</v>
      </c>
      <c r="C38" s="7">
        <v>14</v>
      </c>
      <c r="D38" s="7" t="s">
        <v>223</v>
      </c>
      <c r="E38" s="7"/>
      <c r="F38" s="7"/>
      <c r="G38" s="7"/>
      <c r="H38" s="7"/>
      <c r="I38" s="7"/>
    </row>
    <row r="39" spans="1:9">
      <c r="A39" s="7" t="s">
        <v>43</v>
      </c>
      <c r="B39" s="7" t="s">
        <v>186</v>
      </c>
      <c r="C39" s="7">
        <v>15</v>
      </c>
      <c r="D39" s="7" t="s">
        <v>224</v>
      </c>
      <c r="E39" s="7"/>
      <c r="F39" s="7"/>
      <c r="G39" s="7"/>
      <c r="H39" s="7"/>
      <c r="I39" s="7"/>
    </row>
    <row r="40" spans="1:9">
      <c r="A40" s="7" t="s">
        <v>43</v>
      </c>
      <c r="B40" s="7" t="s">
        <v>186</v>
      </c>
      <c r="C40" s="7">
        <v>16</v>
      </c>
      <c r="D40" s="7" t="s">
        <v>225</v>
      </c>
      <c r="E40" s="7"/>
      <c r="F40" s="7"/>
      <c r="G40" s="7"/>
      <c r="H40" s="7"/>
      <c r="I40" s="7"/>
    </row>
    <row r="41" spans="1:9">
      <c r="A41" s="7" t="s">
        <v>43</v>
      </c>
      <c r="B41" s="7" t="s">
        <v>186</v>
      </c>
      <c r="C41" s="7">
        <v>17</v>
      </c>
      <c r="D41" s="7" t="s">
        <v>226</v>
      </c>
      <c r="E41" s="7"/>
      <c r="F41" s="7"/>
      <c r="G41" s="7"/>
      <c r="H41" s="7"/>
      <c r="I41" s="7"/>
    </row>
    <row r="42" spans="1:9">
      <c r="A42" s="7" t="s">
        <v>43</v>
      </c>
      <c r="B42" s="7" t="s">
        <v>186</v>
      </c>
      <c r="C42" s="7">
        <v>18</v>
      </c>
      <c r="D42" s="7" t="s">
        <v>227</v>
      </c>
      <c r="E42" s="7"/>
      <c r="F42" s="7"/>
      <c r="G42" s="7"/>
      <c r="H42" s="7"/>
      <c r="I42" s="7"/>
    </row>
    <row r="43" spans="1:9">
      <c r="A43" s="7" t="s">
        <v>43</v>
      </c>
      <c r="B43" s="7" t="s">
        <v>186</v>
      </c>
      <c r="C43" s="7">
        <v>19</v>
      </c>
      <c r="D43" s="7" t="s">
        <v>228</v>
      </c>
      <c r="E43" s="7"/>
      <c r="F43" s="7"/>
      <c r="G43" s="7"/>
      <c r="H43" s="7"/>
      <c r="I43" s="7"/>
    </row>
    <row r="44" spans="1:9">
      <c r="A44" s="7" t="s">
        <v>43</v>
      </c>
      <c r="B44" s="7" t="s">
        <v>186</v>
      </c>
      <c r="C44" s="7">
        <v>20</v>
      </c>
      <c r="D44" s="7" t="s">
        <v>229</v>
      </c>
      <c r="E44" s="7"/>
      <c r="F44" s="7"/>
      <c r="G44" s="7"/>
      <c r="H44" s="7"/>
      <c r="I44" s="7"/>
    </row>
    <row r="45" spans="1:9">
      <c r="A45" s="7" t="s">
        <v>43</v>
      </c>
      <c r="B45" s="7" t="s">
        <v>186</v>
      </c>
      <c r="C45" s="7">
        <v>21</v>
      </c>
      <c r="D45" s="7" t="s">
        <v>230</v>
      </c>
      <c r="E45" s="7"/>
      <c r="F45" s="7"/>
      <c r="G45" s="7"/>
      <c r="H45" s="7"/>
      <c r="I45" s="7"/>
    </row>
    <row r="46" spans="1:9">
      <c r="A46" s="7" t="s">
        <v>43</v>
      </c>
      <c r="B46" s="7" t="s">
        <v>186</v>
      </c>
      <c r="C46" s="7">
        <v>22</v>
      </c>
      <c r="D46" s="7" t="s">
        <v>231</v>
      </c>
      <c r="E46" s="7"/>
      <c r="F46" s="7"/>
      <c r="G46" s="7"/>
      <c r="H46" s="7"/>
      <c r="I46" s="7"/>
    </row>
    <row r="47" spans="1:9">
      <c r="A47" s="7" t="s">
        <v>43</v>
      </c>
      <c r="B47" s="7" t="s">
        <v>186</v>
      </c>
      <c r="C47" s="7">
        <v>23</v>
      </c>
      <c r="D47" s="7" t="s">
        <v>232</v>
      </c>
      <c r="E47" s="7"/>
      <c r="F47" s="7"/>
      <c r="G47" s="7"/>
      <c r="H47" s="7"/>
      <c r="I47" s="7"/>
    </row>
    <row r="48" spans="1:9">
      <c r="A48" s="7" t="s">
        <v>43</v>
      </c>
      <c r="B48" s="7" t="s">
        <v>186</v>
      </c>
      <c r="C48" s="7">
        <v>24</v>
      </c>
      <c r="D48" s="7" t="s">
        <v>233</v>
      </c>
      <c r="E48" s="7"/>
      <c r="F48" s="7"/>
      <c r="G48" s="7"/>
      <c r="H48" s="7"/>
      <c r="I48" s="7"/>
    </row>
    <row r="49" spans="1:9">
      <c r="A49" s="7" t="s">
        <v>43</v>
      </c>
      <c r="B49" s="7" t="s">
        <v>186</v>
      </c>
      <c r="C49" s="7">
        <v>25</v>
      </c>
      <c r="D49" s="7" t="s">
        <v>234</v>
      </c>
      <c r="E49" s="7"/>
      <c r="F49" s="7"/>
      <c r="G49" s="7"/>
      <c r="H49" s="7"/>
      <c r="I49" s="7"/>
    </row>
    <row r="50" spans="1:9">
      <c r="A50" s="7" t="s">
        <v>43</v>
      </c>
      <c r="B50" s="7" t="s">
        <v>186</v>
      </c>
      <c r="C50" s="7">
        <v>26</v>
      </c>
      <c r="D50" s="7" t="s">
        <v>235</v>
      </c>
      <c r="E50" s="7"/>
      <c r="F50" s="7"/>
      <c r="G50" s="7"/>
      <c r="H50" s="7"/>
      <c r="I50" s="7"/>
    </row>
    <row r="51" spans="1:9">
      <c r="A51" s="7" t="s">
        <v>43</v>
      </c>
      <c r="B51" s="7" t="s">
        <v>186</v>
      </c>
      <c r="C51" s="7">
        <v>27</v>
      </c>
      <c r="D51" s="7" t="s">
        <v>236</v>
      </c>
      <c r="E51" s="7"/>
      <c r="F51" s="7"/>
      <c r="G51" s="7"/>
      <c r="H51" s="7"/>
      <c r="I51" s="7"/>
    </row>
    <row r="52" spans="1:9">
      <c r="A52" s="7" t="s">
        <v>43</v>
      </c>
      <c r="B52" s="7" t="s">
        <v>186</v>
      </c>
      <c r="C52" s="7">
        <v>28</v>
      </c>
      <c r="D52" s="7" t="s">
        <v>237</v>
      </c>
      <c r="E52" s="7"/>
      <c r="F52" s="7"/>
      <c r="G52" s="7"/>
      <c r="H52" s="7"/>
      <c r="I52" s="7"/>
    </row>
    <row r="53" spans="1:9">
      <c r="A53" s="7" t="s">
        <v>43</v>
      </c>
      <c r="B53" s="7" t="s">
        <v>186</v>
      </c>
      <c r="C53" s="7">
        <v>29</v>
      </c>
      <c r="D53" s="7" t="s">
        <v>238</v>
      </c>
      <c r="E53" s="7"/>
      <c r="F53" s="7"/>
      <c r="G53" s="7"/>
      <c r="H53" s="7"/>
      <c r="I53" s="7"/>
    </row>
    <row r="54" spans="1:9">
      <c r="A54" s="7" t="s">
        <v>43</v>
      </c>
      <c r="B54" s="7" t="s">
        <v>186</v>
      </c>
      <c r="C54" s="7">
        <v>30</v>
      </c>
      <c r="D54" s="7" t="s">
        <v>239</v>
      </c>
      <c r="E54" s="7"/>
      <c r="F54" s="7"/>
      <c r="G54" s="7"/>
      <c r="H54" s="7"/>
      <c r="I54" s="7"/>
    </row>
    <row r="55" spans="1:9">
      <c r="A55" s="7" t="s">
        <v>43</v>
      </c>
      <c r="B55" s="7" t="s">
        <v>186</v>
      </c>
      <c r="C55" s="7">
        <v>31</v>
      </c>
      <c r="D55" s="7" t="s">
        <v>240</v>
      </c>
      <c r="E55" s="7"/>
      <c r="F55" s="7"/>
      <c r="G55" s="7"/>
      <c r="H55" s="7"/>
      <c r="I55" s="7"/>
    </row>
    <row r="56" spans="1:9">
      <c r="A56" s="7" t="s">
        <v>43</v>
      </c>
      <c r="B56" s="7" t="s">
        <v>186</v>
      </c>
      <c r="C56" s="7">
        <v>32</v>
      </c>
      <c r="D56" s="7" t="s">
        <v>241</v>
      </c>
      <c r="E56" s="7"/>
      <c r="F56" s="7"/>
      <c r="G56" s="7"/>
      <c r="H56" s="7"/>
      <c r="I56" s="7"/>
    </row>
    <row r="57" spans="1:9">
      <c r="A57" s="7" t="s">
        <v>43</v>
      </c>
      <c r="B57" s="7" t="s">
        <v>186</v>
      </c>
      <c r="C57" s="7">
        <v>33</v>
      </c>
      <c r="D57" s="7" t="s">
        <v>242</v>
      </c>
      <c r="E57" s="7"/>
      <c r="F57" s="7"/>
      <c r="G57" s="7"/>
      <c r="H57" s="7"/>
      <c r="I57" s="7"/>
    </row>
    <row r="58" spans="1:9">
      <c r="A58" s="7" t="s">
        <v>43</v>
      </c>
      <c r="B58" s="7" t="s">
        <v>186</v>
      </c>
      <c r="C58" s="7">
        <v>34</v>
      </c>
      <c r="D58" s="7" t="s">
        <v>243</v>
      </c>
      <c r="E58" s="7"/>
      <c r="F58" s="7"/>
      <c r="G58" s="7"/>
      <c r="H58" s="7"/>
      <c r="I58" s="7"/>
    </row>
    <row r="59" spans="1:9">
      <c r="A59" s="7" t="s">
        <v>43</v>
      </c>
      <c r="B59" s="7" t="s">
        <v>186</v>
      </c>
      <c r="C59" s="7">
        <v>35</v>
      </c>
      <c r="D59" s="7" t="s">
        <v>244</v>
      </c>
      <c r="E59" s="7"/>
      <c r="F59" s="7"/>
      <c r="G59" s="7"/>
      <c r="H59" s="7"/>
      <c r="I59" s="7"/>
    </row>
    <row r="60" spans="1:9">
      <c r="A60" s="7" t="s">
        <v>43</v>
      </c>
      <c r="B60" s="7" t="s">
        <v>186</v>
      </c>
      <c r="C60" s="7">
        <v>36</v>
      </c>
      <c r="D60" s="7" t="s">
        <v>245</v>
      </c>
      <c r="E60" s="7"/>
      <c r="F60" s="7"/>
      <c r="G60" s="7"/>
      <c r="H60" s="7"/>
      <c r="I60" s="7"/>
    </row>
    <row r="61" spans="1:9">
      <c r="A61" s="7" t="s">
        <v>43</v>
      </c>
      <c r="B61" s="7" t="s">
        <v>186</v>
      </c>
      <c r="C61" s="7">
        <v>37</v>
      </c>
      <c r="D61" s="7" t="s">
        <v>246</v>
      </c>
      <c r="E61" s="7"/>
      <c r="F61" s="7"/>
      <c r="G61" s="7"/>
      <c r="H61" s="7"/>
      <c r="I61" s="7"/>
    </row>
    <row r="62" spans="1:9">
      <c r="A62" s="7" t="s">
        <v>43</v>
      </c>
      <c r="B62" s="7" t="s">
        <v>186</v>
      </c>
      <c r="C62" s="7">
        <v>38</v>
      </c>
      <c r="D62" s="7" t="s">
        <v>247</v>
      </c>
      <c r="E62" s="7"/>
      <c r="F62" s="7"/>
      <c r="G62" s="7"/>
      <c r="H62" s="7"/>
      <c r="I62" s="7"/>
    </row>
    <row r="63" spans="1:9">
      <c r="A63" s="7" t="s">
        <v>43</v>
      </c>
      <c r="B63" s="7" t="s">
        <v>186</v>
      </c>
      <c r="C63" s="7">
        <v>39</v>
      </c>
      <c r="D63" s="7" t="s">
        <v>248</v>
      </c>
      <c r="E63" s="7"/>
      <c r="F63" s="7"/>
      <c r="G63" s="7"/>
      <c r="H63" s="7"/>
      <c r="I63" s="7"/>
    </row>
    <row r="64" spans="1:9">
      <c r="A64" s="7" t="s">
        <v>43</v>
      </c>
      <c r="B64" s="7" t="s">
        <v>186</v>
      </c>
      <c r="C64" s="7">
        <v>40</v>
      </c>
      <c r="D64" s="7" t="s">
        <v>249</v>
      </c>
      <c r="E64" s="7"/>
      <c r="F64" s="7"/>
      <c r="G64" s="7"/>
      <c r="H64" s="7"/>
      <c r="I64" s="7"/>
    </row>
    <row r="65" spans="1:9">
      <c r="A65" s="7" t="s">
        <v>43</v>
      </c>
      <c r="B65" s="7" t="s">
        <v>186</v>
      </c>
      <c r="C65" s="7">
        <v>41</v>
      </c>
      <c r="D65" s="7" t="s">
        <v>250</v>
      </c>
      <c r="E65" s="7"/>
      <c r="F65" s="7"/>
      <c r="G65" s="7"/>
      <c r="H65" s="7"/>
      <c r="I65" s="7"/>
    </row>
    <row r="66" spans="1:9">
      <c r="A66" s="7" t="s">
        <v>43</v>
      </c>
      <c r="B66" s="7" t="s">
        <v>186</v>
      </c>
      <c r="C66" s="7">
        <v>42</v>
      </c>
      <c r="D66" s="7" t="s">
        <v>251</v>
      </c>
      <c r="E66" s="7"/>
      <c r="F66" s="7"/>
      <c r="G66" s="7"/>
      <c r="H66" s="7"/>
      <c r="I66" s="7"/>
    </row>
    <row r="67" spans="1:9">
      <c r="A67" s="7" t="s">
        <v>43</v>
      </c>
      <c r="B67" s="7" t="s">
        <v>186</v>
      </c>
      <c r="C67" s="7">
        <v>43</v>
      </c>
      <c r="D67" s="7" t="s">
        <v>252</v>
      </c>
      <c r="E67" s="7"/>
      <c r="F67" s="7"/>
      <c r="G67" s="7"/>
      <c r="H67" s="7"/>
      <c r="I67" s="7"/>
    </row>
    <row r="68" spans="1:9">
      <c r="A68" s="7" t="s">
        <v>43</v>
      </c>
      <c r="B68" s="7" t="s">
        <v>186</v>
      </c>
      <c r="C68" s="7">
        <v>44</v>
      </c>
      <c r="D68" s="7" t="s">
        <v>253</v>
      </c>
      <c r="E68" s="7"/>
      <c r="F68" s="7"/>
      <c r="G68" s="7"/>
      <c r="H68" s="7"/>
      <c r="I68" s="7"/>
    </row>
    <row r="69" spans="1:9">
      <c r="A69" s="7" t="s">
        <v>43</v>
      </c>
      <c r="B69" s="7" t="s">
        <v>186</v>
      </c>
      <c r="C69" s="7">
        <v>45</v>
      </c>
      <c r="D69" s="7" t="s">
        <v>254</v>
      </c>
      <c r="E69" s="7"/>
      <c r="F69" s="7"/>
      <c r="G69" s="7"/>
      <c r="H69" s="7"/>
      <c r="I69" s="7"/>
    </row>
    <row r="70" spans="1:9">
      <c r="A70" s="7" t="s">
        <v>43</v>
      </c>
      <c r="B70" s="7" t="s">
        <v>186</v>
      </c>
      <c r="C70" s="7">
        <v>46</v>
      </c>
      <c r="D70" s="7" t="s">
        <v>255</v>
      </c>
      <c r="E70" s="7"/>
      <c r="F70" s="7"/>
      <c r="G70" s="7"/>
      <c r="H70" s="7"/>
      <c r="I70" s="7"/>
    </row>
    <row r="71" spans="1:9">
      <c r="A71" s="7" t="s">
        <v>43</v>
      </c>
      <c r="B71" s="7" t="s">
        <v>186</v>
      </c>
      <c r="C71" s="7">
        <v>47</v>
      </c>
      <c r="D71" s="7" t="s">
        <v>256</v>
      </c>
      <c r="E71" s="7"/>
      <c r="F71" s="7"/>
      <c r="G71" s="7"/>
      <c r="H71" s="7"/>
      <c r="I71" s="7"/>
    </row>
    <row r="72" spans="1:9">
      <c r="A72" s="7" t="s">
        <v>43</v>
      </c>
      <c r="B72" s="7" t="s">
        <v>186</v>
      </c>
      <c r="C72" s="7">
        <v>48</v>
      </c>
      <c r="D72" s="7" t="s">
        <v>257</v>
      </c>
      <c r="E72" s="7"/>
      <c r="F72" s="7"/>
      <c r="G72" s="7"/>
      <c r="H72" s="7"/>
      <c r="I72" s="7"/>
    </row>
    <row r="73" spans="1:9">
      <c r="A73" s="7" t="s">
        <v>43</v>
      </c>
      <c r="B73" s="7" t="s">
        <v>186</v>
      </c>
      <c r="C73" s="7">
        <v>49</v>
      </c>
      <c r="D73" s="7" t="s">
        <v>258</v>
      </c>
      <c r="E73" s="7"/>
      <c r="F73" s="7"/>
      <c r="G73" s="7"/>
      <c r="H73" s="7"/>
      <c r="I73" s="7"/>
    </row>
    <row r="74" spans="1:9">
      <c r="A74" s="7" t="s">
        <v>43</v>
      </c>
      <c r="B74" s="7" t="s">
        <v>186</v>
      </c>
      <c r="C74" s="7">
        <v>50</v>
      </c>
      <c r="D74" s="7" t="s">
        <v>259</v>
      </c>
      <c r="E74" s="7"/>
      <c r="F74" s="7"/>
      <c r="G74" s="7"/>
      <c r="H74" s="7"/>
      <c r="I74" s="7"/>
    </row>
    <row r="75" spans="1:9">
      <c r="A75" s="7" t="s">
        <v>43</v>
      </c>
      <c r="B75" s="7" t="s">
        <v>186</v>
      </c>
      <c r="C75" s="7">
        <v>51</v>
      </c>
      <c r="D75" s="7" t="s">
        <v>260</v>
      </c>
      <c r="E75" s="7"/>
      <c r="F75" s="7"/>
      <c r="G75" s="7"/>
      <c r="H75" s="7"/>
      <c r="I75" s="7"/>
    </row>
    <row r="76" spans="1:9">
      <c r="A76" s="7" t="s">
        <v>43</v>
      </c>
      <c r="B76" s="7" t="s">
        <v>186</v>
      </c>
      <c r="C76" s="7">
        <v>52</v>
      </c>
      <c r="D76" s="7" t="s">
        <v>261</v>
      </c>
      <c r="E76" s="7"/>
      <c r="F76" s="7"/>
      <c r="G76" s="7"/>
      <c r="H76" s="7"/>
      <c r="I76" s="7"/>
    </row>
    <row r="77" spans="1:9">
      <c r="A77" s="7" t="s">
        <v>43</v>
      </c>
      <c r="B77" s="7" t="s">
        <v>186</v>
      </c>
      <c r="C77" s="7">
        <v>53</v>
      </c>
      <c r="D77" s="7" t="s">
        <v>262</v>
      </c>
      <c r="E77" s="7"/>
      <c r="F77" s="7"/>
      <c r="G77" s="7"/>
      <c r="H77" s="7"/>
      <c r="I77" s="7"/>
    </row>
    <row r="78" spans="1:9">
      <c r="A78" s="7" t="s">
        <v>43</v>
      </c>
      <c r="B78" s="7" t="s">
        <v>186</v>
      </c>
      <c r="C78" s="7">
        <v>54</v>
      </c>
      <c r="D78" s="7" t="s">
        <v>263</v>
      </c>
      <c r="E78" s="7"/>
      <c r="F78" s="7"/>
      <c r="G78" s="7"/>
      <c r="H78" s="7"/>
      <c r="I78" s="7"/>
    </row>
    <row r="79" spans="1:9">
      <c r="A79" s="7" t="s">
        <v>43</v>
      </c>
      <c r="B79" s="7" t="s">
        <v>186</v>
      </c>
      <c r="C79" s="7">
        <v>55</v>
      </c>
      <c r="D79" s="7" t="s">
        <v>264</v>
      </c>
      <c r="E79" s="7"/>
      <c r="F79" s="7"/>
      <c r="G79" s="7"/>
      <c r="H79" s="7"/>
      <c r="I79" s="7"/>
    </row>
    <row r="80" spans="1:9">
      <c r="A80" s="7" t="s">
        <v>43</v>
      </c>
      <c r="B80" s="7" t="s">
        <v>186</v>
      </c>
      <c r="C80" s="7">
        <v>56</v>
      </c>
      <c r="D80" s="7" t="s">
        <v>265</v>
      </c>
      <c r="E80" s="7"/>
      <c r="F80" s="7"/>
      <c r="G80" s="7"/>
      <c r="H80" s="7"/>
      <c r="I80" s="7"/>
    </row>
    <row r="81" spans="1:9">
      <c r="A81" s="7" t="s">
        <v>43</v>
      </c>
      <c r="B81" s="7" t="s">
        <v>186</v>
      </c>
      <c r="C81" s="7">
        <v>57</v>
      </c>
      <c r="D81" s="7" t="s">
        <v>266</v>
      </c>
      <c r="E81" s="7"/>
      <c r="F81" s="7"/>
      <c r="G81" s="7"/>
      <c r="H81" s="7"/>
      <c r="I81" s="7"/>
    </row>
    <row r="82" spans="1:9">
      <c r="A82" s="7" t="s">
        <v>43</v>
      </c>
      <c r="B82" s="7" t="s">
        <v>186</v>
      </c>
      <c r="C82" s="7">
        <v>58</v>
      </c>
      <c r="D82" s="7" t="s">
        <v>267</v>
      </c>
      <c r="E82" s="7"/>
      <c r="F82" s="7"/>
      <c r="G82" s="7"/>
      <c r="H82" s="7"/>
      <c r="I82" s="7"/>
    </row>
    <row r="83" spans="1:9">
      <c r="A83" s="7" t="s">
        <v>43</v>
      </c>
      <c r="B83" s="7" t="s">
        <v>186</v>
      </c>
      <c r="C83" s="7">
        <v>59</v>
      </c>
      <c r="D83" s="7" t="s">
        <v>268</v>
      </c>
      <c r="E83" s="7"/>
      <c r="F83" s="7"/>
      <c r="G83" s="7"/>
      <c r="H83" s="7"/>
      <c r="I83" s="7"/>
    </row>
    <row r="84" spans="1:9">
      <c r="A84" s="7" t="s">
        <v>43</v>
      </c>
      <c r="B84" s="7" t="s">
        <v>186</v>
      </c>
      <c r="C84" s="7">
        <v>60</v>
      </c>
      <c r="D84" s="7" t="s">
        <v>269</v>
      </c>
      <c r="E84" s="7"/>
      <c r="F84" s="7"/>
      <c r="G84" s="7"/>
      <c r="H84" s="7"/>
      <c r="I84" s="7"/>
    </row>
    <row r="85" spans="1:9">
      <c r="A85" s="7" t="s">
        <v>43</v>
      </c>
      <c r="B85" s="7" t="s">
        <v>186</v>
      </c>
      <c r="C85" s="7">
        <v>61</v>
      </c>
      <c r="D85" s="7" t="s">
        <v>270</v>
      </c>
      <c r="E85" s="7"/>
      <c r="F85" s="7"/>
      <c r="G85" s="7"/>
      <c r="H85" s="7"/>
      <c r="I85" s="7"/>
    </row>
    <row r="86" spans="1:9">
      <c r="A86" s="7" t="s">
        <v>43</v>
      </c>
      <c r="B86" s="7" t="s">
        <v>186</v>
      </c>
      <c r="C86" s="7">
        <v>62</v>
      </c>
      <c r="D86" s="7" t="s">
        <v>271</v>
      </c>
      <c r="E86" s="7"/>
      <c r="F86" s="7"/>
      <c r="G86" s="7"/>
      <c r="H86" s="7"/>
      <c r="I86" s="7"/>
    </row>
    <row r="87" spans="1:9">
      <c r="A87" s="7" t="s">
        <v>43</v>
      </c>
      <c r="B87" s="7" t="s">
        <v>186</v>
      </c>
      <c r="C87" s="7">
        <v>63</v>
      </c>
      <c r="D87" s="7" t="s">
        <v>272</v>
      </c>
      <c r="E87" s="7"/>
      <c r="F87" s="7"/>
      <c r="G87" s="7"/>
      <c r="H87" s="7"/>
      <c r="I87" s="7"/>
    </row>
    <row r="88" spans="1:9">
      <c r="A88" s="7" t="s">
        <v>43</v>
      </c>
      <c r="B88" s="7" t="s">
        <v>186</v>
      </c>
      <c r="C88" s="7">
        <v>64</v>
      </c>
      <c r="D88" s="7" t="s">
        <v>273</v>
      </c>
      <c r="E88" s="7"/>
      <c r="F88" s="7"/>
      <c r="G88" s="7"/>
      <c r="H88" s="7"/>
      <c r="I88" s="7"/>
    </row>
    <row r="89" spans="1:9">
      <c r="A89" s="7" t="s">
        <v>43</v>
      </c>
      <c r="B89" s="7" t="s">
        <v>186</v>
      </c>
      <c r="C89" s="7">
        <v>65</v>
      </c>
      <c r="D89" s="7" t="s">
        <v>274</v>
      </c>
      <c r="E89" s="7"/>
      <c r="F89" s="7"/>
      <c r="G89" s="7"/>
      <c r="H89" s="7"/>
      <c r="I89" s="7"/>
    </row>
    <row r="90" spans="1:9">
      <c r="A90" s="7" t="s">
        <v>43</v>
      </c>
      <c r="B90" s="7" t="s">
        <v>186</v>
      </c>
      <c r="C90" s="7">
        <v>66</v>
      </c>
      <c r="D90" s="7" t="s">
        <v>275</v>
      </c>
      <c r="E90" s="7"/>
      <c r="F90" s="7"/>
      <c r="G90" s="7"/>
      <c r="H90" s="7"/>
      <c r="I90" s="7"/>
    </row>
    <row r="91" spans="1:9">
      <c r="A91" s="7" t="s">
        <v>43</v>
      </c>
      <c r="B91" s="7" t="s">
        <v>186</v>
      </c>
      <c r="C91" s="7">
        <v>67</v>
      </c>
      <c r="D91" s="7" t="s">
        <v>276</v>
      </c>
      <c r="E91" s="7"/>
      <c r="F91" s="7"/>
      <c r="G91" s="7"/>
      <c r="H91" s="7"/>
      <c r="I91" s="7"/>
    </row>
    <row r="92" spans="1:9">
      <c r="A92" s="7" t="s">
        <v>43</v>
      </c>
      <c r="B92" s="7" t="s">
        <v>186</v>
      </c>
      <c r="C92" s="7">
        <v>68</v>
      </c>
      <c r="D92" s="7" t="s">
        <v>277</v>
      </c>
      <c r="E92" s="7"/>
      <c r="F92" s="7"/>
      <c r="G92" s="7"/>
      <c r="H92" s="7"/>
      <c r="I92" s="7"/>
    </row>
    <row r="93" spans="1:9">
      <c r="A93" s="7" t="s">
        <v>43</v>
      </c>
      <c r="B93" s="7" t="s">
        <v>186</v>
      </c>
      <c r="C93" s="7">
        <v>69</v>
      </c>
      <c r="D93" s="7" t="s">
        <v>278</v>
      </c>
      <c r="E93" s="7"/>
      <c r="F93" s="7"/>
      <c r="G93" s="7"/>
      <c r="H93" s="7"/>
      <c r="I93" s="7"/>
    </row>
    <row r="94" spans="1:9">
      <c r="A94" s="7" t="s">
        <v>43</v>
      </c>
      <c r="B94" s="7" t="s">
        <v>186</v>
      </c>
      <c r="C94" s="7">
        <v>70</v>
      </c>
      <c r="D94" s="7" t="s">
        <v>279</v>
      </c>
      <c r="E94" s="7"/>
      <c r="F94" s="7"/>
      <c r="G94" s="7"/>
      <c r="H94" s="7"/>
      <c r="I94" s="7"/>
    </row>
    <row r="95" spans="1:9">
      <c r="A95" s="7" t="s">
        <v>43</v>
      </c>
      <c r="B95" s="7" t="s">
        <v>186</v>
      </c>
      <c r="C95" s="7">
        <v>71</v>
      </c>
      <c r="D95" s="7" t="s">
        <v>280</v>
      </c>
      <c r="E95" s="7"/>
      <c r="F95" s="7"/>
      <c r="G95" s="7"/>
      <c r="H95" s="7"/>
      <c r="I95" s="7"/>
    </row>
    <row r="96" spans="1:9">
      <c r="A96" s="7" t="s">
        <v>43</v>
      </c>
      <c r="B96" s="7" t="s">
        <v>186</v>
      </c>
      <c r="C96" s="7">
        <v>72</v>
      </c>
      <c r="D96" s="7" t="s">
        <v>281</v>
      </c>
      <c r="E96" s="7"/>
      <c r="F96" s="7"/>
      <c r="G96" s="7"/>
      <c r="H96" s="7"/>
      <c r="I96" s="7"/>
    </row>
    <row r="97" spans="1:9">
      <c r="A97" s="7" t="s">
        <v>43</v>
      </c>
      <c r="B97" s="7" t="s">
        <v>186</v>
      </c>
      <c r="C97" s="7">
        <v>73</v>
      </c>
      <c r="D97" s="7" t="s">
        <v>282</v>
      </c>
      <c r="E97" s="7"/>
      <c r="F97" s="7"/>
      <c r="G97" s="7"/>
      <c r="H97" s="7"/>
      <c r="I97" s="7"/>
    </row>
    <row r="98" spans="1:9">
      <c r="A98" s="7" t="s">
        <v>43</v>
      </c>
      <c r="B98" s="7" t="s">
        <v>186</v>
      </c>
      <c r="C98" s="7">
        <v>74</v>
      </c>
      <c r="D98" s="7" t="s">
        <v>283</v>
      </c>
      <c r="E98" s="7"/>
      <c r="F98" s="7"/>
      <c r="G98" s="7"/>
      <c r="H98" s="7"/>
      <c r="I98" s="7"/>
    </row>
    <row r="99" spans="1:9">
      <c r="A99" s="7" t="s">
        <v>43</v>
      </c>
      <c r="B99" s="7" t="s">
        <v>186</v>
      </c>
      <c r="C99" s="7">
        <v>75</v>
      </c>
      <c r="D99" s="7" t="s">
        <v>284</v>
      </c>
      <c r="E99" s="7"/>
      <c r="F99" s="7"/>
      <c r="G99" s="7"/>
      <c r="H99" s="7"/>
      <c r="I99" s="7"/>
    </row>
    <row r="100" spans="1:9">
      <c r="A100" s="7" t="s">
        <v>43</v>
      </c>
      <c r="B100" s="7" t="s">
        <v>186</v>
      </c>
      <c r="C100" s="7">
        <v>76</v>
      </c>
      <c r="D100" s="7" t="s">
        <v>285</v>
      </c>
      <c r="E100" s="7"/>
      <c r="F100" s="7"/>
      <c r="G100" s="7"/>
      <c r="H100" s="7"/>
      <c r="I100" s="7"/>
    </row>
    <row r="101" spans="1:9">
      <c r="A101" s="7" t="s">
        <v>43</v>
      </c>
      <c r="B101" s="7" t="s">
        <v>186</v>
      </c>
      <c r="C101" s="7">
        <v>77</v>
      </c>
      <c r="D101" s="7" t="s">
        <v>286</v>
      </c>
      <c r="E101" s="7"/>
      <c r="F101" s="7"/>
      <c r="G101" s="7"/>
      <c r="H101" s="7"/>
      <c r="I101" s="7"/>
    </row>
    <row r="102" spans="1:9">
      <c r="A102" s="7" t="s">
        <v>43</v>
      </c>
      <c r="B102" s="7" t="s">
        <v>186</v>
      </c>
      <c r="C102" s="7">
        <v>78</v>
      </c>
      <c r="D102" s="7" t="s">
        <v>287</v>
      </c>
      <c r="E102" s="7"/>
      <c r="F102" s="7"/>
      <c r="G102" s="7"/>
      <c r="H102" s="7"/>
      <c r="I102" s="7"/>
    </row>
    <row r="103" spans="1:9">
      <c r="A103" s="7" t="s">
        <v>43</v>
      </c>
      <c r="B103" s="7" t="s">
        <v>186</v>
      </c>
      <c r="C103" s="7">
        <v>79</v>
      </c>
      <c r="D103" s="7" t="s">
        <v>288</v>
      </c>
      <c r="E103" s="7"/>
      <c r="F103" s="7"/>
      <c r="G103" s="7"/>
      <c r="H103" s="7"/>
      <c r="I103" s="7"/>
    </row>
    <row r="104" spans="1:9">
      <c r="A104" s="7" t="s">
        <v>43</v>
      </c>
      <c r="B104" s="7" t="s">
        <v>186</v>
      </c>
      <c r="C104" s="7">
        <v>80</v>
      </c>
      <c r="D104" s="7" t="s">
        <v>289</v>
      </c>
      <c r="E104" s="7"/>
      <c r="F104" s="7"/>
      <c r="G104" s="7"/>
      <c r="H104" s="7"/>
      <c r="I104" s="7"/>
    </row>
    <row r="105" spans="1:9">
      <c r="A105" s="7" t="s">
        <v>43</v>
      </c>
      <c r="B105" s="7" t="s">
        <v>186</v>
      </c>
      <c r="C105" s="7">
        <v>81</v>
      </c>
      <c r="D105" s="7" t="s">
        <v>290</v>
      </c>
      <c r="E105" s="7"/>
      <c r="F105" s="7"/>
      <c r="G105" s="7"/>
      <c r="H105" s="7"/>
      <c r="I105" s="7"/>
    </row>
    <row r="106" spans="1:9">
      <c r="A106" s="7" t="s">
        <v>43</v>
      </c>
      <c r="B106" s="7" t="s">
        <v>186</v>
      </c>
      <c r="C106" s="7">
        <v>82</v>
      </c>
      <c r="D106" s="7" t="s">
        <v>291</v>
      </c>
      <c r="E106" s="7"/>
      <c r="F106" s="7"/>
      <c r="G106" s="7"/>
      <c r="H106" s="7"/>
      <c r="I106" s="7"/>
    </row>
    <row r="107" spans="1:9">
      <c r="A107" s="7" t="s">
        <v>43</v>
      </c>
      <c r="B107" s="7" t="s">
        <v>186</v>
      </c>
      <c r="C107" s="7">
        <v>83</v>
      </c>
      <c r="D107" s="7" t="s">
        <v>292</v>
      </c>
      <c r="E107" s="7"/>
      <c r="F107" s="7"/>
      <c r="G107" s="7"/>
      <c r="H107" s="7"/>
      <c r="I107" s="7"/>
    </row>
    <row r="108" spans="1:9">
      <c r="A108" s="7" t="s">
        <v>43</v>
      </c>
      <c r="B108" s="7" t="s">
        <v>186</v>
      </c>
      <c r="C108" s="7">
        <v>84</v>
      </c>
      <c r="D108" s="7" t="s">
        <v>293</v>
      </c>
      <c r="E108" s="7"/>
      <c r="F108" s="7"/>
      <c r="G108" s="7"/>
      <c r="H108" s="7"/>
      <c r="I108" s="7"/>
    </row>
    <row r="109" spans="1:9">
      <c r="A109" s="7" t="s">
        <v>43</v>
      </c>
      <c r="B109" s="7" t="s">
        <v>186</v>
      </c>
      <c r="C109" s="7">
        <v>85</v>
      </c>
      <c r="D109" s="7" t="s">
        <v>294</v>
      </c>
      <c r="E109" s="7"/>
      <c r="F109" s="7"/>
      <c r="G109" s="7"/>
      <c r="H109" s="7"/>
      <c r="I109" s="7"/>
    </row>
    <row r="110" spans="1:9">
      <c r="A110" s="7" t="s">
        <v>43</v>
      </c>
      <c r="B110" s="7" t="s">
        <v>186</v>
      </c>
      <c r="C110" s="7">
        <v>86</v>
      </c>
      <c r="D110" s="7" t="s">
        <v>295</v>
      </c>
      <c r="E110" s="7"/>
      <c r="F110" s="7"/>
      <c r="G110" s="7"/>
      <c r="H110" s="7"/>
      <c r="I110" s="7"/>
    </row>
    <row r="111" spans="1:9">
      <c r="A111" s="7" t="s">
        <v>43</v>
      </c>
      <c r="B111" s="7" t="s">
        <v>186</v>
      </c>
      <c r="C111" s="7">
        <v>87</v>
      </c>
      <c r="D111" s="7" t="s">
        <v>296</v>
      </c>
      <c r="E111" s="7"/>
      <c r="F111" s="7"/>
      <c r="G111" s="7"/>
      <c r="H111" s="7"/>
      <c r="I111" s="7"/>
    </row>
    <row r="112" spans="1:9">
      <c r="A112" s="7" t="s">
        <v>43</v>
      </c>
      <c r="B112" s="7" t="s">
        <v>186</v>
      </c>
      <c r="C112" s="7">
        <v>88</v>
      </c>
      <c r="D112" s="7" t="s">
        <v>297</v>
      </c>
      <c r="E112" s="7"/>
      <c r="F112" s="7"/>
      <c r="G112" s="7"/>
      <c r="H112" s="7"/>
      <c r="I112" s="7"/>
    </row>
    <row r="113" spans="1:9">
      <c r="A113" s="7" t="s">
        <v>43</v>
      </c>
      <c r="B113" s="7" t="s">
        <v>186</v>
      </c>
      <c r="C113" s="7">
        <v>89</v>
      </c>
      <c r="D113" s="7" t="s">
        <v>298</v>
      </c>
      <c r="E113" s="7"/>
      <c r="F113" s="7"/>
      <c r="G113" s="7"/>
      <c r="H113" s="7"/>
      <c r="I113" s="7"/>
    </row>
    <row r="114" spans="1:9">
      <c r="A114" s="7" t="s">
        <v>43</v>
      </c>
      <c r="B114" s="7" t="s">
        <v>186</v>
      </c>
      <c r="C114" s="7">
        <v>90</v>
      </c>
      <c r="D114" s="7" t="s">
        <v>299</v>
      </c>
      <c r="E114" s="7"/>
      <c r="F114" s="7"/>
      <c r="G114" s="7"/>
      <c r="H114" s="7"/>
      <c r="I114" s="7"/>
    </row>
    <row r="115" spans="1:9">
      <c r="A115" s="7" t="s">
        <v>43</v>
      </c>
      <c r="B115" s="7" t="s">
        <v>186</v>
      </c>
      <c r="C115" s="7">
        <v>91</v>
      </c>
      <c r="D115" s="7" t="s">
        <v>300</v>
      </c>
      <c r="E115" s="7"/>
      <c r="F115" s="7"/>
      <c r="G115" s="7"/>
      <c r="H115" s="7"/>
      <c r="I115" s="7"/>
    </row>
    <row r="116" spans="1:9">
      <c r="A116" s="7" t="s">
        <v>43</v>
      </c>
      <c r="B116" s="7" t="s">
        <v>186</v>
      </c>
      <c r="C116" s="7">
        <v>92</v>
      </c>
      <c r="D116" s="7" t="s">
        <v>301</v>
      </c>
      <c r="E116" s="7"/>
      <c r="F116" s="7"/>
      <c r="G116" s="7"/>
      <c r="H116" s="7"/>
      <c r="I116" s="7"/>
    </row>
    <row r="117" spans="1:9">
      <c r="A117" s="7" t="s">
        <v>43</v>
      </c>
      <c r="B117" s="7" t="s">
        <v>186</v>
      </c>
      <c r="C117" s="7">
        <v>93</v>
      </c>
      <c r="D117" s="7" t="s">
        <v>302</v>
      </c>
      <c r="E117" s="7"/>
      <c r="F117" s="7"/>
      <c r="G117" s="7"/>
      <c r="H117" s="7"/>
      <c r="I117" s="7"/>
    </row>
    <row r="118" spans="1:9">
      <c r="A118" s="7" t="s">
        <v>43</v>
      </c>
      <c r="B118" s="7" t="s">
        <v>186</v>
      </c>
      <c r="C118" s="7">
        <v>94</v>
      </c>
      <c r="D118" s="7" t="s">
        <v>303</v>
      </c>
      <c r="E118" s="7"/>
      <c r="F118" s="7"/>
      <c r="G118" s="7"/>
      <c r="H118" s="7"/>
      <c r="I118" s="7"/>
    </row>
    <row r="119" spans="1:9">
      <c r="A119" s="7" t="s">
        <v>43</v>
      </c>
      <c r="B119" s="7" t="s">
        <v>186</v>
      </c>
      <c r="C119" s="7">
        <v>95</v>
      </c>
      <c r="D119" s="7" t="s">
        <v>304</v>
      </c>
      <c r="E119" s="7"/>
      <c r="F119" s="7"/>
      <c r="G119" s="7"/>
      <c r="H119" s="7"/>
      <c r="I119" s="7"/>
    </row>
    <row r="120" spans="1:9">
      <c r="A120" s="7" t="s">
        <v>43</v>
      </c>
      <c r="B120" s="7" t="s">
        <v>186</v>
      </c>
      <c r="C120" s="7">
        <v>96</v>
      </c>
      <c r="D120" s="7" t="s">
        <v>305</v>
      </c>
      <c r="E120" s="7"/>
      <c r="F120" s="7"/>
      <c r="G120" s="7"/>
      <c r="H120" s="7"/>
      <c r="I120" s="7"/>
    </row>
    <row r="121" spans="1:9">
      <c r="A121" s="7" t="s">
        <v>43</v>
      </c>
      <c r="B121" s="7" t="s">
        <v>186</v>
      </c>
      <c r="C121" s="7">
        <v>97</v>
      </c>
      <c r="D121" s="7" t="s">
        <v>306</v>
      </c>
      <c r="E121" s="7"/>
      <c r="F121" s="7"/>
      <c r="G121" s="7"/>
      <c r="H121" s="7"/>
      <c r="I121" s="7"/>
    </row>
    <row r="122" spans="1:9">
      <c r="A122" s="7" t="s">
        <v>43</v>
      </c>
      <c r="B122" s="7" t="s">
        <v>186</v>
      </c>
      <c r="C122" s="7">
        <v>98</v>
      </c>
      <c r="D122" s="7" t="s">
        <v>307</v>
      </c>
      <c r="E122" s="7"/>
      <c r="F122" s="7"/>
      <c r="G122" s="7"/>
      <c r="H122" s="7"/>
      <c r="I122" s="7"/>
    </row>
    <row r="123" spans="1:9">
      <c r="A123" s="7" t="s">
        <v>43</v>
      </c>
      <c r="B123" s="7" t="s">
        <v>186</v>
      </c>
      <c r="C123" s="7">
        <v>99</v>
      </c>
      <c r="D123" s="7" t="s">
        <v>308</v>
      </c>
      <c r="E123" s="7"/>
      <c r="F123" s="7"/>
      <c r="G123" s="7"/>
      <c r="H123" s="7"/>
      <c r="I123" s="7"/>
    </row>
    <row r="124" spans="1:9">
      <c r="A124" s="7" t="s">
        <v>43</v>
      </c>
      <c r="B124" s="7" t="s">
        <v>186</v>
      </c>
      <c r="C124" s="7">
        <v>100</v>
      </c>
      <c r="D124" s="7" t="s">
        <v>309</v>
      </c>
      <c r="E124" s="7"/>
      <c r="F124" s="7"/>
      <c r="G124" s="7"/>
      <c r="H124" s="7"/>
      <c r="I124" s="7"/>
    </row>
    <row r="125" spans="1:9">
      <c r="A125" s="7" t="s">
        <v>43</v>
      </c>
      <c r="B125" s="7" t="s">
        <v>186</v>
      </c>
      <c r="C125" s="7">
        <v>101</v>
      </c>
      <c r="D125" s="7" t="s">
        <v>310</v>
      </c>
      <c r="E125" s="7"/>
      <c r="F125" s="7"/>
      <c r="G125" s="7"/>
      <c r="H125" s="7"/>
      <c r="I125" s="7"/>
    </row>
    <row r="126" spans="1:9">
      <c r="A126" s="7" t="s">
        <v>43</v>
      </c>
      <c r="B126" s="7" t="s">
        <v>186</v>
      </c>
      <c r="C126" s="7">
        <v>102</v>
      </c>
      <c r="D126" s="7" t="s">
        <v>311</v>
      </c>
      <c r="E126" s="7"/>
      <c r="F126" s="7"/>
      <c r="G126" s="7"/>
      <c r="H126" s="7"/>
      <c r="I126" s="7"/>
    </row>
    <row r="127" spans="1:9">
      <c r="A127" s="7" t="s">
        <v>43</v>
      </c>
      <c r="B127" s="7" t="s">
        <v>186</v>
      </c>
      <c r="C127" s="7">
        <v>103</v>
      </c>
      <c r="D127" s="7" t="s">
        <v>312</v>
      </c>
      <c r="E127" s="7"/>
      <c r="F127" s="7"/>
      <c r="G127" s="7"/>
      <c r="H127" s="7"/>
      <c r="I127" s="7"/>
    </row>
    <row r="128" spans="1:9">
      <c r="A128" s="7" t="s">
        <v>43</v>
      </c>
      <c r="B128" s="7" t="s">
        <v>186</v>
      </c>
      <c r="C128" s="7">
        <v>104</v>
      </c>
      <c r="D128" s="7" t="s">
        <v>313</v>
      </c>
      <c r="E128" s="7"/>
      <c r="F128" s="7"/>
      <c r="G128" s="7"/>
      <c r="H128" s="7"/>
      <c r="I128"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314</v>
      </c>
      <c r="B1" s="4"/>
      <c r="C1" s="4"/>
      <c r="D1" s="4"/>
      <c r="E1" s="4"/>
      <c r="F1" s="4"/>
      <c r="G1" s="4"/>
    </row>
    <row r="2" spans="1:7">
      <c r="A2" s="8" t="s">
        <v>315</v>
      </c>
      <c r="B2" s="8" t="s">
        <v>316</v>
      </c>
      <c r="C2" s="8" t="s">
        <v>317</v>
      </c>
      <c r="D2" s="8" t="s">
        <v>318</v>
      </c>
      <c r="E2" s="8" t="s">
        <v>319</v>
      </c>
      <c r="F2" s="8" t="s">
        <v>320</v>
      </c>
      <c r="G2" s="8" t="s">
        <v>321</v>
      </c>
    </row>
    <row r="3" spans="1:7">
      <c r="A3" s="7" t="s">
        <v>44</v>
      </c>
      <c r="B3" s="7">
        <v>20</v>
      </c>
      <c r="C3" s="7" t="s">
        <v>108</v>
      </c>
      <c r="D3" s="7">
        <v>1</v>
      </c>
      <c r="E3" s="7" t="s">
        <v>322</v>
      </c>
      <c r="F3" s="7" t="s">
        <v>323</v>
      </c>
      <c r="G3" s="7" t="s">
        <v>324</v>
      </c>
    </row>
    <row r="4" spans="1:7">
      <c r="A4" s="7"/>
      <c r="B4" s="7"/>
      <c r="C4" s="7"/>
      <c r="D4" s="7">
        <v>2</v>
      </c>
      <c r="E4" s="7" t="s">
        <v>325</v>
      </c>
      <c r="F4" s="7" t="s">
        <v>326</v>
      </c>
      <c r="G4" s="7" t="s">
        <v>327</v>
      </c>
    </row>
    <row r="5" spans="1:7">
      <c r="A5" s="7"/>
      <c r="B5" s="7"/>
      <c r="C5" s="7"/>
      <c r="D5" s="7">
        <v>3</v>
      </c>
      <c r="E5" s="7" t="s">
        <v>328</v>
      </c>
      <c r="F5" s="7" t="s">
        <v>329</v>
      </c>
      <c r="G5" s="7" t="s">
        <v>330</v>
      </c>
    </row>
    <row r="6" spans="1:7">
      <c r="A6" s="7"/>
      <c r="B6" s="7"/>
      <c r="C6" s="7"/>
      <c r="D6" s="7">
        <v>4</v>
      </c>
      <c r="E6" s="7" t="s">
        <v>331</v>
      </c>
      <c r="F6" s="7" t="s">
        <v>332</v>
      </c>
      <c r="G6" s="7" t="s">
        <v>333</v>
      </c>
    </row>
    <row r="7" spans="1:7">
      <c r="A7" s="7" t="s">
        <v>51</v>
      </c>
      <c r="B7" s="7">
        <v>25</v>
      </c>
      <c r="C7" s="7" t="s">
        <v>334</v>
      </c>
      <c r="D7" s="7">
        <v>1</v>
      </c>
      <c r="E7" s="7" t="s">
        <v>322</v>
      </c>
      <c r="F7" s="7" t="s">
        <v>323</v>
      </c>
      <c r="G7" s="7" t="s">
        <v>335</v>
      </c>
    </row>
    <row r="8" spans="1:7">
      <c r="A8" s="7"/>
      <c r="B8" s="7"/>
      <c r="C8" s="7"/>
      <c r="D8" s="7">
        <v>2</v>
      </c>
      <c r="E8" s="7" t="s">
        <v>325</v>
      </c>
      <c r="F8" s="7" t="s">
        <v>326</v>
      </c>
      <c r="G8" s="7" t="s">
        <v>336</v>
      </c>
    </row>
    <row r="9" spans="1:7">
      <c r="A9" s="7"/>
      <c r="B9" s="7"/>
      <c r="C9" s="7"/>
      <c r="D9" s="7">
        <v>3</v>
      </c>
      <c r="E9" s="7" t="s">
        <v>328</v>
      </c>
      <c r="F9" s="7" t="s">
        <v>329</v>
      </c>
      <c r="G9" s="7" t="s">
        <v>337</v>
      </c>
    </row>
    <row r="10" spans="1:7">
      <c r="A10" s="7"/>
      <c r="B10" s="7"/>
      <c r="C10" s="7"/>
      <c r="D10" s="7">
        <v>4</v>
      </c>
      <c r="E10" s="7" t="s">
        <v>331</v>
      </c>
      <c r="F10" s="7" t="s">
        <v>332</v>
      </c>
      <c r="G10" s="7" t="s">
        <v>338</v>
      </c>
    </row>
    <row r="11" spans="1:7">
      <c r="A11" s="7" t="s">
        <v>58</v>
      </c>
      <c r="B11" s="7">
        <v>25</v>
      </c>
      <c r="C11" s="7" t="s">
        <v>108</v>
      </c>
      <c r="D11" s="7">
        <v>1</v>
      </c>
      <c r="E11" s="7" t="s">
        <v>322</v>
      </c>
      <c r="F11" s="7" t="s">
        <v>323</v>
      </c>
      <c r="G11" s="7" t="s">
        <v>339</v>
      </c>
    </row>
    <row r="12" spans="1:7">
      <c r="A12" s="7"/>
      <c r="B12" s="7"/>
      <c r="C12" s="7"/>
      <c r="D12" s="7">
        <v>2</v>
      </c>
      <c r="E12" s="7" t="s">
        <v>325</v>
      </c>
      <c r="F12" s="7" t="s">
        <v>326</v>
      </c>
      <c r="G12" s="7" t="s">
        <v>340</v>
      </c>
    </row>
    <row r="13" spans="1:7">
      <c r="A13" s="7"/>
      <c r="B13" s="7"/>
      <c r="C13" s="7"/>
      <c r="D13" s="7">
        <v>3</v>
      </c>
      <c r="E13" s="7" t="s">
        <v>328</v>
      </c>
      <c r="F13" s="7" t="s">
        <v>329</v>
      </c>
      <c r="G13" s="7" t="s">
        <v>341</v>
      </c>
    </row>
    <row r="14" spans="1:7">
      <c r="A14" s="7"/>
      <c r="B14" s="7"/>
      <c r="C14" s="7"/>
      <c r="D14" s="7">
        <v>4</v>
      </c>
      <c r="E14" s="7" t="s">
        <v>331</v>
      </c>
      <c r="F14" s="7" t="s">
        <v>332</v>
      </c>
      <c r="G14" s="7" t="s">
        <v>342</v>
      </c>
    </row>
    <row r="15" spans="1:7">
      <c r="A15" s="7" t="s">
        <v>65</v>
      </c>
      <c r="B15" s="7">
        <v>20</v>
      </c>
      <c r="C15" s="7" t="s">
        <v>334</v>
      </c>
      <c r="D15" s="7">
        <v>1</v>
      </c>
      <c r="E15" s="7" t="s">
        <v>322</v>
      </c>
      <c r="F15" s="7" t="s">
        <v>323</v>
      </c>
      <c r="G15" s="7" t="s">
        <v>343</v>
      </c>
    </row>
    <row r="16" spans="1:7">
      <c r="A16" s="7"/>
      <c r="B16" s="7"/>
      <c r="C16" s="7"/>
      <c r="D16" s="7">
        <v>2</v>
      </c>
      <c r="E16" s="7" t="s">
        <v>325</v>
      </c>
      <c r="F16" s="7" t="s">
        <v>326</v>
      </c>
      <c r="G16" s="7" t="s">
        <v>344</v>
      </c>
    </row>
    <row r="17" spans="1:7">
      <c r="A17" s="7"/>
      <c r="B17" s="7"/>
      <c r="C17" s="7"/>
      <c r="D17" s="7">
        <v>3</v>
      </c>
      <c r="E17" s="7" t="s">
        <v>328</v>
      </c>
      <c r="F17" s="7" t="s">
        <v>329</v>
      </c>
      <c r="G17" s="7" t="s">
        <v>345</v>
      </c>
    </row>
    <row r="18" spans="1:7">
      <c r="A18" s="7"/>
      <c r="B18" s="7"/>
      <c r="C18" s="7"/>
      <c r="D18" s="7">
        <v>4</v>
      </c>
      <c r="E18" s="7" t="s">
        <v>331</v>
      </c>
      <c r="F18" s="7" t="s">
        <v>332</v>
      </c>
      <c r="G18" s="7" t="s">
        <v>346</v>
      </c>
    </row>
    <row r="19" spans="1:7">
      <c r="A19" s="7" t="s">
        <v>71</v>
      </c>
      <c r="B19" s="7">
        <v>20</v>
      </c>
      <c r="C19" s="7" t="s">
        <v>149</v>
      </c>
      <c r="D19" s="7">
        <v>1</v>
      </c>
      <c r="E19" s="7" t="s">
        <v>322</v>
      </c>
      <c r="F19" s="7" t="s">
        <v>323</v>
      </c>
      <c r="G19" s="7" t="s">
        <v>347</v>
      </c>
    </row>
    <row r="20" spans="1:7">
      <c r="A20" s="7"/>
      <c r="B20" s="7"/>
      <c r="C20" s="7"/>
      <c r="D20" s="7">
        <v>2</v>
      </c>
      <c r="E20" s="7" t="s">
        <v>325</v>
      </c>
      <c r="F20" s="7" t="s">
        <v>326</v>
      </c>
      <c r="G20" s="7" t="s">
        <v>348</v>
      </c>
    </row>
    <row r="21" spans="1:7">
      <c r="A21" s="7"/>
      <c r="B21" s="7"/>
      <c r="C21" s="7"/>
      <c r="D21" s="7">
        <v>3</v>
      </c>
      <c r="E21" s="7" t="s">
        <v>328</v>
      </c>
      <c r="F21" s="7" t="s">
        <v>329</v>
      </c>
      <c r="G21" s="7" t="s">
        <v>349</v>
      </c>
    </row>
    <row r="22" spans="1:7">
      <c r="A22" s="7"/>
      <c r="B22" s="7"/>
      <c r="C22" s="7"/>
      <c r="D22" s="7">
        <v>4</v>
      </c>
      <c r="E22" s="7" t="s">
        <v>331</v>
      </c>
      <c r="F22" s="7" t="s">
        <v>332</v>
      </c>
      <c r="G22" s="7" t="s">
        <v>350</v>
      </c>
    </row>
    <row r="23" spans="1:7">
      <c r="A23" s="7" t="s">
        <v>78</v>
      </c>
      <c r="B23" s="7">
        <v>20</v>
      </c>
      <c r="C23" s="7" t="s">
        <v>108</v>
      </c>
      <c r="D23" s="7">
        <v>1</v>
      </c>
      <c r="E23" s="7" t="s">
        <v>322</v>
      </c>
      <c r="F23" s="7" t="s">
        <v>323</v>
      </c>
      <c r="G23" s="7" t="s">
        <v>351</v>
      </c>
    </row>
    <row r="24" spans="1:7">
      <c r="A24" s="7"/>
      <c r="B24" s="7"/>
      <c r="C24" s="7"/>
      <c r="D24" s="7">
        <v>2</v>
      </c>
      <c r="E24" s="7" t="s">
        <v>325</v>
      </c>
      <c r="F24" s="7" t="s">
        <v>326</v>
      </c>
      <c r="G24" s="7" t="s">
        <v>352</v>
      </c>
    </row>
    <row r="25" spans="1:7">
      <c r="A25" s="7"/>
      <c r="B25" s="7"/>
      <c r="C25" s="7"/>
      <c r="D25" s="7">
        <v>3</v>
      </c>
      <c r="E25" s="7" t="s">
        <v>328</v>
      </c>
      <c r="F25" s="7" t="s">
        <v>329</v>
      </c>
      <c r="G25" s="7" t="s">
        <v>353</v>
      </c>
    </row>
    <row r="26" spans="1:7">
      <c r="A26" s="7"/>
      <c r="B26" s="7"/>
      <c r="C26" s="7"/>
      <c r="D26" s="7">
        <v>4</v>
      </c>
      <c r="E26" s="7" t="s">
        <v>331</v>
      </c>
      <c r="F26" s="7" t="s">
        <v>332</v>
      </c>
      <c r="G26" s="7" t="s">
        <v>354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355</v>
      </c>
    </row>
    <row r="2" spans="1:1">
      <c r="A2" t="s">
        <v>356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357</v>
      </c>
      <c r="B1" s="4"/>
      <c r="C1" s="4"/>
      <c r="D1" s="4"/>
      <c r="E1" s="4"/>
    </row>
    <row r="2" spans="1:5">
      <c r="A2" s="1" t="s">
        <v>358</v>
      </c>
      <c r="B2" s="1" t="s">
        <v>359</v>
      </c>
      <c r="C2" s="1"/>
      <c r="D2" s="1"/>
      <c r="E2" s="1"/>
    </row>
    <row r="3" spans="1:5">
      <c r="A3" s="10" t="s">
        <v>360</v>
      </c>
      <c r="B3" s="7" t="s">
        <v>361</v>
      </c>
      <c r="C3" s="5"/>
      <c r="D3" s="5"/>
      <c r="E3" s="5"/>
    </row>
    <row r="4" spans="1:5">
      <c r="A4" s="10" t="s">
        <v>362</v>
      </c>
      <c r="B4" s="7" t="s">
        <v>363</v>
      </c>
      <c r="C4" s="5"/>
      <c r="D4" s="5"/>
      <c r="E4" s="5"/>
    </row>
    <row r="5" spans="1:5">
      <c r="A5" s="10" t="s">
        <v>364</v>
      </c>
      <c r="B5" s="7" t="s">
        <v>365</v>
      </c>
      <c r="C5" s="5"/>
      <c r="D5" s="5"/>
      <c r="E5" s="5"/>
    </row>
    <row r="6" spans="1:5">
      <c r="A6" s="10" t="s">
        <v>366</v>
      </c>
      <c r="B6" s="7" t="s">
        <v>367</v>
      </c>
      <c r="C6" s="5"/>
      <c r="D6" s="5"/>
      <c r="E6" s="5"/>
    </row>
    <row r="7" spans="1:5">
      <c r="A7" s="10" t="s">
        <v>368</v>
      </c>
      <c r="B7" s="7" t="s">
        <v>369</v>
      </c>
      <c r="C7" s="5"/>
      <c r="D7" s="5"/>
      <c r="E7" s="5"/>
    </row>
    <row r="8" spans="1:5">
      <c r="A8" s="11" t="s">
        <v>180</v>
      </c>
      <c r="B8" s="11" t="s">
        <v>370</v>
      </c>
      <c r="C8" s="11" t="s">
        <v>371</v>
      </c>
      <c r="D8" s="11" t="s">
        <v>372</v>
      </c>
      <c r="E8" s="11" t="s">
        <v>373</v>
      </c>
    </row>
    <row r="9" spans="1:5">
      <c r="A9" s="7">
        <v>1</v>
      </c>
      <c r="B9" s="7" t="s">
        <v>374</v>
      </c>
      <c r="C9" s="7" t="s">
        <v>375</v>
      </c>
      <c r="D9" s="7" t="s">
        <v>376</v>
      </c>
      <c r="E9" s="7" t="s">
        <v>377</v>
      </c>
    </row>
    <row r="10" spans="1:5">
      <c r="A10" s="7">
        <v>2</v>
      </c>
      <c r="B10" s="7" t="s">
        <v>378</v>
      </c>
      <c r="C10" s="7" t="s">
        <v>379</v>
      </c>
      <c r="D10" s="7" t="s">
        <v>380</v>
      </c>
      <c r="E10" s="7" t="s">
        <v>381</v>
      </c>
    </row>
    <row r="11" spans="1:5">
      <c r="A11" s="7">
        <v>3</v>
      </c>
      <c r="B11" s="7" t="s">
        <v>382</v>
      </c>
      <c r="C11" s="7" t="s">
        <v>379</v>
      </c>
      <c r="D11" s="7" t="s">
        <v>383</v>
      </c>
      <c r="E11" s="7" t="s">
        <v>384</v>
      </c>
    </row>
    <row r="12" spans="1:5">
      <c r="A12" s="7">
        <v>4</v>
      </c>
      <c r="B12" s="7" t="s">
        <v>385</v>
      </c>
      <c r="C12" s="7" t="s">
        <v>379</v>
      </c>
      <c r="D12" s="7" t="s">
        <v>386</v>
      </c>
      <c r="E12" s="7" t="s">
        <v>387</v>
      </c>
    </row>
    <row r="13" spans="1:5">
      <c r="A13" s="7">
        <v>5</v>
      </c>
      <c r="B13" s="7" t="s">
        <v>388</v>
      </c>
      <c r="C13" s="7" t="s">
        <v>375</v>
      </c>
      <c r="D13" s="7" t="s">
        <v>389</v>
      </c>
      <c r="E13" s="7" t="s">
        <v>390</v>
      </c>
    </row>
    <row r="15" spans="1:5">
      <c r="A15" s="1" t="s">
        <v>391</v>
      </c>
      <c r="B15" s="1" t="s">
        <v>392</v>
      </c>
      <c r="C15" s="1"/>
      <c r="D15" s="1"/>
      <c r="E15" s="1"/>
    </row>
    <row r="16" spans="1:5">
      <c r="A16" s="10" t="s">
        <v>360</v>
      </c>
      <c r="B16" s="7" t="s">
        <v>393</v>
      </c>
      <c r="C16" s="5"/>
      <c r="D16" s="5"/>
      <c r="E16" s="5"/>
    </row>
    <row r="17" spans="1:5">
      <c r="A17" s="10" t="s">
        <v>362</v>
      </c>
      <c r="B17" s="7" t="s">
        <v>394</v>
      </c>
      <c r="C17" s="5"/>
      <c r="D17" s="5"/>
      <c r="E17" s="5"/>
    </row>
    <row r="18" spans="1:5">
      <c r="A18" s="10" t="s">
        <v>364</v>
      </c>
      <c r="B18" s="7" t="s">
        <v>395</v>
      </c>
      <c r="C18" s="5"/>
      <c r="D18" s="5"/>
      <c r="E18" s="5"/>
    </row>
    <row r="19" spans="1:5">
      <c r="A19" s="10" t="s">
        <v>366</v>
      </c>
      <c r="B19" s="7" t="s">
        <v>396</v>
      </c>
      <c r="C19" s="5"/>
      <c r="D19" s="5"/>
      <c r="E19" s="5"/>
    </row>
    <row r="20" spans="1:5">
      <c r="A20" s="10" t="s">
        <v>368</v>
      </c>
      <c r="B20" s="7" t="s">
        <v>397</v>
      </c>
      <c r="C20" s="5"/>
      <c r="D20" s="5"/>
      <c r="E20" s="5"/>
    </row>
    <row r="21" spans="1:5">
      <c r="A21" s="11" t="s">
        <v>180</v>
      </c>
      <c r="B21" s="11" t="s">
        <v>370</v>
      </c>
      <c r="C21" s="11" t="s">
        <v>371</v>
      </c>
      <c r="D21" s="11" t="s">
        <v>372</v>
      </c>
      <c r="E21" s="11" t="s">
        <v>373</v>
      </c>
    </row>
    <row r="22" spans="1:5">
      <c r="A22" s="7">
        <v>1</v>
      </c>
      <c r="B22" s="7" t="s">
        <v>374</v>
      </c>
      <c r="C22" s="7" t="s">
        <v>375</v>
      </c>
      <c r="D22" s="7" t="s">
        <v>398</v>
      </c>
      <c r="E22" s="7" t="s">
        <v>399</v>
      </c>
    </row>
    <row r="23" spans="1:5">
      <c r="A23" s="7">
        <v>2</v>
      </c>
      <c r="B23" s="7" t="s">
        <v>378</v>
      </c>
      <c r="C23" s="7" t="s">
        <v>379</v>
      </c>
      <c r="D23" s="7" t="s">
        <v>400</v>
      </c>
      <c r="E23" s="7" t="s">
        <v>401</v>
      </c>
    </row>
    <row r="24" spans="1:5">
      <c r="A24" s="7">
        <v>3</v>
      </c>
      <c r="B24" s="7" t="s">
        <v>382</v>
      </c>
      <c r="C24" s="7" t="s">
        <v>379</v>
      </c>
      <c r="D24" s="7" t="s">
        <v>402</v>
      </c>
      <c r="E24" s="7" t="s">
        <v>403</v>
      </c>
    </row>
    <row r="25" spans="1:5">
      <c r="A25" s="7">
        <v>4</v>
      </c>
      <c r="B25" s="7" t="s">
        <v>385</v>
      </c>
      <c r="C25" s="7" t="s">
        <v>379</v>
      </c>
      <c r="D25" s="7" t="s">
        <v>404</v>
      </c>
      <c r="E25" s="7" t="s">
        <v>405</v>
      </c>
    </row>
    <row r="26" spans="1:5">
      <c r="A26" s="7">
        <v>5</v>
      </c>
      <c r="B26" s="7" t="s">
        <v>388</v>
      </c>
      <c r="C26" s="7" t="s">
        <v>375</v>
      </c>
      <c r="D26" s="7" t="s">
        <v>406</v>
      </c>
      <c r="E26" s="7" t="s">
        <v>407</v>
      </c>
    </row>
    <row r="28" spans="1:5">
      <c r="A28" s="1" t="s">
        <v>408</v>
      </c>
      <c r="B28" s="1" t="s">
        <v>409</v>
      </c>
      <c r="C28" s="1"/>
      <c r="D28" s="1"/>
      <c r="E28" s="1"/>
    </row>
    <row r="29" spans="1:5">
      <c r="A29" s="10" t="s">
        <v>360</v>
      </c>
      <c r="B29" s="7" t="s">
        <v>410</v>
      </c>
      <c r="C29" s="5"/>
      <c r="D29" s="5"/>
      <c r="E29" s="5"/>
    </row>
    <row r="30" spans="1:5">
      <c r="A30" s="10" t="s">
        <v>362</v>
      </c>
      <c r="B30" s="7" t="s">
        <v>411</v>
      </c>
      <c r="C30" s="5"/>
      <c r="D30" s="5"/>
      <c r="E30" s="5"/>
    </row>
    <row r="31" spans="1:5">
      <c r="A31" s="10" t="s">
        <v>364</v>
      </c>
      <c r="B31" s="7" t="s">
        <v>412</v>
      </c>
      <c r="C31" s="5"/>
      <c r="D31" s="5"/>
      <c r="E31" s="5"/>
    </row>
    <row r="32" spans="1:5">
      <c r="A32" s="10" t="s">
        <v>366</v>
      </c>
      <c r="B32" s="7" t="s">
        <v>413</v>
      </c>
      <c r="C32" s="5"/>
      <c r="D32" s="5"/>
      <c r="E32" s="5"/>
    </row>
    <row r="33" spans="1:5">
      <c r="A33" s="10" t="s">
        <v>368</v>
      </c>
      <c r="B33" s="7" t="s">
        <v>414</v>
      </c>
      <c r="C33" s="5"/>
      <c r="D33" s="5"/>
      <c r="E33" s="5"/>
    </row>
    <row r="34" spans="1:5">
      <c r="A34" s="11" t="s">
        <v>180</v>
      </c>
      <c r="B34" s="11" t="s">
        <v>370</v>
      </c>
      <c r="C34" s="11" t="s">
        <v>371</v>
      </c>
      <c r="D34" s="11" t="s">
        <v>372</v>
      </c>
      <c r="E34" s="11" t="s">
        <v>373</v>
      </c>
    </row>
    <row r="35" spans="1:5">
      <c r="A35" s="7">
        <v>1</v>
      </c>
      <c r="B35" s="7" t="s">
        <v>374</v>
      </c>
      <c r="C35" s="7" t="s">
        <v>375</v>
      </c>
      <c r="D35" s="7" t="s">
        <v>415</v>
      </c>
      <c r="E35" s="7" t="s">
        <v>416</v>
      </c>
    </row>
    <row r="36" spans="1:5">
      <c r="A36" s="7">
        <v>2</v>
      </c>
      <c r="B36" s="7" t="s">
        <v>378</v>
      </c>
      <c r="C36" s="7" t="s">
        <v>379</v>
      </c>
      <c r="D36" s="7" t="s">
        <v>417</v>
      </c>
      <c r="E36" s="7" t="s">
        <v>418</v>
      </c>
    </row>
    <row r="37" spans="1:5">
      <c r="A37" s="7">
        <v>3</v>
      </c>
      <c r="B37" s="7" t="s">
        <v>382</v>
      </c>
      <c r="C37" s="7" t="s">
        <v>379</v>
      </c>
      <c r="D37" s="7" t="s">
        <v>419</v>
      </c>
      <c r="E37" s="7" t="s">
        <v>420</v>
      </c>
    </row>
    <row r="38" spans="1:5">
      <c r="A38" s="7">
        <v>4</v>
      </c>
      <c r="B38" s="7" t="s">
        <v>385</v>
      </c>
      <c r="C38" s="7" t="s">
        <v>379</v>
      </c>
      <c r="D38" s="7" t="s">
        <v>421</v>
      </c>
      <c r="E38" s="7" t="s">
        <v>422</v>
      </c>
    </row>
    <row r="39" spans="1:5">
      <c r="A39" s="7">
        <v>5</v>
      </c>
      <c r="B39" s="7" t="s">
        <v>388</v>
      </c>
      <c r="C39" s="7" t="s">
        <v>379</v>
      </c>
      <c r="D39" s="7" t="s">
        <v>423</v>
      </c>
      <c r="E39" s="7" t="s">
        <v>424</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425</v>
      </c>
      <c r="B1" s="4"/>
      <c r="C1" s="4"/>
      <c r="D1" s="4"/>
    </row>
    <row r="2" spans="1:4">
      <c r="A2" s="8" t="s">
        <v>315</v>
      </c>
      <c r="B2" s="8" t="s">
        <v>426</v>
      </c>
      <c r="C2" s="8" t="s">
        <v>427</v>
      </c>
      <c r="D2" s="8" t="s">
        <v>428</v>
      </c>
    </row>
    <row r="3" spans="1:4">
      <c r="A3" s="7" t="s">
        <v>44</v>
      </c>
      <c r="B3" s="7" t="s">
        <v>429</v>
      </c>
      <c r="C3" s="7" t="s">
        <v>430</v>
      </c>
      <c r="D3" s="7" t="s">
        <v>431</v>
      </c>
    </row>
    <row r="4" spans="1:4">
      <c r="A4" s="7" t="s">
        <v>44</v>
      </c>
      <c r="B4" s="7" t="s">
        <v>432</v>
      </c>
      <c r="C4" s="7" t="s">
        <v>433</v>
      </c>
      <c r="D4" s="7" t="s">
        <v>434</v>
      </c>
    </row>
    <row r="5" spans="1:4">
      <c r="A5" s="7" t="s">
        <v>44</v>
      </c>
      <c r="B5" s="7" t="s">
        <v>435</v>
      </c>
      <c r="C5" s="7" t="s">
        <v>436</v>
      </c>
      <c r="D5" s="7" t="s">
        <v>437</v>
      </c>
    </row>
    <row r="6" spans="1:4">
      <c r="A6" s="7" t="s">
        <v>51</v>
      </c>
      <c r="B6" s="7" t="s">
        <v>429</v>
      </c>
      <c r="C6" s="7" t="s">
        <v>438</v>
      </c>
      <c r="D6" s="7" t="s">
        <v>439</v>
      </c>
    </row>
    <row r="7" spans="1:4">
      <c r="A7" s="7" t="s">
        <v>51</v>
      </c>
      <c r="B7" s="7" t="s">
        <v>432</v>
      </c>
      <c r="C7" s="7" t="s">
        <v>433</v>
      </c>
      <c r="D7" s="7" t="s">
        <v>440</v>
      </c>
    </row>
    <row r="8" spans="1:4">
      <c r="A8" s="7" t="s">
        <v>51</v>
      </c>
      <c r="B8" s="7" t="s">
        <v>435</v>
      </c>
      <c r="C8" s="7" t="s">
        <v>436</v>
      </c>
      <c r="D8" s="7" t="s">
        <v>441</v>
      </c>
    </row>
    <row r="9" spans="1:4">
      <c r="A9" s="7" t="s">
        <v>58</v>
      </c>
      <c r="B9" s="7" t="s">
        <v>429</v>
      </c>
      <c r="C9" s="7" t="s">
        <v>442</v>
      </c>
      <c r="D9" s="7" t="s">
        <v>443</v>
      </c>
    </row>
    <row r="10" spans="1:4">
      <c r="A10" s="7" t="s">
        <v>58</v>
      </c>
      <c r="B10" s="7" t="s">
        <v>432</v>
      </c>
      <c r="C10" s="7" t="s">
        <v>444</v>
      </c>
      <c r="D10" s="7" t="s">
        <v>445</v>
      </c>
    </row>
    <row r="11" spans="1:4">
      <c r="A11" s="7" t="s">
        <v>58</v>
      </c>
      <c r="B11" s="7" t="s">
        <v>435</v>
      </c>
      <c r="C11" s="7" t="s">
        <v>446</v>
      </c>
      <c r="D11" s="7" t="s">
        <v>447</v>
      </c>
    </row>
    <row r="12" spans="1:4">
      <c r="A12" s="7" t="s">
        <v>65</v>
      </c>
      <c r="B12" s="7" t="s">
        <v>429</v>
      </c>
      <c r="C12" s="7" t="s">
        <v>448</v>
      </c>
      <c r="D12" s="7" t="s">
        <v>449</v>
      </c>
    </row>
    <row r="13" spans="1:4">
      <c r="A13" s="7" t="s">
        <v>65</v>
      </c>
      <c r="B13" s="7" t="s">
        <v>432</v>
      </c>
      <c r="C13" s="7" t="s">
        <v>450</v>
      </c>
      <c r="D13" s="7" t="s">
        <v>451</v>
      </c>
    </row>
    <row r="14" spans="1:4">
      <c r="A14" s="7" t="s">
        <v>65</v>
      </c>
      <c r="B14" s="7" t="s">
        <v>435</v>
      </c>
      <c r="C14" s="7" t="s">
        <v>452</v>
      </c>
      <c r="D14" s="7" t="s">
        <v>453</v>
      </c>
    </row>
    <row r="15" spans="1:4">
      <c r="A15" s="7" t="s">
        <v>71</v>
      </c>
      <c r="B15" s="7" t="s">
        <v>429</v>
      </c>
      <c r="C15" s="7" t="s">
        <v>430</v>
      </c>
      <c r="D15" s="7" t="s">
        <v>454</v>
      </c>
    </row>
    <row r="16" spans="1:4">
      <c r="A16" s="7" t="s">
        <v>71</v>
      </c>
      <c r="B16" s="7" t="s">
        <v>432</v>
      </c>
      <c r="C16" s="7" t="s">
        <v>455</v>
      </c>
      <c r="D16" s="7" t="s">
        <v>456</v>
      </c>
    </row>
    <row r="17" spans="1:4">
      <c r="A17" s="7" t="s">
        <v>71</v>
      </c>
      <c r="B17" s="7" t="s">
        <v>435</v>
      </c>
      <c r="C17" s="7" t="s">
        <v>457</v>
      </c>
      <c r="D17" s="7" t="s">
        <v>458</v>
      </c>
    </row>
    <row r="18" spans="1:4">
      <c r="A18" s="7" t="s">
        <v>78</v>
      </c>
      <c r="B18" s="7" t="s">
        <v>429</v>
      </c>
      <c r="C18" s="7" t="s">
        <v>459</v>
      </c>
      <c r="D18" s="7" t="s">
        <v>460</v>
      </c>
    </row>
    <row r="19" spans="1:4">
      <c r="A19" s="7" t="s">
        <v>78</v>
      </c>
      <c r="B19" s="7" t="s">
        <v>432</v>
      </c>
      <c r="C19" s="7" t="s">
        <v>461</v>
      </c>
      <c r="D19" s="7" t="s">
        <v>462</v>
      </c>
    </row>
    <row r="20" spans="1:4">
      <c r="A20" s="7" t="s">
        <v>78</v>
      </c>
      <c r="B20" s="7" t="s">
        <v>435</v>
      </c>
      <c r="C20" s="7" t="s">
        <v>463</v>
      </c>
      <c r="D20" s="7" t="s">
        <v>464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2026-09-01T13:10:47+02:00</dcterms:created>
  <dcterms:modified xsi:type="dcterms:W3CDTF">2026-09-01T13:10:47+02:00</dcterms:modified>
  <dc:title>Currículo LOMLOE Inglés 2.º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