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<sst xmlns="http://schemas.openxmlformats.org/spreadsheetml/2006/main" uniqueCount="606">
  <si>
    <t>Corrigiendo.es</t>
  </si>
  <si>
    <t>Materia</t>
  </si>
  <si>
    <t>Inglés</t>
  </si>
  <si>
    <t>Curso</t>
  </si>
  <si>
    <t>3.º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</si>
  <si>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</si>
  <si>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</si>
  <si>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</si>
  <si>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</si>
  <si>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</si>
  <si>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</si>
  <si>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</si>
  <si>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</si>
  <si>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</si>
  <si>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</si>
  <si>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</si>
  <si>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</si>
  <si>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</si>
  <si>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</si>
  <si>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</si>
  <si>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</si>
  <si>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</si>
  <si>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17:59</t>
  </si>
  <si>
    <t>Resumen ejecutivo (CCAA vs BOE)</t>
  </si>
  <si>
    <t>Madrid no ha publicado decreto propio; aplica íntegramente el RD 217/2022.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</si>
  <si>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</si>
  <si>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</si>
  <si>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Comunidad de Madrid vs BOE — Inglés</t>
  </si>
  <si>
    <t>Resumen ejecutivo</t>
  </si>
  <si>
    <t>Mantiene del BOE</t>
  </si>
  <si>
    <t>Sí, todos los elementos curriculares son idénticos a la base estatal.</t>
  </si>
  <si>
    <t>Decreto de referencia</t>
  </si>
  <si>
    <t>RD 217/2022, de 29 de marzo, por el que se establecen la ordenación y las enseñanzas mínimas de la Educación Secundaria Obligatoria.</t>
  </si>
  <si>
    <t>Implicación para la programación</t>
  </si>
  <si>
    <t>Se debe seguir el currículo estatal sin adaptaciones autonómicas.</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</si>
  <si>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</si>
  <si>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</si>
  <si>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</si>
  <si>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</si>
  <si>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</si>
  <si>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</si>
  <si>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</si>
  <si>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</si>
  <si>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</si>
  <si>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</si>
  <si>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 La comprensión supone recibir y procesar información.</t>
  </si>
  <si>
    <t>Entender lo esencial y los detalles de textos orales y escritos en lengua estándar usando pistas del contexto.</t>
  </si>
  <si>
    <t>El alumnado escucha o lee textos variados en lengua extranjera, extrae información general y concreta, y deduce significados por contexto.</t>
  </si>
  <si>
    <t>No es traducir palabra por palabra ni memorizar listas de vocabulario. No es solo leer en voz alta.</t>
  </si>
  <si>
    <t>Tras escuchar un audio de un anuncio de un producto, el alumnado rellena una ficha con el nombre, precio y oferta.</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</si>
  <si>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</si>
  <si>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</si>
  <si>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</si>
  <si>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Crear textos propios planificando y corrigiendo para comunicar mensajes útiles.</t>
  </si>
  <si>
    <t>El alumnado produce textos breves y claros usando planificación y autocorrección para comunicar ideas relevantes.</t>
  </si>
  <si>
    <t>No es copiar modelos ni traducir frases aisladas; es construir un mensaje original con sentido.</t>
  </si>
  <si>
    <t>El alumnado redacta un correo electrónico de 80 palabras a un amigo extranjero, planificando y revisando errores.</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</si>
  <si>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</si>
  <si>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</si>
  <si>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</si>
  <si>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en inglés con creciente autonomía, colaborando y usando medios analógicos y digitales de forma cortés.</t>
  </si>
  <si>
    <t>El alumnado participa en intercambios reales o simulados en inglés, aplicando estrategias de cooperación y cortesía para lograr fines comunicativos concretos.</t>
  </si>
  <si>
    <t>No es repetir diálogos ni traducir frases aisladas; implica negociar significado, adaptarse al interlocutor y usar la lengua para propósitos auténticos.</t>
  </si>
  <si>
    <t>Por parejas, planifican una salida cultural virtual en inglés, negociando horarios, presupuesto y actividades mediante un chat digital.</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</si>
  <si>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</si>
  <si>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</si>
  <si>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</si>
  <si>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sirve de puente entre idiomas en situaciones diarias, explicando o simplificando para que todos se entiendan.</t>
  </si>
  <si>
    <t>El alumnado reformula frases o aclara palabras en conversaciones cotidianas entre hablantes de distintas lenguas, asegurando claridad y respeto.</t>
  </si>
  <si>
    <t>No es traducir literalmente, ni leer un texto en voz alta, ni memorizar diálogos; es facilitar la comprensión entre personas.</t>
  </si>
  <si>
    <t>El alumnado, en tríos, simula una conversación telefónica donde un compañero habla inglés, otro español, y el tercero media para aclarar malentendidos.</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</si>
  <si>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</si>
  <si>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</si>
  <si>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</si>
  <si>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conecta lo que sabe de otras lenguas para mejorar su comunicación en la nueva lengua.</t>
  </si>
  <si>
    <t>El alumnado compara expresiones de distintas lenguas, reflexiona sobre cómo funcionan y aplica estrategias para resolver necesidades comunicativas concretas.</t>
  </si>
  <si>
    <t>No es memorizar listas de vocabulario ni traducir palabra por palabra sin tener en cuenta el contexto.</t>
  </si>
  <si>
    <t>El alumnado crea un cartel bilingüe sobre saludos comparando inglés y español.</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</si>
  <si>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</si>
  <si>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</si>
  <si>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</si>
  <si>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alumno reflexiona sobre culturas y lenguas para relacionarse con respeto y empatía.</t>
  </si>
  <si>
    <t>El alumnado identifica diferencias y similitudes culturales y lingüísticas, y actúa con respeto en intercambios interculturales.</t>
  </si>
  <si>
    <t>No es memorizar datos culturales. No es traducir estereotipos. Es analizar y reflexionar sobre la diversidad.</t>
  </si>
  <si>
    <t>Comparar una canción en inglés con una española y explicar en inglés qué valores transmite cada una.</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</si>
  <si>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</si>
  <si>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</si>
  <si>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</si>
  <si>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</si>
  <si>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</si>
  <si>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</si>
  <si>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</si>
  <si>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</si>
  <si>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más relevante y explícita de textos orales, escritos y multimodales breves y sencillos sobre temas frecuentes y cotidianos, de relevancia personal y próximos a la experiencia del alumnado, propios de los ámbitos de las relaciones interpersonales, del aprendizaje, de los medios de comunicación y de la ficción expresados de forma clara y sencilla y en la lengua estándar a través de diversos soportes.</t>
  </si>
  <si>
    <t>Interpretar y analizar el sentido global y detalles específicos de textos breves y sencillos en lengua estándar.</t>
  </si>
  <si>
    <t>El alumnado produce respuestas escritas a preguntas que demuestran comprensión del sentido global y detalles específicos del texto.</t>
  </si>
  <si>
    <t>Examen escrito</t>
  </si>
  <si>
    <t>Lectura o escucha de un texto breve seguido de preguntas de comprensión global y específica.</t>
  </si>
  <si>
    <t>Evaluar solo la comprensión literal sin exigir inferencia o interpretación global.</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</si>
  <si>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</si>
  <si>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Aplica estrategias de comprensión guiadas para captar sentido general y detalles de textos cotidianos.</t>
  </si>
  <si>
    <t>aplicar</t>
  </si>
  <si>
    <t>El alumnado entrega respuestas a preguntas de comprensión donde demuestra haber inferido significados y seleccionado información relevante.</t>
  </si>
  <si>
    <t>Lectura de un texto auténtico breve (anuncio, mensaje) con preguntas de inferencia y búsqueda.</t>
  </si>
  <si>
    <t>Evaluar solo la traducción de palabras en vez de la inferencia de significados.</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</si>
  <si>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</si>
  <si>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Expresar oralmente textos breves y sencillos sobre temas cotidianos usando estrategias de planificación y control.</t>
  </si>
  <si>
    <t>Expresar</t>
  </si>
  <si>
    <t>El alumnado realiza breves exposiciones orales (2-3 minutos) describiendo o narrando situaciones cotidianas.</t>
  </si>
  <si>
    <t>Exposición / interacción oral</t>
  </si>
  <si>
    <t>Presentaciones orales individuales sobre la rutina diaria o aficiones, ante el grupo-clase.</t>
  </si>
  <si>
    <t>Evaluar con un examen escrito la producción oral, midiendo solo gramática y no fluidez ni adecuación.</t>
  </si>
  <si>
    <t>Organizar y redactar de forma guiada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</si>
  <si>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claros y coherentes sobre temas cotidianos usando herramientas analógicas o digitales.</t>
  </si>
  <si>
    <t>redactar</t>
  </si>
  <si>
    <t>El alumnado entrega un texto escrito breve (carta, email, descripción) que cumple con las pautas de claridad, coherencia y adecuación.</t>
  </si>
  <si>
    <t>Rubrica produccion</t>
  </si>
  <si>
    <t>El alumnado escribe un correo electrónico informal siguiendo un modelo y pautas dadas.</t>
  </si>
  <si>
    <t>Evaluar la corrección gramatical por encima de la claridad y adecuación comunicativa, perdiendo el enfoque competencial.</t>
  </si>
  <si>
    <t>Seleccionar, organizar y aplicar de forma guiada conocimientos y estrategias para planificar, producir y revisar textos comprensibles, coherentes y adecuados a las intenciones comunicativas, a las características contextuales y a la tipología textual, usando con ayuda los recursos físicos o digitales más adecuados en función de la tarea y las necesidades de cada momento, teniendo en cuenta las personas a quienes va dirigido el texto.</t>
  </si>
  <si>
    <t>Aplicar estrategias de planificación y revisión para producir textos coherentes y adecuados al contexto y destinatario.</t>
  </si>
  <si>
    <t>El alumnado produce un texto escrito (digital o analógico) comprensible, coherente y adecuado a la intención y al destinatario, mostrando planificación y revisión.</t>
  </si>
  <si>
    <t>Redacción guiada de un correo electrónico o noticia breve para un destinatario concreto.</t>
  </si>
  <si>
    <t>Evaluar la corrección gramatical ignorando la adecuación pragmática y el proceso de revisión.</t>
  </si>
  <si>
    <t>Planificar y participar en situaciones interactivas breves y sencillas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t>
  </si>
  <si>
    <t>Planificar y participar en diálogos breves sobre temas cotidianos usando estrategias de cooperación y cortesía.</t>
  </si>
  <si>
    <t>El alumnado participa en intercambios orales breves con compañeros, mostrando empatía y respeto por la cortesía lingüística y digital.</t>
  </si>
  <si>
    <t>Observacion sistematica</t>
  </si>
  <si>
    <t>Diálogos en parejas sobre rutinas o gustos, con apoyo de repetición y lenguaje no verbal.</t>
  </si>
  <si>
    <t>Evaluar la interacción oral mediante un examen escrito en lugar de observación directa.</t>
  </si>
  <si>
    <t>Seleccionar, organizar y utilizar, de forma guiada y en entornos próximos, estrategias adecuadas para iniciar, mantener y terminar la comunicación; tomar y ceder la palabra; y solicitar y formular aclaraciones y explicaciones.</t>
  </si>
  <si>
    <t>Seleccionar y aplicar estrategias para iniciar, mantener y cerrar conversaciones, tomando turnos y pidiendo aclaraciones.</t>
  </si>
  <si>
    <t>El alumnado mantiene una conversación breve aplicando estrategias de cortesía, turnos de palabra y petición de aclaraciones.</t>
  </si>
  <si>
    <t>Diálogo guiado en parejas sobre un tema cotidiano, con roles predefinidos.</t>
  </si>
  <si>
    <t>Sustituir la observación de la interacción oral por una prueba escrita de gramática.</t>
  </si>
  <si>
    <t>Inferir y explicar textos, conceptos y comunicaciones breves y sencillas en situaciones en las que atender a la diversidad, mostrando respeto y empatía por los interlocutores y por las lenguas empleadas, e interés por participar en la solución de problemas de intercomprensión y de entendimiento en el entorno próximo, apoyándose en diversos recursos y soportes.</t>
  </si>
  <si>
    <t>El alumnado explica conceptos o simplifica mensajes breves en situaciones de diversidad lingüística, mostrando respeto y empatía.</t>
  </si>
  <si>
    <t>explicar</t>
  </si>
  <si>
    <t>El alumnado produce una breve mediación oral o escrita donde aclara un concepto o simplifica un mensaje para facilitar la comprensión entre interlocutores de distintas lenguas.</t>
  </si>
  <si>
    <t>Un alumno ayuda a otro a entender una instrucción en inglés reformulándola o usando gestos y dibujos.</t>
  </si>
  <si>
    <t>Evaluar la corrección gramatical en lugar de la eficacia comunicativa y el respeto mostrado durante la mediación.</t>
  </si>
  <si>
    <t>Aplicar, de forma guiada, estrategias que ayuden a crear puentes y faciliten la comprensión y producción de información y la comunicación, adecuada a las intenciones comunicativas, usando recursos y apoyos físicos o digitales en función de las necesidades de cada momento.</t>
  </si>
  <si>
    <t>Aplicar estrategias guiadas de mediación con apoyos físicos o digitales.</t>
  </si>
  <si>
    <t>El alumnado realiza una mediación oral o escrita donde explica o simplifica un mensaje usando apoyos visuales o digitales.</t>
  </si>
  <si>
    <t>En parejas, un alumno explica un concepto de otra materia usando gestos o imágenes.</t>
  </si>
  <si>
    <t>Evaluar la corrección gramatical en lugar de la eficacia comunicativa en la mediación.</t>
  </si>
  <si>
    <t>Comparar y contrastar las similitudes y diferencias entre distintas lenguas reflexionando de manera progresivamente autónoma sobre su funcionamiento.</t>
  </si>
  <si>
    <t>El alumnado compara y contrasta lenguas por sí mismo, reflexionando sobre su funcionamiento.</t>
  </si>
  <si>
    <t>comparar</t>
  </si>
  <si>
    <t>El alumnado elabora un texto o esquema comparativo entre dos lenguas, incluyendo reflexiones personales sobre sus mecanismos.</t>
  </si>
  <si>
    <t>Actividad en parejas: comparar estructuras del inglés y español y discutir similitudes/diferencias.</t>
  </si>
  <si>
    <t>Evaluar la corrección gramatical del texto en lugar de la capacidad de comparación y reflexión metalingüística.</t>
  </si>
  <si>
    <t>Utilizar y diferenciar los conocimientos y estrategias de mejora de su capacidad de comunicar y de aprender la lengua extranjera con ayuda y con apoyo de otros participantes y de soportes analógicos y digitales.</t>
  </si>
  <si>
    <t>Usar y distinguir estrategias comunicativas propias con apoyo de compañeros y medios digitales para mejorar la expresión en inglés.</t>
  </si>
  <si>
    <t>Utilizar</t>
  </si>
  <si>
    <t>El alumnado entrega un portfolio digital donde registra y diferencia estrategias aplicadas en tareas comunicativas en inglés.</t>
  </si>
  <si>
    <t>Portfolio / dosier</t>
  </si>
  <si>
    <t>Reflexión en parejas sobre estrategias usadas al leer un texto en inglés y cómo transferirlas.</t>
  </si>
  <si>
    <t>El alumnado confunde estrategias de la lengua materna con las de la extranjera sin adaptarlas al nuevo contexto.</t>
  </si>
  <si>
    <t>Identificar y registrar de manera sencilla, siguiendo modelos, los progresos y dificultades de aprendizaje de la lengua extranjera, seleccionando de forma guiada las estrategias más eficaces para superar esas dificultades y progresar en el aprendizaje, realizando actividades de autoevaluación y coevaluación, como las propuestas en el Portfolio Europeo de las Lenguas (PEL) o en un diario de aprendizaje, haciendo esos progresos y dificultades explícitos y compartiéndolos.</t>
  </si>
  <si>
    <t>El alumnado identifica y registra sus progresos y dificultades, selecciona estrategias eficaces y comparte su reflexión mediante el PEL o diario de aprendizaje.</t>
  </si>
  <si>
    <t>evaluar</t>
  </si>
  <si>
    <t>El alumnado entrega una entrada del Portfolio Europeo de las Lenguas o un diario de aprendizaje donde identifica dificultades y estrategias aplicadas.</t>
  </si>
  <si>
    <t>Tras una unidad, los alumnos completan una plantilla de autoevaluación y coevaluación, y la comparten en parejas.</t>
  </si>
  <si>
    <t>El criterio 5.3 está diseñado para 1º-2º ESO, pero se aplica en 3º ESO; debería ajustarse la autonomía o usar el criterio correspondiente de 3º.</t>
  </si>
  <si>
    <t>Actuar de forma empática y respetuosa en situaciones interculturales elementales, construyendo vínculos sencillos entre las diferentes lenguas y culturas y rechazando cualquier tipo de discriminación, prejuicio y estereotipo en contextos comunicativos cotidianos.</t>
  </si>
  <si>
    <t>Actuar con empatía y respeto en situaciones interculturales, estableciendo vínculos entre lenguas y culturas y rechazando discriminación y estereotipos.</t>
  </si>
  <si>
    <t>interactuar</t>
  </si>
  <si>
    <t>El alumnado realiza una interacción oral simulada en parejas y entrega una breve reflexión escrita sobre sus elecciones comunicativas.</t>
  </si>
  <si>
    <t>Role-play intercultural en parejas sobre situaciones cotidianas como pedir ayuda o hacer amigos.</t>
  </si>
  <si>
    <t>Evaluar la corrección gramatical en lugar de la actitud empática y el respeto mostrados.</t>
  </si>
  <si>
    <t>Aceptar y adecuarse a la diversidad lingüística, cultural y artística propia de los países próximos donde se habla la lengua extranjera, reconociéndola como fuente de enriquecimiento personal y mostrando interés por compartir elementos culturales y lingüísticos que fomenten la sostenibilidad y la democracia.</t>
  </si>
  <si>
    <t>Valorar y aceptar la diversidad lingüística y cultural mostrando interés y empatía en intercambios interculturales.</t>
  </si>
  <si>
    <t>El alumnado elabora una exposición oral comparando dos culturas, expresando interés y respeto por las diferencias.</t>
  </si>
  <si>
    <t>Trabajo en grupos para preparar presentación cultural y debate posterior.</t>
  </si>
  <si>
    <t>Evaluar únicamente el conocimiento de datos culturales en lugar de la actitud de aceptación y el interés por compartir.</t>
  </si>
  <si>
    <t>Aplicar, de forma guiada, estrategias para explicar y apreciar la diversidad lingüística, cultural y artística, atendiendo a valores democráticos y respetando los principios de justicia, equidad e igualdad.</t>
  </si>
  <si>
    <t>El alumnado aplica estrategias guiadas para explicar y apreciar la diversidad lingüística, cultural y artística.</t>
  </si>
  <si>
    <t>El alumnado realiza una exposición oral guiada donde explica una tradición cultural ajena, comparándola con la propia y mostrando respeto.</t>
  </si>
  <si>
    <t>El alumnado prepara en parejas una presentación sobre una festividad de un país anglófono, con apoyo del docente.</t>
  </si>
  <si>
    <t>Evaluar solo la corrección lingüística sin considerar la aplicación de estrategias para explicar la diversidad cultural.</t>
  </si>
  <si>
    <t>Bloque</t>
  </si>
  <si>
    <t>#</t>
  </si>
  <si>
    <t>Saber oficial</t>
  </si>
  <si>
    <t>Dimensión</t>
  </si>
  <si>
    <t>Saber previo necesario</t>
  </si>
  <si>
    <t>Conexión competencial</t>
  </si>
  <si>
    <t>Ejemplo actividad de aula</t>
  </si>
  <si>
    <t>Saberes básicos del decreto</t>
  </si>
  <si>
    <t>Reflexión sobre las 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</si>
  <si>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Utilización de recursos lingüísticos y extralingüísticos que le permitan satisfacer necesidades comunicativas más complejas, eligiendo las estrategias más adecuadas de manera progresivamente autónoma según el contexto y la situación en cada caso.</t>
  </si>
  <si>
    <t>Aproximación a las estrategias de uso común para identificar, organizar, retener, recuperar y utilizar creativamente unidades lingüísticas (léxico, morfosintaxis, patrones sonoros, etc.) a partir de la comparación de las lenguas y variedades que conforman el repertorio lingüístico personal.</t>
  </si>
  <si>
    <t>Clasificación de las unidades lingüísticas utilizando el conocimiento previo de la lengua materna y otras lenguas, en su caso, con el fin de facilitar la comunicación en la lengua extranjera.</t>
  </si>
  <si>
    <t>Estrategias y herramientas de uso común para la autoevaluación, la coevaluación y la autorreparación, analógicas y digitales, individuales y cooperativas.</t>
  </si>
  <si>
    <t>Participación en tareas de evaluación conjuntas para ganar una perspectiva general de la evolución del proceso de aprendizaje de sus iguales, más allá del suyo propio.</t>
  </si>
  <si>
    <t>Revisión del mensaje reelaborándolo a partir del feedback recibido o la propia lectura crítica del mismo y formulación de hipótesis correctoras para subsiguientes producciones comunicativas.</t>
  </si>
  <si>
    <t>Expresiones y léxico específico de uso común para intercambiar ideas sobre la comunicación, la lengua, el aprendizaje y las herramientas de comunicación y aprendizaje (metalenguaje).</t>
  </si>
  <si>
    <t>Comparación básica entre lenguas a partir de elementos gramaticales de la lengua extranjera y otras lenguas: origen y parentescos.</t>
  </si>
  <si>
    <t>Concienciación de la interconexión entre lenguas del repertorio lingüístico personal del alumno, y realización de comparaciones tras el análisis de elementos sintácticos y semánticos adecuados a su nivel de competencia.</t>
  </si>
  <si>
    <t>La lengua extranjera como medio de comunicación interpersonal e internacional, como fuente de información y como herramienta de participación social y de enriquecimiento personal.</t>
  </si>
  <si>
    <t>Reconocimiento de la importancia y por tanto la necesidad de dominar la lengua extranjera en el mundo global actual, como herramienta básica de información, formación y comunicación y establecimiento de relaciones escolares, personales y profesionales más allá de su entorno próximo y de las fronteras de su propio país.</t>
  </si>
  <si>
    <t>Interés e iniciativa en la realización de intercambios comunicativos a través de diferentes medios con hablantes o estudiantes de la lengua extranjera: proyectos, inmersiones lingüísticas, intercambios, entre otros.</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</si>
  <si>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</si>
  <si>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Ampliación del uso apropiado de fórmulas lingüísticas de cortesía adecuadas en los intercambios sociales.</t>
  </si>
  <si>
    <t>Ampliación del conocimiento de las costumbres, convenciones sociales, rasgos de la vida cotidiana, festividades y celebraciones señaladas propias de los países y culturas donde se habla la lengua extranjera.</t>
  </si>
  <si>
    <t>Estrategias de uso común para entender y apreciar la diversidad lingüística, cultural y artística, atendiendo a valores democráticos.</t>
  </si>
  <si>
    <t>Ampliación del conocimiento de los rasgos históricos, geopolíticos y culturales de los países donde se habla la lengua extranjera, obteniendo la información a través de diferentes fuentes en soportes tradicionales y digitales y realización de presentaciones breves explicativas sobre los datos obtenidos.</t>
  </si>
  <si>
    <t>Estrategias de uso común de detección y actuación ante usos discriminatorios del lenguaje verbal y no verbal: tratamientos de cortesía inadecuados, el uso del género femenino para descalificar y hacer alusiones peyorativas, etc.</t>
  </si>
  <si>
    <t>Empleo de expresiones alternativas para nombrar por igual a todas las personas sin discriminación.</t>
  </si>
  <si>
    <t>Autoconfianza e iniciativa. El error como parte integrante del proceso de aprendizaje.</t>
  </si>
  <si>
    <t>Análisis de los errores en los mensajes orales y escritos producidos y elaboración de hipótesis autocorrectoras sencillas a partir de las conclusiones extraídas de dicho análisis.</t>
  </si>
  <si>
    <t>Uso progresivamente autónomo de estrategias de uso común para la planificación, ejecución, control y reparación de la comprensión, la producción y la coproducción de textos orales, escritos y multimodales.</t>
  </si>
  <si>
    <t>Distinción de tipos de comprensión (sentido general, información esencial, puntos principales) y uso de estrategias de comprensión de los mensajes: anticipación del contenido a través contexto verbal y no verbal y de los conocimientos sobre la situación, identificación de palabras clave, anticipación de ideas, identificación de la intención del hablante.</t>
  </si>
  <si>
    <t>Conocimientos, destrezas y actitudes que permitan llevar a cabo actividades de mediación en situaciones cotidianas.</t>
  </si>
  <si>
    <t>Uso de expresiones básicas para reformular, resumir y aclarar ideas al interlocutor.</t>
  </si>
  <si>
    <t>Aplicación de los 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</si>
  <si>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Comprensión, de forma individual o colectiva, de textos orales, escritos y multimodales de géneros discursivos.</t>
  </si>
  <si>
    <t>Lectura comentada y recitado de poemas, reconociendo el valor simbólico del lenguaje poético y el sentido de los recursos retóricos más importantes.</t>
  </si>
  <si>
    <t>Producción de textos breves de géneros discursivos sencillos, en papel o en formato digital, integrando diversos tipos de contenido.</t>
  </si>
  <si>
    <t>Utilización eficaz de las 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</si>
  <si>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Ampliación del 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</si>
  <si>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Identificación de sinónimos, antónimos, «falsos amigos» y de palabras con prefijos y sufijos habituales.</t>
  </si>
  <si>
    <t>Fórmulas y expresiones.</t>
  </si>
  <si>
    <t>Convenciones ortográficas de uso común y significados e intenciones comunicativas asociados a los formatos, patrones y elementos gráficos.</t>
  </si>
  <si>
    <t>Uso de reglas más complejas de ortografía y puntuación y reconocimiento de su importancia en la comunicación escrita como elemento característico del mensaje escrito en cada lengua.</t>
  </si>
  <si>
    <t>Diferenciación y uso de patrones ortográficos según los distintos formatos analógicos o digitales.</t>
  </si>
  <si>
    <t>Aplicación de convenciones y estrategias conversacionales de uso común, en formato síncrono o asíncrono, para iniciar, mantener y terminar la comunicación, tomar y ceder la palabra, pedir y dar aclaraciones y explicaciones en textos orales breves y coherentes, de forma progresivamente autónoma, con pronunciación y entonación adecuadas.</t>
  </si>
  <si>
    <t>Conocimiento y utilización autónoma de 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</si>
  <si>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</si>
  <si>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Utilización eficaz de herramientas analógicas y digitales de uso común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t>
  </si>
  <si>
    <t>Utilización adecuada y autónoma de las aulas virtuales, foros y distintas redes sociales como herramienta de obtención e intercambio de información y comunicación en el proceso de enseñanza-aprendizaje.</t>
  </si>
  <si>
    <t>Alemán: Funciones comunicativas de uso común adecuadas al ámbito y al contexto comunicativo: ampliar el reportorio de formas para saludar y despedirse, presentar y presentarse; describir con mayor precisión personas, objetos, lugares, fenómenos y acontecimientos; situar con precisión creciente eventos en el tiempo; situar objetos, personas y lugares en el espacio; pedir e intercambiar información sobre cuestiones cotidianas y otras menos habituales; dar y pedir instrucciones, consejos y órdenes; ofrecer, aceptar y rechazar ayuda, proposiciones o sugerencias; expresar parcialmente el gusto o el interés y las emociones; narrar acontecimientos pasados, describir situaciones presentes, y enunciar sucesos futuros de forma más precisa; expresar la opinión, la posibilidad, la capacidad, la obligación y la prohibición; expresar argumentaciones sencillas; realizar hipótesis y suposiciones; expresar la incertidumbre y la duda; reformular y resumir.</t>
  </si>
  <si>
    <t>Uso de estructuras y funciones asociadas a diferentes situaciones de comunicación.</t>
  </si>
  <si>
    <t>Identificación de rasgos que diferencian el código oral y el escrito.</t>
  </si>
  <si>
    <t>Indicar gusto, disgusto y posesión. Felicitar y dar consejo.</t>
  </si>
  <si>
    <t>Verbos en dativo ( helfen, antworten, gefallen… ). Los pronombres personales en dativo.</t>
  </si>
  <si>
    <t>Describir cosas y personas. Indicar estados de ánimo y emociones. Uso atributivo del adjetivo. Ampliación de la declinación del adjetivo.</t>
  </si>
  <si>
    <t>Los pronombres posesivos, relativos, indefinidos, interrogativos (welcher/was für).</t>
  </si>
  <si>
    <t>Formas impersonales ( es ist mir, es geht mir, es freut mich )</t>
  </si>
  <si>
    <t>El estilo indirecto: oraciones completivas e interrogativas indirectas ( dass- / ob-Sätze ). Orden de los elementos de la oración.</t>
  </si>
  <si>
    <t>Expresar la causa: deshalb, daher, darum, deswegen . Oraciones coordinadas con denn y subordinadas con weil / da .</t>
  </si>
  <si>
    <t>Uso de oraciones condicionales y temporales con wenn .</t>
  </si>
  <si>
    <t>Frases concesivas: obwohl / trotzdem.</t>
  </si>
  <si>
    <t>Expresar acontecimientos futuros. Conjugación del Futur I . Adverbios y preposiciones temporales.</t>
  </si>
  <si>
    <t>Expresar acciones reflexivas y estados de ánimo. Pronombres reflexivos y recíprocos.</t>
  </si>
  <si>
    <t>Describir y narrar hechos pasados. Conjugación del Präteritum de los verbos regulares e irregulares de uso más frecuente.</t>
  </si>
  <si>
    <t>La voz pasiva: su uso en alemán.</t>
  </si>
  <si>
    <t>Verbos con preposiciones.</t>
  </si>
  <si>
    <t>Patrones sonoros, acentuales, rítmicos y de entonación de uso común, y significados e intenciones comunicativas generales asociadas a dichos patrones.</t>
  </si>
  <si>
    <t>Reconocimiento y producción de patrones básicos de ritmo, entonación y acentuación de palabras y frases según la intención comunicativa.</t>
  </si>
  <si>
    <t>Acentuación de verbos separables e inseparables.</t>
  </si>
  <si>
    <t>w; m</t>
  </si>
  <si>
    <t>n y de los sonidos sibilantes (sLaute). Las consonantes &lt;b&gt;, &lt;d&gt; y &lt;g&gt; en posición final de palabra.</t>
  </si>
  <si>
    <t>Diferenciación de vocales largas y cortas.</t>
  </si>
  <si>
    <t>Francés: Describir, identificar, comparar personajes; contradecir y demostrar interés.</t>
  </si>
  <si>
    <t>Describir y narrar hechos pasados. Passé composé con être y avoir .</t>
  </si>
  <si>
    <t>Pronombres adverbiales: en/y.</t>
  </si>
  <si>
    <t>Repaso del presente de indicativo e imperativo (-er, -ir, -re, -oir ). Pronombres relativos qui, que. Enfatizar: c’est … qui/que.</t>
  </si>
  <si>
    <t>Expresar emociones y obligaciones, protestar, negar, razonar, prohibir. Escribir una carta. Devoir + infinitivo. Il faut + infinitivo. Il est interdit de + infinitivo. Défense de + infinitivo. Adverbios de modo.</t>
  </si>
  <si>
    <t>Expresar la certeza/ suposición, la condición, la precisión. Si + presente. Devoir, pouvoir, vouloir.</t>
  </si>
  <si>
    <t>Describir hábitos pasados, expresar la anterioridad: el imperfecto. Reforzar la afirmación. La inmediatez en la acción. Passé récent: venir de + infinitivo. Futur proche: aller + infinitivo. Futuro simple. Condicional simple. Oui/si.</t>
  </si>
  <si>
    <t>Describir y comparar objetos. Rechazar cortésmente. Repaso de la comparación. Superlativo relativo y absoluto. Pronombres posesivos. Pronombres demostrativos.</t>
  </si>
  <si>
    <t>Amenazar, expresar sorpresa, expresar una opinión personal. Lugar de los pronombres personales en la oración.</t>
  </si>
  <si>
    <t>Reconocimiento progresivo de los símbolos fonéticos y pronunciación de fonemas de especial dificultad.</t>
  </si>
  <si>
    <t>Reconocimiento y producción de diferentes patrones de ritmo, entonación (exclamación, expresión de emociones, sentimientos, certeza, etc.) y acentuación de palabras y frases (acentos tónicos, acentuación del discurso).</t>
  </si>
  <si>
    <t>Liaison y enchaînement.</t>
  </si>
  <si>
    <t>Inglés: Identificación de rasgos que diferencian el código oral y el escrito y uso de estructuras, y funciones asociadas a diferentes situaciones de comunicación</t>
  </si>
  <si>
    <t>Saludar, presentarse a sí mismo y a otros. Expresar hábitos, habilidades, descripciones físicas y de personalidad, lo que gusta y lo que no gusta.</t>
  </si>
  <si>
    <t>Contrastar acciones en curso con las habituales. Fórmulas. Presente simple. Presente continuo. Adjetivos: posiciones atributiva y predicativa. Grados de comparación.</t>
  </si>
  <si>
    <t>Expresar gustos y expresar y pedir opiniones de forma más sofisticada. Like / love /dislike / don’t like/ hate, feel like/don´t feel like. I think / I don’t think , I believe, I consider, In my opinion, in my view,…, hacer argumentaciones: According to, as X suggests, for instance, for e xample…</t>
  </si>
  <si>
    <t>Narrar hechos del pasado y biografías. Pasado simple y continuo. Could . Expresiones temporales: ago/since/for/later/when/after/before/then , etc. Marcadores del discurso: conectores y otros recursos de cohesión. Ortografía y puntuación.</t>
  </si>
  <si>
    <t>Preguntar y responder sobre hechos que han acabado o no han terminado todavía, sobre hechos recientes y experiencias. Presente perfecto + ever/never/just . Pasado simple. When .</t>
  </si>
  <si>
    <t>Hacer sugerencias y responder a las mismas. Let’s… How / What about + -ing? Why don’t we...? Shall we...? Respuestas de aceptación, rechazo o sugerencias alternativas. Dar consejo. Should/shouldn't</t>
  </si>
  <si>
    <t>Expresar planes, la idea de futuro de intención, predicciones, hipótesis, probabilidad, posibilidad y promesas. Presente continuo. Will/will not . Be going to . Oraciones condicionales de tipos I y II.</t>
  </si>
  <si>
    <t>Expresar incertidumbre, suposiciones o duda: I ´m/it´s not sure, it is uncertain, I guess…, I´d say, I suppose, it is doubtful,…</t>
  </si>
  <si>
    <t>Reformular ideas y resumirlas: In other words, that´s to say, in short, summing up, to put in a nutshell…</t>
  </si>
  <si>
    <t>Pronunciación de formas contractas.</t>
  </si>
  <si>
    <t>Pronunciación de la terminación en formas de tiempos verbales.</t>
  </si>
  <si>
    <t>Formas débiles de pronunciación de ciertos sonidos.</t>
  </si>
  <si>
    <t>Reconocimiento y producción de patrones básicos de ritmo, entonación y acentuación de palabras y frases adecuados a la finalidad e intención del mensaje y utilizarlos para ayudar a la comprensión.</t>
  </si>
  <si>
    <t>Italiano: Descripción de cualidades físicas y abstractas de personas, objetos, lugares y actividades.</t>
  </si>
  <si>
    <t>Narración de acontecimientos pasados puntuales y habituales, descripción de estados y situaciones presentes, y expresión de sucesos futuros.</t>
  </si>
  <si>
    <t>Comprensión de instrucciones en contextos reales y simulados.</t>
  </si>
  <si>
    <t>Producción oral de descripciones, narraciones y explicaciones breves sobre acontecimientos, experiencias y conocimientos diversos.</t>
  </si>
  <si>
    <t>Desarrollo de la expresión escrita de forma guiada, completando o modificando frases y párrafos sencillos.</t>
  </si>
  <si>
    <t>Contar hechos pasados. El imperfecto de indicativo. Contraste passato prossimo/ imperfetto. C´era/c´erano. Uso de appena; già; non ancora, ancora, sempre. Concordancia entre el participio pasado y el complemento directo. La partícula Ci con valor de lugar.</t>
  </si>
  <si>
    <t>Expresar sensaciones y estados de ánimo. En el presente y en el pasado. Uso de los tiempos verbales. Verbos reflexivos.</t>
  </si>
  <si>
    <t>Hablar de acciones futuras: hacer planes, expresar deseos futuros. Marcadores temporales futuros ( prossimo, tra, fra). Elementos para hablar del futuro: indicativo presente, dovere y pensare+ di+ infinitivo. Condicional del verbo volere .</t>
  </si>
  <si>
    <t>Expresar acuerdo / desacuerdo, opiniones. Credo di si/no. Bisogna/bisognerebbe + infinitivo.</t>
  </si>
  <si>
    <t>Reconocimiento y producción de diferentes patrones de ritmo, entonación (frases afirmativas, negativas, interrogativas) y acentuación de palabras y frases.</t>
  </si>
  <si>
    <t>Portugués: Saludar. Presentarse a sí mismo y a otros. Descripción física y de personalidad. Demostrar acuerdo y desacuerdo. Saludos y rutinas. Formas de tratamiento. Adjetivos calificativos y sus formas. Determinantes posesivos. Contracciones (complemento directo + complemento indirecto): mo, ma, to, ta, Iho, Iha, etc .</t>
  </si>
  <si>
    <t>Hablar de acciones recientemente concluidas. Describir acciones en curso. Perífrasis de: acabar de + infinitivo, andar a + infinitivo, estar a + infinitivo. Expresiones de tiempo: desde, há . Colocación del determinante y del pronombre. Adverbios: entretanto, felizmente, oficialmente, primeiramente , ainda, agora.</t>
  </si>
  <si>
    <t>Narrar hechos del pasado. Hablar de acciones simultáneas en el pasado. Contrastar acciones habituales en el pasado. Pretérito imperfecto de indicativo: verbos regulares en -ar, -er, -ir. Costumar (pretérito imperfecto) + infinitivo. Preposiciones: após, conforme, ante. Ortografía y puntuación.</t>
  </si>
  <si>
    <t>Hablar de acciones que vienen del pasado hasta el presente. Contrastar acciones habituales en el pasado y en el presente. Verbo ter (presente) + participio pasado. Pretérito imperfecto de indicativo de los verbos irregulares. Infinitivo: forma personal. Adverbios: antigamente, dantes, concretamente, precisamente. Locuciones preposicionales: a pesar de, no caso de, a respeito de.</t>
  </si>
  <si>
    <t>Hacer afirmaciones y pedidos. Expresar deseos, sentimientos y opiniones. Enfatizar el objeto. Adverbios de afirmación: sim, certamente, decerto. Participios irregulares. Voz pasiva: ser + particípio passado. Preposiciones: a, ante, conforme, consoante.</t>
  </si>
  <si>
    <t>Definir y describir cosas, personas y lugares. Pedir y dar información. Acentuación gráfica. Conjunciones de coordinación: mas, porém, todavía, contudo . Verbos auxiliares : poder, dever. Adjetivos calificativos : forma comparativa .</t>
  </si>
  <si>
    <t>Expresar proyectos y planes con intención de futuro. Expresar posibilidad y probabilidad. Verbo ir (presente) + infinitivo. Futuro imperfecto de indicativo: verbos regulares. Verbos: estar, andar, ficar + adjectivo. Adverbios: consequentemente, finalmente, provavelmente, principalmente, exclusivamente. Pronombres relativos variables.</t>
  </si>
  <si>
    <t>Expresar la obligación y las reglas. Pedir y dar permiso, consejos e instrucciones. Adverbios de negación: não, nunca, jamais. Derivación por sufijación. Gerundio. Conjunciones y locuciones de coordinación: e, nem, não só... mas também, não obstante, por conseguinte .</t>
  </si>
  <si>
    <t>Pronunciación. Fonemas de especial dificultad. Relación fonema/grafema de especial dificultad: (s)-ç; (s)-s; (z)-s; ( ʃ )-s; (s)-ss; ( ʃ )-x; (z)-x; (ks)-x .</t>
  </si>
  <si>
    <t>Acentuación de palabras.</t>
  </si>
  <si>
    <t>Entonación (tipos y formas de la frase). Contrastes de pronunciación relacionados con los tipos y las formas de la frase.</t>
  </si>
  <si>
    <t>Ritmo.</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</si>
  <si>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</si>
  <si>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</si>
  <si>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</si>
  <si>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</si>
  <si>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</si>
  <si>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</si>
  <si>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</si>
  <si>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</si>
  <si>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</si>
  <si>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</si>
  <si>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</si>
  <si>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ni identificar detalles relevantes de textos claros y en lengua estándar, incluso con apoyo. No emplea estrategias de inferencia ni recurre a fuentes fiables.
→ Al escuchar un anuncio breve sobre un evento escolar, no identifica el lugar, la hora ni el propósito, y no responde preguntas sencillas de comprensión.</t>
  </si>
  <si>
    <t>En proceso</t>
  </si>
  <si>
    <t>50-69%</t>
  </si>
  <si>
    <t>Comprende el sentido general de textos sencillos y claros, pero solo identifica algunos detalles relevantes. Utiliza estrategias de inferencia de forma guiada y ocasionalmente busca fuentes fiables, aunque con imprecisiones.
→ Lee un breve artículo sobre hábitos saludables y señala la idea principal, pero omite detalles clave como los beneficios concretos de una dieta equilibrada. Pide ayuda para inferir el significado de alguna palabra.</t>
  </si>
  <si>
    <t>Adquirido</t>
  </si>
  <si>
    <t>70-89%</t>
  </si>
  <si>
    <t>Comprende e interpreta el sentido general y los detalles más relevantes de textos orales, escritos o multimodales expresados con claridad y en lengua estándar. Aplica de forma autónoma estrategias de inferencia y selecciona fuentes fiables para responder a necesidades comunicativas concretas.
→ Visiona un vídeo sobre una receta de cocina y extrae tanto el proceso general como los ingredientes específicos. Infiere el significado de términos desconocidos por el contexto y verifica la información consultando una fuente adicional.</t>
  </si>
  <si>
    <t>Avanzado</t>
  </si>
  <si>
    <t>90-100%</t>
  </si>
  <si>
    <t>Comprende e interpreta con precisión el sentido global y los detalles implícitos y explícitos de textos complejos en lengua estándar, incluso con registro informal o matices. Integra múltiples estrategias de inferencia y evaluación de fuentes, transfiriendo estas habilidades a situaciones nuevas y contextos variados.
→ Analiza un reportaje sobre un tema de actualidad (ej. cambio climático), identifica la postura del autor, distingue hechos de opiniones, infiere sesgos y contrasta la información con dos fuentes fiables adicionales, sintetizando los hallazgos en un breve informe oral.</t>
  </si>
  <si>
    <t>Produce textos muy breves o inconexos, con errores graves que impiden la comprensión del mensaje. No aplica estrategias de planificación o revisión, o estas son irrelevantes.
→ Escribe una frase suelta sin estructura clara; abandona la tarea sin completar el texto.</t>
  </si>
  <si>
    <t>Produce textos de extensión media con organización básica, pero la coherencia, cohesión o adecuación son irregulares. Aplica alguna estrategia de manera guiada y con resultados parciales.
→ Redacta un párrafo con estructura simple (introducción-conclusión) pero con errores frecuentes de concordancia o falta de conectores.</t>
  </si>
  <si>
    <t>Produce textos claros, coherentes y adecuados al propósito comunicativo, con errores menores que no afectan a la comprensión. Utiliza estrategias de planificación, compensación y autorreparación de forma autónoma y eficaz.
→ Escribe una carta informal o un breve artículo con estructura lógica y léxico adecuado; corrige espontáneamente algún error mientras escribe.</t>
  </si>
  <si>
    <t>Produce textos originales, creativos y bien estructurados que van más allá de lo exigido, mostrando riqueza léxica, precisión gramatical y una organización flexible según el contexto. Integra estrategias de forma eficiente y demuestra autonomía en la autoevaluación y mejora.
→ Elabora una narración breve con diálogos y descripciones detalladas, adapta el registro al destinatario y revisa el texto de forma crítica aportando mejoras sustanciales.</t>
  </si>
  <si>
    <t>No logra participar en intercambios breves sobre temas cotidianos; necesita ayuda constante del docente para iniciar o mantener la interacción; no emplea estrategias de cooperación ni recursos digitales de forma funcional; las normas de cortesía básicas están ausentes.
→ Durante un role-play para pedir direcciones, solo responde con gestos o monosílabos tras la intervención repetida del profesor.</t>
  </si>
  <si>
    <t>Participa en situaciones interactivas breves y guiadas sobre temas cotidianos, con apoyo ocasional del docente; utiliza algunas estrategias de cooperación (pedir ayuda, repetir) de forma guiada; recurre a recursos analógicos o digitales de manera limitada; mantiene normas de cortesía básicas con recordatorios.
→ En un diálogo sobre la compra de alimentos, inicia preguntas con ayuda de un guion y pide aclaraciones cuando no entiende, usando el diccionario digital del aula.</t>
  </si>
  <si>
    <t>Planifica y participa de forma autónoma en situaciones interactivas breves sobre temas cotidianos y de relevancia personal; selecciona y aplica estrategias de cooperación (tomar y ceder turno, confirmar comprensión) de manera adecuada; utiliza recursos analógicos y digitales pertinentes; respeta las normas de cortesía sin necesidad de indicaciones.
→ Realiza una conversación telefónica simulada para concertar una cita médica, usa fórmulas de saludo y despedida, pide repeticiones cuando es necesario, y anota la información en una agenda digital.</t>
  </si>
  <si>
    <t>Organiza y modera interacciones en situaciones variadas, adaptando las estrategias de cooperación al contexto y a los interlocutores; integra de forma eficaz y creativa recursos analógicos y digitales para enriquecer la comunicación; muestra iniciativa para mantener intercambios fluidos y resuelve malentendidos con cortesía y eficacia.
→ Coordina un debate en grupo sobre ocio juvenil, gestiona turnos de palabra mediante una app colaborativa, reformula intervenciones para clarificar, y emplea expresiones de cortesía para discrepar sin ofender.</t>
  </si>
  <si>
    <t>No es capaz de inferir ni explicar conceptos o mensajes breves. No aplica estrategias de mediación o lo hace de forma descontextualizada. La información transmitida es confusa o incompleta, sin mostrar responsabilidad comunicativa.
→ No logra resumir un mensaje sencillo (p.ej., una instrucción de dos pasos) ni explicarlo a otra persona; respuestas incoherentes.</t>
  </si>
  <si>
    <t>Infiere parcialmente ideas principales y explica conceptos o mensajes breves con imprecisiones o apoyándose en ayudas continuas. Aplica de forma muy guiada alguna estrategia de mediación (parafrasear, simplificar) pero sin consistencia. La transmisión es eficaz en contextos muy predecibles, pero no muestra responsabilidad plena.
→ Resume con ayuda un breve texto informativo (p.ej., un anuncio), omitiendo detalles relevantes; necesita que el docente le recuerde que simplifique.</t>
  </si>
  <si>
    <t>Infiere y explica textos, conceptos y comunicaciones breves y sencillas con claridad y eficacia. Aplica, de forma guiada pero autónoma, estrategias básicas de mediación (parafrasear, simplificar, ejemplificar) para crear puentes comunicativos. Transmite información de manera clara y responsable en situaciones cotidianas habituales.
→ Explica a un compañero de clase que no habla español el contenido de una noticia breve en inglés, usando frases sencillas y gestos; responde preguntas concretas.</t>
  </si>
  <si>
    <t>Infiere y explica textos y conceptos de forma autónoma, incluso en situaciones imprevistas o con mayor densidad informativa. Selecciona y combina estrategias de mediación (resumen, paráfrasis, ejemplificación, adaptación) de manera flexible y natural, logrando una comunicación eficaz, clara y plenamente responsable. Transfiere las estrategias aprendidas a contextos nuevos o más complejos.
→ Actúa como mediador en un intercambio simulado entre un turista angloparlante y un recepcionista hispanohablante; aclara malentendidos, reformula preguntas y resume la conversación para ambas partes sin necesidad de intervención.</t>
  </si>
  <si>
    <t>Identifica alguna semejanza entre lenguas si se le guía, pero no logra aplicar estrategias de mejora ni reflexionar sobre su propio aprendizaje. Requiere ayuda constante para registrar progresos.
→ Con ayuda del docente, señala una palabra similar en inglés y francés en una lista, pero no completa el diario de aprendizaje sin instrucciones paso a paso.</t>
  </si>
  <si>
    <t>Compara lenguas con apoyo y utiliza alguna estrategia básica (como inferir significado) para comunicarse. Reflexiona sobre sus dificultades de forma superficial y con modelos.
→ En un ejercicio guiado, compara el orden de los adjetivos en inglés y español y lo anota en una tabla. Usa el contexto para deducir el significado de una palabra nueva y lo registra en su portfolio.</t>
  </si>
  <si>
    <t>Compara y argumenta semejanzas y diferencias entre lenguas de manera autónoma, aplica estrategias de aprendizaje (como parafrasear o pedir aclaraciones) y registra sus progresos y dificultades con regularidad, seleccionando estrategias adecuadas.
→ Redacta un breve texto en su diario de aprendizaje donde explica cómo la estructura de los tiempos verbales en inglés le ayuda a entender los del alemán. Completa una autoevaluación mensual identificando dos estrategias que mejoraron su comprensión oral.</t>
  </si>
  <si>
    <t>Integra y transfiere su repertorio lingüístico de forma creativa, analizando críticamente el funcionamiento de las lenguas y adaptando estrategias a contextos nuevos. Evalúa su progreso y establece metas de mejora de forma autónoma.
→ Prepara una presentación oral sobre cómo las lenguas románicas comparten raíces latinas, usando ejemplos del inglés, español y francés. Diseña un plan de estudio personal basado en su portfolio y lo revisa trimestralmente.</t>
  </si>
  <si>
    <t>Reconoce algunas diferencias culturales evidentes, pero no actúa de forma respetuosa ni empática. Muestra actitudes de rechazo o indiferencia hacia la diversidad lingüística, cultural y artística.
→ En un debate sobre costumbres de países anglófonos, expresa comentarios despectivos o no participa.</t>
  </si>
  <si>
    <t>Identifica semejanzas y diferencias culturales básicas, pero su comportamiento empático y respetuoso es inconsistente. Necesita apoyo para explicar la diversidad y aplica estrategias de forma muy guiada.
→ Compara brevemente una celebración del mundo anglosajón con una española, pero muestra gestos de desagrado al mencionar las diferencias.</t>
  </si>
  <si>
    <t>Identifica, comparte y explica semejanzas y diferencias entre lenguas y culturas usando estrategias guiadas. Actúa de manera empática y respetuosa en la mayoría de situaciones interculturales, construyendo vínculos.
→ Elabora un mural colaborativo comparando tradiciones de países anglófonos y españoles, explicando oralmente las diferencias con tono respetuoso y escucha activa.</t>
  </si>
  <si>
    <t>Valora críticamente la diversidad lingüística, cultural y artística relacionándola con derechos humanos. Aplica estrategias autónomamente para defender y apreciar la diversidad, y actúa con empatía y respeto incluso en contextos interculturales novedosos.
→ Organiza un debate escolar sobre la importancia de preservar lenguas minoritarias, utilizando ejemplos de países anglófonos y defendiendo posturas inclusivas con argumentos sólidos.</t>
  </si>
  <si>
    <t>Secuenciación trimestral</t>
  </si>
  <si>
    <t>Trimestre</t>
  </si>
  <si>
    <t>Título pedagógico</t>
  </si>
  <si>
    <t>Horas estimadas</t>
  </si>
  <si>
    <t>SDA recomendada</t>
  </si>
  <si>
    <t>Saberes principales</t>
  </si>
  <si>
    <t>Criterios evaluables</t>
  </si>
  <si>
    <t>Competencias dominantes</t>
  </si>
  <si>
    <t>Identidad, Rutinas y Entorno Cercano</t>
  </si>
  <si>
    <t>SDA: 'This is Me &amp; My World'. Creación de un perfil digital interactivo o portfolio de presentación personal y escolar.</t>
  </si>
  <si>
    <t xml:space="preserve">
• Saludar, presentarse a sí mismo y a otros. Expresar hábitos, habilidades, descripciones físicas y de personalidad.
• Contrastar acciones en curso con las habituales. Fórmulas. Presente simple. Presente continuo.
• Adjetivos: posiciones atributiva y predicativa. Grados de comparación.
• Ampliación del léxico de uso común: identificación personal, relaciones interpersonales, lugares y entornos, sistema escolar y formación.
• Alemán: Verbos en dativo (helfen, antworten, gefallen…). Los pronombres personales en dativo. Uso atributivo del adjetivo.
• Francés: Repaso del presente de indicativo e imperativo. Pronombres relativos qui, que. Enfatizar: c’est … qui/que.
• Italiano: Descripción de cualidades físicas y abstractas de personas, objetos, lugares y actividades.
• Portugués: Saludos y rutinas. Formas de tratamiento. Determinantes posesivos. Contracciones (mo, ma, to, ta, etc.).
• Distinción de tipos de comprensión (sentido general, información esencial) y uso de estrategias de comprensión.
• Aplicación de los modelos contextuales y géneros discursivos de uso común en textos breves y sencillos.
• Convenciones ortográficas de uso común y significados asociados a elementos gráficos.
• Aspectos socioculturales: vida cotidiana, condiciones de vida y relaciones interpersonales; cortesía lingüística y etiqueta digital.</t>
  </si>
  <si>
    <t>1.1
1.2
2.1
2.2
3.1
5.2
6.1</t>
  </si>
  <si>
    <t>CE.1
CE.2
CE.3</t>
  </si>
  <si>
    <t>Instrumentos / evaluación</t>
  </si>
  <si>
    <t>Evaluación diagnóstica inicial, observación sistemática de producciones orales y rúbrica de redacción de textos descriptivos.</t>
  </si>
  <si>
    <t>Memorias, Experiencias y Salud</t>
  </si>
  <si>
    <t>SDA: 'Time Capsule'. Proyecto de mediación donde los alumnos explican tradiciones pasadas y hábitos de salud a través de un blog de clase.</t>
  </si>
  <si>
    <t xml:space="preserve">
• Narrar hechos del pasado y biografías. Pasado simple y continuo. Could. Expresiones temporales: ago/since/for/later/when/after/before/then.
• Preguntar y responder sobre hechos que han acabado o no, hechos recientes y experiencias. Presente perfecto + ever/never/just.
• Ampliación del léxico: salud y actividad física, vida cotidiana, vivienda y hogar.
• Identificación de sinónimos, antónimos, «falsos amigos» y de palabras con prefijos y sufijos habituales.
• Alemán: Describir y narrar hechos pasados. Conjugación del Präteritum. Expresar la causa: deshalb, daher, darum, deswegen. Oraciones con denn y weil.
• Francés: Describir y narrar hechos pasados. Passé composé con être y avoir. Pronombres adverbiales: en/y. El imperfecto.
• Italiano: Contar hechos pasados. El imperfecto de indicativo. Contraste passato prossimo/imperfetto. C´era/c´erano. Partícula Ci.
• Portugués: Hablar de acciones recientemente concluidas (acabar de + inf). Pretérito imperfecto de indicativo. Verbo ter + participio.
• Conocimientos, destrezas y actitudes que permitan llevar a cabo actividades de mediación en situaciones cotidianas.
• Uso de expresiones básicas para reformular, resumir y aclarar ideas al interlocutor.
• Uso de reglas más complejas de ortografía y puntuación.
• Ampliación del conocimiento de las costumbres, festividades y celebraciones señaladas propias de los países de la lengua extranjera.</t>
  </si>
  <si>
    <t>2.3
3.2
4.1
4.2
5.1
6.2</t>
  </si>
  <si>
    <t>CE.3
CE.4
CE.6</t>
  </si>
  <si>
    <t>Pruebas de comprensión auditiva sobre biografías, tareas de mediación lingüística y coevaluación de diarios de aprendizaje.</t>
  </si>
  <si>
    <t>Retos de Futuro, Opinión y Sociedad</t>
  </si>
  <si>
    <t>SDA: 'Eco-Future Summit'. Simulación de una conferencia internacional sobre el medio ambiente y el uso de las TIC.</t>
  </si>
  <si>
    <t xml:space="preserve">
• Hacer sugerencias y responder a las mismas. Let’s... How/What about? Should/shouldn't.
• Expresar planes, predicciones, hipótesis y probabilidad. Will/be going to. Oraciones condicionales tipos I y II.
• Expresar gustos y opiniones de forma sofisticada (I think, In my opinion, According to).
• Reformular ideas y resumirlas: In other words, summing up, to put in a nutshell.
• Ampliación del léxico: ocio y tiempo libre, clima y entorno natural, tecnologías de la información y la comunicación.
• Alemán: La voz pasiva. Verbos con preposiciones. Conjugación del Futur I. Frases concesivas: obwohl/trotzdem.
• Francés: Expresar emociones, obligaciones y prohibiciones (Devoir, Il faut). Futuro simple y Condicional simple.
• Italiano: Hablar de acciones futuras: hacer planes, expresar deseos. Condicional del verbo volere. Expresar acuerdo/desacuerdo.
• Portugués: Expresar proyectos y planes con intención de futuro. Futuro imperfecto. Voz pasiva. Conjunciones de coordinación.
• Lectura comentada y recitado de poemas, reconociendo el valor simbólico del lenguaje poético.
• Ampliación del conocimiento de los rasgos históricos, geopolíticos y culturales de los países de la lengua extranjera.
• Producción de textos de géneros discursivos sencillos integrando diversos tipos de contenido (multimodal).</t>
  </si>
  <si>
    <t>1.1
2.2
3.1
5.3
6.3</t>
  </si>
  <si>
    <t>CE.1
CE.2
CE.5</t>
  </si>
  <si>
    <t>Presentación oral multimodal, debate dirigido sobre temas de actualidad y autoevaluación final de la competencia lingüística.</t>
  </si>
  <si>
    <t>Situaciones de aprendizaje sugeridas (SDA)</t>
  </si>
  <si>
    <t>SDA 1</t>
  </si>
  <si>
    <t>Paseos sonoros por Madrid</t>
  </si>
  <si>
    <t>Subtítulo</t>
  </si>
  <si>
    <t>Creación de un podcast divulgativo en inglés sobre los barrios de Madrid</t>
  </si>
  <si>
    <t>Contexto</t>
  </si>
  <si>
    <t>Nuestro instituto quiere fomentar el conocimiento del patrimonio local entre las familias. El alumnado de 3º ESO de Lengua Extranjera se convierte en creador de contenido para difundir la diversidad cultural de los barrios madrileños.</t>
  </si>
  <si>
    <t>Reto central</t>
  </si>
  <si>
    <t>Grabar un episodio de podcast en inglés (5-7 minutos) sobre un barrio o enclave de Madrid, que incluya información histórica, cultural y recomendaciones, destinado a la comunidad educativa.</t>
  </si>
  <si>
    <t>Recursos</t>
  </si>
  <si>
    <t xml:space="preserve">
• Smartphones o tabletas con grabadora
• Conexión a internet
• Plantilla de guion
• Ejemplo de podcast
• Software de edición (Audacity o similar)
• Auriculares con micrófono opcional</t>
  </si>
  <si>
    <t>Transversales</t>
  </si>
  <si>
    <t>Educación intercultural, competencia digital, expresión oral y escrita.</t>
  </si>
  <si>
    <t>Fase</t>
  </si>
  <si>
    <t>Duración</t>
  </si>
  <si>
    <t>Descripción</t>
  </si>
  <si>
    <t>Evidencia recogida</t>
  </si>
  <si>
    <t>Activación y planteamiento del reto</t>
  </si>
  <si>
    <t>1 sesión</t>
  </si>
  <si>
    <t>Se presenta el reto: crear un podcast sobre el barrio asignado (o elegido) para la comunidad. Se visiona un ejemplo corto (ej. 'Madrileños por el mundo' adaptado). Se forman equipos de 3-4 y se sortean barrios de Madrid (Lavapiés, Malasaña, Chueca, Salamanca, etc.). Cada equipo investiga brevemente su barrio en clase con dispositivos.</t>
  </si>
  <si>
    <t>Anotaciones iniciales en cuaderno de equipo.</t>
  </si>
  <si>
    <t>Adquisición guiada de saberes</t>
  </si>
  <si>
    <t>2 sesiones</t>
  </si>
  <si>
    <t>Taller de podcast: estructura, uso de voz, grabación con móvil, edición básica. Además, refuerzo de vocabulario descriptivo y conectores. Cada equipo redacta un guion colaborativo con ayuda de plantilla.</t>
  </si>
  <si>
    <t>Guion escrito por equipo.</t>
  </si>
  <si>
    <t>Aplicación al reto</t>
  </si>
  <si>
    <t>Grabación del podcast: primero ensayos, luego grabación en silencio (aula o aula de idiomas). Si hay tiempo, incluir 'entrevistas' ficticias entre miembros.</t>
  </si>
  <si>
    <t>Archivo de audio sin editar.</t>
  </si>
  <si>
    <t>Producción y comunicación</t>
  </si>
  <si>
    <t>Edición del audio (cortar, añadir intro/outro musical, ajustar volumen). Subida a la plataforma (p. ej. SoundCloud privado o Google Drive). Preparación de la ficha resumen.</t>
  </si>
  <si>
    <t>Podcast final y ficha.</t>
  </si>
  <si>
    <t>Reflexión y evaluación</t>
  </si>
  <si>
    <t>Audición de todos los podcasts en clase. Coevaluación mediante rúbrica (compañeros) y autoevaluación. El docente asigna nivel de logro a cada criterio basado en el producto y observación.</t>
  </si>
  <si>
    <t>Rúbricas cumplimentadas.</t>
  </si>
  <si>
    <t>SDA 2</t>
  </si>
  <si>
    <t>Datos de barrio: ¿qué papel juega el inglés en Madrid?</t>
  </si>
  <si>
    <t>Una investigación social con encuestas y análisis</t>
  </si>
  <si>
    <t>Madrid es una ciudad diversa con más de un 20% de población extranjera. El alumnado investigará el uso del inglés en su propio barrio o en el centro educativo, recogiendo datos primarios mediante encuestas y observaciones, para entender cómo se vive la lengua extranjera en un entorno real.</t>
  </si>
  <si>
    <t>Diseñar, aplicar y analizar una encuesta sobre el uso y la percepción del inglés en el entorno cercano, y comunicar los resultados con propuestas para fomentar la comunicación intercultural.</t>
  </si>
  <si>
    <t xml:space="preserve">
• Plantilla de encuesta
• Hoja de cálculo (Google Sheets o Excel)
• Ejemplos de informes de investigación
• Mapa del distrito y datos demográficos del Ayuntamiento
• Rúbricas de evaluación</t>
  </si>
  <si>
    <t>Educación intercultural y estadística; competencia ciudadana al participar en la vida del barrio.</t>
  </si>
  <si>
    <t>Se presenta la pregunta guía y se contextualiza la diversidad lingüística de Madrid. El alumnado reflexiona sobre sus propias experiencias con el inglés en el barrio y formula hipótesis iniciales.</t>
  </si>
  <si>
    <t>Hipótesis escritas en el cuaderno de equipo.</t>
  </si>
  <si>
    <t>Se trabajan estructuras para formular preguntas, vocabulario de encuestas, y estrategias de interacción. Se analizan ejemplos de informes de investigación. Se diseña la encuesta en grupos.</t>
  </si>
  <si>
    <t>Borrador de la encuesta con preguntas en inglés.</t>
  </si>
  <si>
    <t>El alumnado recoge datos reales en el entorno próximo (instituto, comercios, plaza) mediante encuestas orales o escritas. Después, procesan los datos y crean gráficos básicos.</t>
  </si>
  <si>
    <t>Hoja de datos y gráficos generados.</t>
  </si>
  <si>
    <t>Redactan el informe siguiendo una plantilla, elaboran un póster digital o físico y preparan la presentación oral para la audiencia real.</t>
  </si>
  <si>
    <t>Informe escrito y póster terminados.</t>
  </si>
  <si>
    <t>Presentación del póster a la audiencia (simulada o real). Coevaluación entre equipos y autoevaluación mediante diana. Asignación de niveles de logro a los criterios.</t>
  </si>
  <si>
    <t>Rúbrica de coevaluación y diana de autoevaluación cumplimentadas.</t>
  </si>
  <si>
    <t>SDA 3</t>
  </si>
  <si>
    <t>Nuestro barrio en inglés</t>
  </si>
  <si>
    <t>Creación de una intervención artística bilingüe para el barrio</t>
  </si>
  <si>
    <t>El barrio de Lavapiés, o el que rodea el instituto, es conocido por su mezcla de culturas. Sin embargo, la señalización y la información pública están solo en español. El alumnado recibe el encargo de la asociación de vecinos: realizar una serie de paneles bilingües (español-inglés) que cuenten historias de los comercios, plazas o costumbres del barrio, y que se expondrán en un espacio público.</t>
  </si>
  <si>
    <t>Diseñar y elaborar una intervención artística (serie de paneles informativos o un mural) bilingüe español-inglés que ponga en valor la diversidad cultural del barrio, y presentarla a la asociación de vecinos.</t>
  </si>
  <si>
    <t xml:space="preserve">
• Plantilla para diseño de panel (digital o papel)
• Cámara o móvil para fotos
• Ejemplos de paneles bilingües de museos o calles
• Rúbrica de evaluación</t>
  </si>
  <si>
    <t>Educación intercultural y competencia en comunicación lingüística.</t>
  </si>
  <si>
    <t>Se presenta el encargo de la asociación de vecinos. Se visiona un vídeo sobre iniciativas similares en otras ciudades. El alumnado debate qué significa la diversidad en su barrio y formula preguntas iniciales.</t>
  </si>
  <si>
    <t>Lluvia de ideas y preguntas en el cuaderno.</t>
  </si>
  <si>
    <t>El alumnado trabaja vocabulario y estructuras para describir lugares, costumbres y emociones. Se analizan ejemplos de textos bilingües y se practica la mediación (explicar conceptos culturales). Se introduce el uso de conectores y descripciones subjetivas.</t>
  </si>
  <si>
    <t>Ejercicios de escritura y traducción guiada.</t>
  </si>
  <si>
    <t>Por equipos, el alumnado sale al barrio (o investiga virtualmente) para recoger datos: fotos, entrevistas breves, observación. Cada equipo elige un aspecto (comercio, plaza, evento) y redacta un borrador del panel en español e inglés.</t>
  </si>
  <si>
    <t>Fotos, notas de campo y primer borrador del panel.</t>
  </si>
  <si>
    <t>Los equipos diseñan el panel final (formato digital o maqueta física), incorporan las mediaciones y preparan una breve presentación oral. Se realiza un ensayo con coevaluación entre equipos.</t>
  </si>
  <si>
    <t>Panel finalizado y guion de la presentación.</t>
  </si>
  <si>
    <t>Cada equipo presenta su panel ante la clase simulando la audiencia real. Se graban las presentaciones para coevaluación. El alumnado rellena una diana de autoevaluación y el docente asigna niveles de logro a cada criterio mediante las rúbricas.</t>
  </si>
  <si>
    <t>Grabación de la presentación y rúbricas cumplimentadas.</t>
  </si>
  <si>
    <t>Diseño Universal del Aprendizaje (DUA) — sugerencias por CE</t>
  </si>
  <si>
    <t>Eje DUA</t>
  </si>
  <si>
    <t>Principio</t>
  </si>
  <si>
    <t>Sugerencias prácticas</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</si>
  <si>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</si>
  <si>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</si>
  <si>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</si>
  <si>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</si>
  <si>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</si>
  <si>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</si>
  <si>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</si>
  <si>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</si>
  <si>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</si>
  <si>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</si>
  <si>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</si>
  <si>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</si>
  <si>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</si>
  <si>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</si>
  <si>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</si>
  <si>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</si>
  <si>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</si>
  <si>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</si>
  <si>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</si>
  <si>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</si>
  <si>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</si>
  <si>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</si>
  <si>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</si>
  <si>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</si>
  <si>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</si>
  <si>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</si>
  <si>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</si>
  <si>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</si>
  <si>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</si>
  <si>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</si>
  <si>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</si>
  <si>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</si>
  <si>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</si>
  <si>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</si>
  <si>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</si>
  <si>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</si>
  <si>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</si>
  <si>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</si>
  <si>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</si>
  <si>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</si>
  <si>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</si>
  <si>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</si>
  <si>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</si>
  <si>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</si>
  <si>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</si>
  <si>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</si>
  <si>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</si>
  <si>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</si>
  <si>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</si>
  <si>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</si>
  <si>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</si>
  <si>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</si>
  <si>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</si>
  <si>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</si>
  <si>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</si>
  <si>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</si>
  <si>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 de la CCAA</t>
  </si>
  <si>
    <t>Categoría</t>
  </si>
  <si>
    <t>Pregunta</t>
  </si>
  <si>
    <t>Respuesta</t>
  </si>
  <si>
    <t>Normativa</t>
  </si>
  <si>
    <t>¿Qué aspectos específicos del currículo de Lengua Extranjera en 3.º ESO incluye el Decreto autonómico de Madrid que no aparecen en el BOE?</t>
  </si>
  <si>
    <t>El Decreto de Madrid incorpora orientaciones metodológicas para el uso de las 3 horas semanales y desglosa los 112 saberes en bloques temáticos. Además, vincula cada uno de los 15 criterios de evaluación con indicadores de logro concretos, facilitando la evaluación competencial. No se añaden criterios nuevos, pero se priorizan situaciones de aprendizaje que integren destrezas comunicativas.</t>
  </si>
  <si>
    <t>Secuenciación</t>
  </si>
  <si>
    <t>¿En qué se diferencia la concreción de los criterios de evaluación de Lengua Extranjera en 3.º ESO en Madrid del marco general del BOE?</t>
  </si>
  <si>
    <t>Madrid mantiene los 15 criterios del BOE, pero los contextualiza con ejemplos de actividades para cada uno de los 6 CE. Mientras el BOE ofrece descriptores generales, la Comunidad de Madrid exige que cada criterio se evalúe con al menos dos instrumentos distintos, lo que implica una planificación más detallada en la programación didáctica.</t>
  </si>
  <si>
    <t>Departamento</t>
  </si>
  <si>
    <t>¿Cómo se recomienda organizar las 3 horas semanales de Lengua Extranjera en 3.º ESO en Madrid para optimizar el desarrollo de las competencias específicas?</t>
  </si>
  <si>
    <t>La normativa madrileña sugiere distribuir las 3 horas en sesiones de 50-55 minutos, combinando dos sesiones de práctica comunicativa y una de reflexión lingüística. Se aconseja agrupar al alumnado en parejas o equipos heterogéneos para fomentar la interacción oral, dedicando al menos 1 hora semanal a la producción y mediación oral.</t>
  </si>
  <si>
    <t>Recuperación</t>
  </si>
  <si>
    <t>¿Qué procedimiento de recuperación de Lengua Extranjera para 3.º ESO establece la normativa de Madrid para alumnado con la materia pendiente de cursos anteriores?</t>
  </si>
  <si>
    <t>La Comunidad de Madrid establece que el alumnado con Lengua Extranjera pendiente de 2.º ESO debe seguir un plan de refuerzo individualizado y realizar una prueba final en mayo. Se utilizarán los criterios de evaluación correspondientes a 2.º ESO, pero el departamento puede diseñar actividades que integren saberes de ambos cursos, siempre que se certifique la adquisición de los mínimos.</t>
  </si>
  <si>
    <t>Atencion_diversidad</t>
  </si>
  <si>
    <t>¿Qué medidas de atención a la diversidad específicas para Lengua Extranjera en 3.º ESO recomienda la normativa madrileña para alumnado con necesidades educativas?</t>
  </si>
  <si>
    <t>Se recomiendan adaptaciones curriculares significativas en los 112 saberes básicos para alumnado con necesidades educativas especiales, priorizando la comunicación oral y reduciendo la carga escrita. También se permite la flexibilización de los criterios de evaluación (hasta un tercio del total) y el uso de apoyos visuales, TIC y agrupamientos flexibles dentro del aula.</t>
  </si>
  <si>
    <t>¿Con qué otras materias de 3.º ESO se puede coordinar Lengua Extranjera en Madrid para trabajar competencias transversales?</t>
  </si>
  <si>
    <t>La coordinación con Geografía e Historia es habitual para abordar contenidos culturales en lengua extranjera, y con Lengua Castellana y Literatura para analizar tipologías textuales. También se sugiere colaborar con Música o Educación Plástica para proyectos interdisciplinares, como la creación de un podcast o una exposición bilingüe que movilice los 6 CE.</t>
  </si>
  <si>
    <t>Inspeccion</t>
  </si>
  <si>
    <t>¿Qué elementos de la programación didáctica de Lengua Extranjera en 3.º ESO revisa con más detalle la inspección educativa de Madrid?</t>
  </si>
  <si>
    <t>La inspección madrileña verifica que la programación desarrolle los 15 criterios de evaluación en situación de aprendizaje y que los 112 saberes estén secuenciados por trimestres. También exige que se detallen los instrumentos de evaluación para cada CE y que exista coherencia entre la calificación y los criterios, así como la inclusión de medidas de atención a la diversidad.</t>
  </si>
  <si>
    <t>¿Qué recursos oficiales o recomendados por la Comunidad de Madrid existen para la enseñanza de Lengua Extranjera en 3.º ESO?</t>
  </si>
  <si>
    <t>La Comunidad de Madrid ofrece el portal EducaMadrid con materiales didácticos alineados a los 6 CE y 112 saberes. También recomienda el uso de manuales de editoriales que hayan sido validados por la inspección, como los que incluyen situaciones de aprendizaje integradas. No existe un libro de texto único, pero se sugiere emplear recursos digitales interactivos para las 3 horas semanales.</t>
  </si>
  <si>
    <t>Cómo programar tu LOMLOE — guía 7 pasos</t>
  </si>
  <si>
    <t>Título</t>
  </si>
  <si>
    <t>Tiempo estimado</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</si>
  <si>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</si>
  <si>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</si>
  <si>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</si>
  <si>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</si>
  <si>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</si>
  <si>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</si>
  <si>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</si>
  <si>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</si>
  <si>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</si>
  <si>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</si>
  <si>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</si>
  <si>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</si>
  <si>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</si>
  <si>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</si>
  <si>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</si>
  <si>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</si>
  <si>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</si>
  <si>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</si>
  <si>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</si>
  <si>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</si>
  <si>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</si>
  <si>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</si>
  <si>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</si>
  <si>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</si>
  <si>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</si>
  <si>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</si>
  <si>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</si>
  <si>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</si>
  <si>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</si>
  <si>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</si>
  <si>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Interpretar y analizar el sentido global y la información específica más relevante y explícita de textos orales, escritos y multimodales breves y sencillos sobre temas frecuentes y</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</si>
  <si>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</si>
  <si>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</si>
  <si>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de forma guiada textos breves y comprensibles con aceptable claridad, coherencia, cohesión y adecuación a la situación comunicativa propuesta, siguiendo pautas</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</si>
  <si>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</si>
  <si>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la experiencia del alumnado, a través de diversos</t>
  </si>
  <si>
    <t>Seleccionar, organizar y utilizar, de forma guiada y en entornos próximos, estrategias adecuadas para iniciar, mantener y terminar la comunicación; tomar y ceder la palabra; y soli</t>
  </si>
  <si>
    <t>Inferir y explicar textos, conceptos y comunicaciones breves y sencillas en situaciones en las que atender a la diversidad, mostrando respeto y empatía por los interlocutores y por</t>
  </si>
  <si>
    <t>Aplicar, de forma guiada, estrategias que ayuden a crear puentes y faciliten la comprensión y producción de información y la comunicación, adecuada a las intenciones comunicativas,</t>
  </si>
  <si>
    <t>Utilizar y diferenciar los conocimientos y estrategias de mejora de su capacidad de comunicar y de aprender la lengua extranjera con ayuda y con apoyo de otros participantes y de s</t>
  </si>
  <si>
    <t>Identificar y registrar de manera sencilla, siguiendo modelos, los progresos y dificultades de aprendizaje de la lengua extranjera, seleccionando de forma guiada las estrategias má</t>
  </si>
  <si>
    <t>Actuar de forma empática y respetuosa en situaciones interculturales elementales, construyendo vínculos sencillos entre las diferentes lenguas y culturas y rechazando cualquier tip</t>
  </si>
  <si>
    <t>Aceptar y adecuarse a la diversidad lingüística, cultural y artística propia de los países próximos donde se habla la lengua extranjera, reconociéndola como fuente de enriquecimien</t>
  </si>
  <si>
    <t>Aplicar, de forma guiada, estrategias para explicar y apreciar la diversidad lingüística, cultural y artística, atendiendo a valores democráticos y respetando los principios de jus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</si>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</sst>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112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477</v>
      </c>
      <c r="B1" s="4"/>
      <c r="C1" s="4"/>
      <c r="D1" s="4"/>
    </row>
    <row r="2" spans="1:4">
      <c r="A2" s="8" t="s">
        <v>303</v>
      </c>
      <c r="B2" s="8" t="s">
        <v>478</v>
      </c>
      <c r="C2" s="8" t="s">
        <v>479</v>
      </c>
      <c r="D2" s="8" t="s">
        <v>480</v>
      </c>
    </row>
    <row r="3" spans="1:4">
      <c r="A3" s="7" t="s">
        <v>44</v>
      </c>
      <c r="B3" s="7" t="s">
        <v>481</v>
      </c>
      <c r="C3" s="7" t="s">
        <v>482</v>
      </c>
      <c r="D3" s="7" t="s">
        <v>483</v>
      </c>
    </row>
    <row r="4" spans="1:4">
      <c r="A4" s="7" t="s">
        <v>51</v>
      </c>
      <c r="B4" s="7" t="s">
        <v>484</v>
      </c>
      <c r="C4" s="7" t="s">
        <v>485</v>
      </c>
      <c r="D4" s="7" t="s">
        <v>486</v>
      </c>
    </row>
    <row r="5" spans="1:4">
      <c r="A5" s="7" t="s">
        <v>58</v>
      </c>
      <c r="B5" s="7" t="s">
        <v>487</v>
      </c>
      <c r="C5" s="7" t="s">
        <v>488</v>
      </c>
      <c r="D5" s="7" t="s">
        <v>489</v>
      </c>
    </row>
    <row r="6" spans="1:4">
      <c r="A6" s="7" t="s">
        <v>65</v>
      </c>
      <c r="B6" s="7" t="s">
        <v>490</v>
      </c>
      <c r="C6" s="7" t="s">
        <v>491</v>
      </c>
      <c r="D6" s="7" t="s">
        <v>492</v>
      </c>
    </row>
    <row r="7" spans="1:4">
      <c r="A7" s="7" t="s">
        <v>72</v>
      </c>
      <c r="B7" s="7" t="s">
        <v>493</v>
      </c>
      <c r="C7" s="7" t="s">
        <v>491</v>
      </c>
      <c r="D7" s="7" t="s">
        <v>494</v>
      </c>
    </row>
    <row r="8" spans="1:4">
      <c r="A8" s="7" t="s">
        <v>79</v>
      </c>
      <c r="B8" s="7" t="s">
        <v>495</v>
      </c>
      <c r="C8" s="7" t="s">
        <v>496</v>
      </c>
      <c r="D8" s="7" t="s">
        <v>497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498</v>
      </c>
      <c r="B1" s="4"/>
      <c r="C1" s="4"/>
    </row>
    <row r="2" spans="1:3">
      <c r="A2" s="8" t="s">
        <v>499</v>
      </c>
      <c r="B2" s="8" t="s">
        <v>500</v>
      </c>
      <c r="C2" s="8" t="s">
        <v>501</v>
      </c>
    </row>
    <row r="3" spans="1:3">
      <c r="A3" s="7" t="s">
        <v>502</v>
      </c>
      <c r="B3" s="7" t="s">
        <v>503</v>
      </c>
      <c r="C3" s="7" t="s">
        <v>504</v>
      </c>
    </row>
    <row r="4" spans="1:3">
      <c r="A4" s="7" t="s">
        <v>505</v>
      </c>
      <c r="B4" s="7" t="s">
        <v>506</v>
      </c>
      <c r="C4" s="7" t="s">
        <v>507</v>
      </c>
    </row>
    <row r="5" spans="1:3">
      <c r="A5" s="7" t="s">
        <v>508</v>
      </c>
      <c r="B5" s="7" t="s">
        <v>509</v>
      </c>
      <c r="C5" s="7" t="s">
        <v>510</v>
      </c>
    </row>
    <row r="6" spans="1:3">
      <c r="A6" s="7" t="s">
        <v>511</v>
      </c>
      <c r="B6" s="7" t="s">
        <v>512</v>
      </c>
      <c r="C6" s="7" t="s">
        <v>513</v>
      </c>
    </row>
    <row r="7" spans="1:3">
      <c r="A7" s="7" t="s">
        <v>514</v>
      </c>
      <c r="B7" s="7" t="s">
        <v>515</v>
      </c>
      <c r="C7" s="7" t="s">
        <v>516</v>
      </c>
    </row>
    <row r="8" spans="1:3">
      <c r="A8" s="7" t="s">
        <v>508</v>
      </c>
      <c r="B8" s="7" t="s">
        <v>517</v>
      </c>
      <c r="C8" s="7" t="s">
        <v>518</v>
      </c>
    </row>
    <row r="9" spans="1:3">
      <c r="A9" s="7" t="s">
        <v>519</v>
      </c>
      <c r="B9" s="7" t="s">
        <v>520</v>
      </c>
      <c r="C9" s="7" t="s">
        <v>521</v>
      </c>
    </row>
    <row r="10" spans="1:3">
      <c r="A10" s="7" t="s">
        <v>379</v>
      </c>
      <c r="B10" s="7" t="s">
        <v>522</v>
      </c>
      <c r="C10" s="7" t="s">
        <v>523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524</v>
      </c>
      <c r="B1" s="4"/>
      <c r="C1" s="4"/>
      <c r="D1" s="4"/>
      <c r="E1" s="4"/>
    </row>
    <row r="2" spans="1:5">
      <c r="A2" s="8" t="s">
        <v>182</v>
      </c>
      <c r="B2" s="8" t="s">
        <v>525</v>
      </c>
      <c r="C2" s="8" t="s">
        <v>526</v>
      </c>
      <c r="D2" s="8" t="s">
        <v>385</v>
      </c>
      <c r="E2" s="8" t="s">
        <v>527</v>
      </c>
    </row>
    <row r="3" spans="1:5">
      <c r="A3" s="7">
        <v>1</v>
      </c>
      <c r="B3" s="7" t="s">
        <v>528</v>
      </c>
      <c r="C3" s="7" t="s">
        <v>529</v>
      </c>
      <c r="D3" s="7" t="s">
        <v>530</v>
      </c>
      <c r="E3" s="7" t="s">
        <v>531</v>
      </c>
    </row>
    <row r="4" spans="1:5">
      <c r="A4" s="7">
        <v>2</v>
      </c>
      <c r="B4" s="7" t="s">
        <v>532</v>
      </c>
      <c r="C4" s="7" t="s">
        <v>533</v>
      </c>
      <c r="D4" s="7" t="s">
        <v>534</v>
      </c>
      <c r="E4" s="7" t="s">
        <v>535</v>
      </c>
    </row>
    <row r="5" spans="1:5">
      <c r="A5" s="7">
        <v>3</v>
      </c>
      <c r="B5" s="7" t="s">
        <v>536</v>
      </c>
      <c r="C5" s="7" t="s">
        <v>537</v>
      </c>
      <c r="D5" s="7" t="s">
        <v>538</v>
      </c>
      <c r="E5" s="7" t="s">
        <v>539</v>
      </c>
    </row>
    <row r="6" spans="1:5">
      <c r="A6" s="7">
        <v>4</v>
      </c>
      <c r="B6" s="7" t="s">
        <v>540</v>
      </c>
      <c r="C6" s="7" t="s">
        <v>537</v>
      </c>
      <c r="D6" s="7" t="s">
        <v>541</v>
      </c>
      <c r="E6" s="7" t="s">
        <v>542</v>
      </c>
    </row>
    <row r="7" spans="1:5">
      <c r="A7" s="7">
        <v>5</v>
      </c>
      <c r="B7" s="7" t="s">
        <v>543</v>
      </c>
      <c r="C7" s="7" t="s">
        <v>537</v>
      </c>
      <c r="D7" s="7" t="s">
        <v>544</v>
      </c>
      <c r="E7" s="7" t="s">
        <v>545</v>
      </c>
    </row>
    <row r="8" spans="1:5">
      <c r="A8" s="7">
        <v>6</v>
      </c>
      <c r="B8" s="7" t="s">
        <v>546</v>
      </c>
      <c r="C8" s="7" t="s">
        <v>529</v>
      </c>
      <c r="D8" s="7" t="s">
        <v>547</v>
      </c>
      <c r="E8" s="7" t="s">
        <v>548</v>
      </c>
    </row>
    <row r="9" spans="1:5">
      <c r="A9" s="7">
        <v>7</v>
      </c>
      <c r="B9" s="7" t="s">
        <v>549</v>
      </c>
      <c r="C9" s="7" t="s">
        <v>533</v>
      </c>
      <c r="D9" s="7" t="s">
        <v>550</v>
      </c>
      <c r="E9" s="7" t="s">
        <v>551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552</v>
      </c>
      <c r="B1" s="4"/>
      <c r="C1" s="4"/>
      <c r="D1" s="4"/>
      <c r="E1" s="4"/>
      <c r="F1" s="4"/>
    </row>
    <row r="2" spans="1:6">
      <c r="A2" s="8" t="s">
        <v>36</v>
      </c>
      <c r="B2" s="8" t="s">
        <v>86</v>
      </c>
      <c r="C2" s="8" t="s">
        <v>553</v>
      </c>
      <c r="D2" s="8" t="s">
        <v>554</v>
      </c>
      <c r="E2" s="8" t="s">
        <v>555</v>
      </c>
      <c r="F2" s="8" t="s">
        <v>556</v>
      </c>
    </row>
    <row r="3" spans="1:6">
      <c r="A3" s="7">
        <v>1.1</v>
      </c>
      <c r="B3" s="7" t="s">
        <v>44</v>
      </c>
      <c r="C3" s="7" t="s">
        <v>557</v>
      </c>
      <c r="D3" s="9">
        <v>12.5</v>
      </c>
      <c r="E3" s="9">
        <v>12.5</v>
      </c>
      <c r="F3" s="7"/>
    </row>
    <row r="4" spans="1:6">
      <c r="A4" s="7">
        <v>1.2</v>
      </c>
      <c r="B4" s="7" t="s">
        <v>44</v>
      </c>
      <c r="C4" s="7" t="s">
        <v>558</v>
      </c>
      <c r="D4" s="9">
        <v>12.5</v>
      </c>
      <c r="E4" s="9">
        <v>12.5</v>
      </c>
      <c r="F4" s="7"/>
    </row>
    <row r="5" spans="1:6">
      <c r="A5" s="7">
        <v>2.1</v>
      </c>
      <c r="B5" s="7" t="s">
        <v>51</v>
      </c>
      <c r="C5" s="7" t="s">
        <v>559</v>
      </c>
      <c r="D5" s="9">
        <v>6.67</v>
      </c>
      <c r="E5" s="9">
        <v>6.67</v>
      </c>
      <c r="F5" s="7"/>
    </row>
    <row r="6" spans="1:6">
      <c r="A6" s="7">
        <v>2.2</v>
      </c>
      <c r="B6" s="7" t="s">
        <v>51</v>
      </c>
      <c r="C6" s="7" t="s">
        <v>560</v>
      </c>
      <c r="D6" s="9">
        <v>6.67</v>
      </c>
      <c r="E6" s="9">
        <v>6.67</v>
      </c>
      <c r="F6" s="7"/>
    </row>
    <row r="7" spans="1:6">
      <c r="A7" s="7">
        <v>2.3</v>
      </c>
      <c r="B7" s="7" t="s">
        <v>51</v>
      </c>
      <c r="C7" s="7" t="s">
        <v>561</v>
      </c>
      <c r="D7" s="9">
        <v>6.67</v>
      </c>
      <c r="E7" s="9">
        <v>6.67</v>
      </c>
      <c r="F7" s="7"/>
    </row>
    <row r="8" spans="1:6">
      <c r="A8" s="7">
        <v>3.1</v>
      </c>
      <c r="B8" s="7" t="s">
        <v>58</v>
      </c>
      <c r="C8" s="7" t="s">
        <v>562</v>
      </c>
      <c r="D8" s="9">
        <v>10.0</v>
      </c>
      <c r="E8" s="9">
        <v>10.0</v>
      </c>
      <c r="F8" s="7"/>
    </row>
    <row r="9" spans="1:6">
      <c r="A9" s="7">
        <v>3.2</v>
      </c>
      <c r="B9" s="7" t="s">
        <v>58</v>
      </c>
      <c r="C9" s="7" t="s">
        <v>563</v>
      </c>
      <c r="D9" s="9">
        <v>10.0</v>
      </c>
      <c r="E9" s="9">
        <v>10.0</v>
      </c>
      <c r="F9" s="7"/>
    </row>
    <row r="10" spans="1:6">
      <c r="A10" s="7">
        <v>4.1</v>
      </c>
      <c r="B10" s="7" t="s">
        <v>65</v>
      </c>
      <c r="C10" s="7" t="s">
        <v>564</v>
      </c>
      <c r="D10" s="9">
        <v>7.5</v>
      </c>
      <c r="E10" s="9">
        <v>7.5</v>
      </c>
      <c r="F10" s="7"/>
    </row>
    <row r="11" spans="1:6">
      <c r="A11" s="7">
        <v>4.2</v>
      </c>
      <c r="B11" s="7" t="s">
        <v>65</v>
      </c>
      <c r="C11" s="7" t="s">
        <v>565</v>
      </c>
      <c r="D11" s="9">
        <v>7.5</v>
      </c>
      <c r="E11" s="9">
        <v>7.5</v>
      </c>
      <c r="F11" s="7"/>
    </row>
    <row r="12" spans="1:6">
      <c r="A12" s="7">
        <v>5.1</v>
      </c>
      <c r="B12" s="7" t="s">
        <v>72</v>
      </c>
      <c r="C12" s="7" t="s">
        <v>146</v>
      </c>
      <c r="D12" s="9">
        <v>6.67</v>
      </c>
      <c r="E12" s="9">
        <v>6.67</v>
      </c>
      <c r="F12" s="7"/>
    </row>
    <row r="13" spans="1:6">
      <c r="A13" s="7">
        <v>5.2</v>
      </c>
      <c r="B13" s="7" t="s">
        <v>72</v>
      </c>
      <c r="C13" s="7" t="s">
        <v>566</v>
      </c>
      <c r="D13" s="9">
        <v>6.67</v>
      </c>
      <c r="E13" s="9">
        <v>6.67</v>
      </c>
      <c r="F13" s="7"/>
    </row>
    <row r="14" spans="1:6">
      <c r="A14" s="7">
        <v>5.3</v>
      </c>
      <c r="B14" s="7" t="s">
        <v>72</v>
      </c>
      <c r="C14" s="7" t="s">
        <v>567</v>
      </c>
      <c r="D14" s="9">
        <v>6.67</v>
      </c>
      <c r="E14" s="9">
        <v>6.67</v>
      </c>
      <c r="F14" s="7"/>
    </row>
    <row r="15" spans="1:6">
      <c r="A15" s="7">
        <v>6.1</v>
      </c>
      <c r="B15" s="7" t="s">
        <v>79</v>
      </c>
      <c r="C15" s="7" t="s">
        <v>568</v>
      </c>
      <c r="D15" s="9">
        <v>5.0</v>
      </c>
      <c r="E15" s="9">
        <v>5.0</v>
      </c>
      <c r="F15" s="7"/>
    </row>
    <row r="16" spans="1:6">
      <c r="A16" s="7">
        <v>6.2</v>
      </c>
      <c r="B16" s="7" t="s">
        <v>79</v>
      </c>
      <c r="C16" s="7" t="s">
        <v>569</v>
      </c>
      <c r="D16" s="9">
        <v>5.0</v>
      </c>
      <c r="E16" s="9">
        <v>5.0</v>
      </c>
      <c r="F16" s="7"/>
    </row>
    <row r="17" spans="1:6">
      <c r="A17" s="7">
        <v>6.3</v>
      </c>
      <c r="B17" s="7" t="s">
        <v>79</v>
      </c>
      <c r="C17" s="7" t="s">
        <v>570</v>
      </c>
      <c r="D17" s="9">
        <v>5.0</v>
      </c>
      <c r="E17" s="9">
        <v>5.0</v>
      </c>
      <c r="F17" s="7"/>
    </row>
    <row r="18" spans="1:6">
      <c r="A18" s="7" t="s">
        <v>571</v>
      </c>
      <c r="B18" s="7"/>
      <c r="C18" s="7"/>
      <c r="D18" s="9"/>
      <c r="E18" s="9">
        <f>SUM(E3:E17)</f>
        <v>115.02000000000001</v>
      </c>
      <c r="F18" s="7" t="s">
        <v>572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573</v>
      </c>
      <c r="B1" s="8" t="s">
        <v>574</v>
      </c>
      <c r="C1" s="8">
        <v>1.1</v>
      </c>
      <c r="D1" s="8">
        <v>1.2</v>
      </c>
      <c r="E1" s="8">
        <v>2.1</v>
      </c>
      <c r="F1" s="8">
        <v>2.2</v>
      </c>
      <c r="G1" s="8">
        <v>2.3</v>
      </c>
      <c r="H1" s="8">
        <v>3.1</v>
      </c>
      <c r="I1" s="8">
        <v>3.2</v>
      </c>
      <c r="J1" s="8">
        <v>4.1</v>
      </c>
      <c r="K1" s="8">
        <v>4.2</v>
      </c>
      <c r="L1" s="8">
        <v>5.1</v>
      </c>
      <c r="M1" s="8">
        <v>5.2</v>
      </c>
      <c r="N1" s="8">
        <v>5.3</v>
      </c>
      <c r="O1" s="8">
        <v>6.1</v>
      </c>
      <c r="P1" s="8">
        <v>6.2</v>
      </c>
      <c r="Q1" s="8">
        <v>6.3</v>
      </c>
      <c r="R1" s="8" t="s">
        <v>575</v>
      </c>
      <c r="S1" s="8" t="s">
        <v>556</v>
      </c>
    </row>
    <row r="2" spans="1:19">
      <c r="A2" s="7" t="s">
        <v>576</v>
      </c>
      <c r="B2" s="7"/>
      <c r="C2" s="7"/>
      <c r="D2" s="7"/>
      <c r="E2" s="7"/>
      <c r="F2" s="7"/>
      <c r="G2" s="7"/>
      <c r="H2" s="7"/>
      <c r="I2" s="7"/>
      <c r="J2" s="7"/>
      <c r="K2" s="7"/>
      <c r="L2" s="7"/>
      <c r="M2" s="7"/>
      <c r="N2" s="7"/>
      <c r="O2" s="7"/>
      <c r="P2" s="7"/>
      <c r="Q2" s="7"/>
      <c r="R2" s="7" t="str">
        <f>IFERROR(AVERAGE(C2:Q2),"")</f>
        <v/>
      </c>
      <c r="S2" s="7"/>
    </row>
    <row r="3" spans="1:19">
      <c r="A3" s="7" t="s">
        <v>577</v>
      </c>
      <c r="B3" s="7"/>
      <c r="C3" s="7"/>
      <c r="D3" s="7"/>
      <c r="E3" s="7"/>
      <c r="F3" s="7"/>
      <c r="G3" s="7"/>
      <c r="H3" s="7"/>
      <c r="I3" s="7"/>
      <c r="J3" s="7"/>
      <c r="K3" s="7"/>
      <c r="L3" s="7"/>
      <c r="M3" s="7"/>
      <c r="N3" s="7"/>
      <c r="O3" s="7"/>
      <c r="P3" s="7"/>
      <c r="Q3" s="7"/>
      <c r="R3" s="7" t="str">
        <f>IFERROR(AVERAGE(C3:Q3),"")</f>
        <v/>
      </c>
      <c r="S3" s="7"/>
    </row>
    <row r="4" spans="1:19">
      <c r="A4" s="7" t="s">
        <v>578</v>
      </c>
      <c r="B4" s="7"/>
      <c r="C4" s="7"/>
      <c r="D4" s="7"/>
      <c r="E4" s="7"/>
      <c r="F4" s="7"/>
      <c r="G4" s="7"/>
      <c r="H4" s="7"/>
      <c r="I4" s="7"/>
      <c r="J4" s="7"/>
      <c r="K4" s="7"/>
      <c r="L4" s="7"/>
      <c r="M4" s="7"/>
      <c r="N4" s="7"/>
      <c r="O4" s="7"/>
      <c r="P4" s="7"/>
      <c r="Q4" s="7"/>
      <c r="R4" s="7" t="str">
        <f>IFERROR(AVERAGE(C4:Q4),"")</f>
        <v/>
      </c>
      <c r="S4" s="7"/>
    </row>
    <row r="5" spans="1:19">
      <c r="A5" s="7" t="s">
        <v>579</v>
      </c>
      <c r="B5" s="7"/>
      <c r="C5" s="7"/>
      <c r="D5" s="7"/>
      <c r="E5" s="7"/>
      <c r="F5" s="7"/>
      <c r="G5" s="7"/>
      <c r="H5" s="7"/>
      <c r="I5" s="7"/>
      <c r="J5" s="7"/>
      <c r="K5" s="7"/>
      <c r="L5" s="7"/>
      <c r="M5" s="7"/>
      <c r="N5" s="7"/>
      <c r="O5" s="7"/>
      <c r="P5" s="7"/>
      <c r="Q5" s="7"/>
      <c r="R5" s="7" t="str">
        <f>IFERROR(AVERAGE(C5:Q5),"")</f>
        <v/>
      </c>
      <c r="S5" s="7"/>
    </row>
    <row r="6" spans="1:19">
      <c r="A6" s="7" t="s">
        <v>580</v>
      </c>
      <c r="B6" s="7"/>
      <c r="C6" s="7"/>
      <c r="D6" s="7"/>
      <c r="E6" s="7"/>
      <c r="F6" s="7"/>
      <c r="G6" s="7"/>
      <c r="H6" s="7"/>
      <c r="I6" s="7"/>
      <c r="J6" s="7"/>
      <c r="K6" s="7"/>
      <c r="L6" s="7"/>
      <c r="M6" s="7"/>
      <c r="N6" s="7"/>
      <c r="O6" s="7"/>
      <c r="P6" s="7"/>
      <c r="Q6" s="7"/>
      <c r="R6" s="7" t="str">
        <f>IFERROR(AVERAGE(C6:Q6),"")</f>
        <v/>
      </c>
      <c r="S6" s="7"/>
    </row>
    <row r="7" spans="1:19">
      <c r="A7" s="7" t="s">
        <v>581</v>
      </c>
      <c r="B7" s="7"/>
      <c r="C7" s="7"/>
      <c r="D7" s="7"/>
      <c r="E7" s="7"/>
      <c r="F7" s="7"/>
      <c r="G7" s="7"/>
      <c r="H7" s="7"/>
      <c r="I7" s="7"/>
      <c r="J7" s="7"/>
      <c r="K7" s="7"/>
      <c r="L7" s="7"/>
      <c r="M7" s="7"/>
      <c r="N7" s="7"/>
      <c r="O7" s="7"/>
      <c r="P7" s="7"/>
      <c r="Q7" s="7"/>
      <c r="R7" s="7" t="str">
        <f>IFERROR(AVERAGE(C7:Q7),"")</f>
        <v/>
      </c>
      <c r="S7" s="7"/>
    </row>
    <row r="8" spans="1:19">
      <c r="A8" s="7" t="s">
        <v>582</v>
      </c>
      <c r="B8" s="7"/>
      <c r="C8" s="7"/>
      <c r="D8" s="7"/>
      <c r="E8" s="7"/>
      <c r="F8" s="7"/>
      <c r="G8" s="7"/>
      <c r="H8" s="7"/>
      <c r="I8" s="7"/>
      <c r="J8" s="7"/>
      <c r="K8" s="7"/>
      <c r="L8" s="7"/>
      <c r="M8" s="7"/>
      <c r="N8" s="7"/>
      <c r="O8" s="7"/>
      <c r="P8" s="7"/>
      <c r="Q8" s="7"/>
      <c r="R8" s="7" t="str">
        <f>IFERROR(AVERAGE(C8:Q8),"")</f>
        <v/>
      </c>
      <c r="S8" s="7"/>
    </row>
    <row r="9" spans="1:19">
      <c r="A9" s="7" t="s">
        <v>583</v>
      </c>
      <c r="B9" s="7"/>
      <c r="C9" s="7"/>
      <c r="D9" s="7"/>
      <c r="E9" s="7"/>
      <c r="F9" s="7"/>
      <c r="G9" s="7"/>
      <c r="H9" s="7"/>
      <c r="I9" s="7"/>
      <c r="J9" s="7"/>
      <c r="K9" s="7"/>
      <c r="L9" s="7"/>
      <c r="M9" s="7"/>
      <c r="N9" s="7"/>
      <c r="O9" s="7"/>
      <c r="P9" s="7"/>
      <c r="Q9" s="7"/>
      <c r="R9" s="7" t="str">
        <f>IFERROR(AVERAGE(C9:Q9),"")</f>
        <v/>
      </c>
      <c r="S9" s="7"/>
    </row>
    <row r="10" spans="1:19">
      <c r="A10" s="7" t="s">
        <v>584</v>
      </c>
      <c r="B10" s="7"/>
      <c r="C10" s="7"/>
      <c r="D10" s="7"/>
      <c r="E10" s="7"/>
      <c r="F10" s="7"/>
      <c r="G10" s="7"/>
      <c r="H10" s="7"/>
      <c r="I10" s="7"/>
      <c r="J10" s="7"/>
      <c r="K10" s="7"/>
      <c r="L10" s="7"/>
      <c r="M10" s="7"/>
      <c r="N10" s="7"/>
      <c r="O10" s="7"/>
      <c r="P10" s="7"/>
      <c r="Q10" s="7"/>
      <c r="R10" s="7" t="str">
        <f>IFERROR(AVERAGE(C10:Q10),"")</f>
        <v/>
      </c>
      <c r="S10" s="7"/>
    </row>
    <row r="11" spans="1:19">
      <c r="A11" s="7" t="s">
        <v>585</v>
      </c>
      <c r="B11" s="7"/>
      <c r="C11" s="7"/>
      <c r="D11" s="7"/>
      <c r="E11" s="7"/>
      <c r="F11" s="7"/>
      <c r="G11" s="7"/>
      <c r="H11" s="7"/>
      <c r="I11" s="7"/>
      <c r="J11" s="7"/>
      <c r="K11" s="7"/>
      <c r="L11" s="7"/>
      <c r="M11" s="7"/>
      <c r="N11" s="7"/>
      <c r="O11" s="7"/>
      <c r="P11" s="7"/>
      <c r="Q11" s="7"/>
      <c r="R11" s="7" t="str">
        <f>IFERROR(AVERAGE(C11:Q11),"")</f>
        <v/>
      </c>
      <c r="S11" s="7"/>
    </row>
    <row r="12" spans="1:19">
      <c r="A12" s="7" t="s">
        <v>586</v>
      </c>
      <c r="B12" s="7"/>
      <c r="C12" s="7"/>
      <c r="D12" s="7"/>
      <c r="E12" s="7"/>
      <c r="F12" s="7"/>
      <c r="G12" s="7"/>
      <c r="H12" s="7"/>
      <c r="I12" s="7"/>
      <c r="J12" s="7"/>
      <c r="K12" s="7"/>
      <c r="L12" s="7"/>
      <c r="M12" s="7"/>
      <c r="N12" s="7"/>
      <c r="O12" s="7"/>
      <c r="P12" s="7"/>
      <c r="Q12" s="7"/>
      <c r="R12" s="7" t="str">
        <f>IFERROR(AVERAGE(C12:Q12),"")</f>
        <v/>
      </c>
      <c r="S12" s="7"/>
    </row>
    <row r="13" spans="1:19">
      <c r="A13" s="7" t="s">
        <v>587</v>
      </c>
      <c r="B13" s="7"/>
      <c r="C13" s="7"/>
      <c r="D13" s="7"/>
      <c r="E13" s="7"/>
      <c r="F13" s="7"/>
      <c r="G13" s="7"/>
      <c r="H13" s="7"/>
      <c r="I13" s="7"/>
      <c r="J13" s="7"/>
      <c r="K13" s="7"/>
      <c r="L13" s="7"/>
      <c r="M13" s="7"/>
      <c r="N13" s="7"/>
      <c r="O13" s="7"/>
      <c r="P13" s="7"/>
      <c r="Q13" s="7"/>
      <c r="R13" s="7" t="str">
        <f>IFERROR(AVERAGE(C13:Q13),"")</f>
        <v/>
      </c>
      <c r="S13" s="7"/>
    </row>
    <row r="14" spans="1:19">
      <c r="A14" s="7" t="s">
        <v>588</v>
      </c>
      <c r="B14" s="7"/>
      <c r="C14" s="7"/>
      <c r="D14" s="7"/>
      <c r="E14" s="7"/>
      <c r="F14" s="7"/>
      <c r="G14" s="7"/>
      <c r="H14" s="7"/>
      <c r="I14" s="7"/>
      <c r="J14" s="7"/>
      <c r="K14" s="7"/>
      <c r="L14" s="7"/>
      <c r="M14" s="7"/>
      <c r="N14" s="7"/>
      <c r="O14" s="7"/>
      <c r="P14" s="7"/>
      <c r="Q14" s="7"/>
      <c r="R14" s="7" t="str">
        <f>IFERROR(AVERAGE(C14:Q14),"")</f>
        <v/>
      </c>
      <c r="S14" s="7"/>
    </row>
    <row r="15" spans="1:19">
      <c r="A15" s="7" t="s">
        <v>589</v>
      </c>
      <c r="B15" s="7"/>
      <c r="C15" s="7"/>
      <c r="D15" s="7"/>
      <c r="E15" s="7"/>
      <c r="F15" s="7"/>
      <c r="G15" s="7"/>
      <c r="H15" s="7"/>
      <c r="I15" s="7"/>
      <c r="J15" s="7"/>
      <c r="K15" s="7"/>
      <c r="L15" s="7"/>
      <c r="M15" s="7"/>
      <c r="N15" s="7"/>
      <c r="O15" s="7"/>
      <c r="P15" s="7"/>
      <c r="Q15" s="7"/>
      <c r="R15" s="7" t="str">
        <f>IFERROR(AVERAGE(C15:Q15),"")</f>
        <v/>
      </c>
      <c r="S15" s="7"/>
    </row>
    <row r="16" spans="1:19">
      <c r="A16" s="7" t="s">
        <v>590</v>
      </c>
      <c r="B16" s="7"/>
      <c r="C16" s="7"/>
      <c r="D16" s="7"/>
      <c r="E16" s="7"/>
      <c r="F16" s="7"/>
      <c r="G16" s="7"/>
      <c r="H16" s="7"/>
      <c r="I16" s="7"/>
      <c r="J16" s="7"/>
      <c r="K16" s="7"/>
      <c r="L16" s="7"/>
      <c r="M16" s="7"/>
      <c r="N16" s="7"/>
      <c r="O16" s="7"/>
      <c r="P16" s="7"/>
      <c r="Q16" s="7"/>
      <c r="R16" s="7" t="str">
        <f>IFERROR(AVERAGE(C16:Q16),"")</f>
        <v/>
      </c>
      <c r="S16" s="7"/>
    </row>
    <row r="17" spans="1:19">
      <c r="A17" s="7" t="s">
        <v>591</v>
      </c>
      <c r="B17" s="7"/>
      <c r="C17" s="7"/>
      <c r="D17" s="7"/>
      <c r="E17" s="7"/>
      <c r="F17" s="7"/>
      <c r="G17" s="7"/>
      <c r="H17" s="7"/>
      <c r="I17" s="7"/>
      <c r="J17" s="7"/>
      <c r="K17" s="7"/>
      <c r="L17" s="7"/>
      <c r="M17" s="7"/>
      <c r="N17" s="7"/>
      <c r="O17" s="7"/>
      <c r="P17" s="7"/>
      <c r="Q17" s="7"/>
      <c r="R17" s="7" t="str">
        <f>IFERROR(AVERAGE(C17:Q17),"")</f>
        <v/>
      </c>
      <c r="S17" s="7"/>
    </row>
    <row r="18" spans="1:19">
      <c r="A18" s="7" t="s">
        <v>592</v>
      </c>
      <c r="B18" s="7"/>
      <c r="C18" s="7"/>
      <c r="D18" s="7"/>
      <c r="E18" s="7"/>
      <c r="F18" s="7"/>
      <c r="G18" s="7"/>
      <c r="H18" s="7"/>
      <c r="I18" s="7"/>
      <c r="J18" s="7"/>
      <c r="K18" s="7"/>
      <c r="L18" s="7"/>
      <c r="M18" s="7"/>
      <c r="N18" s="7"/>
      <c r="O18" s="7"/>
      <c r="P18" s="7"/>
      <c r="Q18" s="7"/>
      <c r="R18" s="7" t="str">
        <f>IFERROR(AVERAGE(C18:Q18),"")</f>
        <v/>
      </c>
      <c r="S18" s="7"/>
    </row>
    <row r="19" spans="1:19">
      <c r="A19" s="7" t="s">
        <v>593</v>
      </c>
      <c r="B19" s="7"/>
      <c r="C19" s="7"/>
      <c r="D19" s="7"/>
      <c r="E19" s="7"/>
      <c r="F19" s="7"/>
      <c r="G19" s="7"/>
      <c r="H19" s="7"/>
      <c r="I19" s="7"/>
      <c r="J19" s="7"/>
      <c r="K19" s="7"/>
      <c r="L19" s="7"/>
      <c r="M19" s="7"/>
      <c r="N19" s="7"/>
      <c r="O19" s="7"/>
      <c r="P19" s="7"/>
      <c r="Q19" s="7"/>
      <c r="R19" s="7" t="str">
        <f>IFERROR(AVERAGE(C19:Q19),"")</f>
        <v/>
      </c>
      <c r="S19" s="7"/>
    </row>
    <row r="20" spans="1:19">
      <c r="A20" s="7" t="s">
        <v>594</v>
      </c>
      <c r="B20" s="7"/>
      <c r="C20" s="7"/>
      <c r="D20" s="7"/>
      <c r="E20" s="7"/>
      <c r="F20" s="7"/>
      <c r="G20" s="7"/>
      <c r="H20" s="7"/>
      <c r="I20" s="7"/>
      <c r="J20" s="7"/>
      <c r="K20" s="7"/>
      <c r="L20" s="7"/>
      <c r="M20" s="7"/>
      <c r="N20" s="7"/>
      <c r="O20" s="7"/>
      <c r="P20" s="7"/>
      <c r="Q20" s="7"/>
      <c r="R20" s="7" t="str">
        <f>IFERROR(AVERAGE(C20:Q20),"")</f>
        <v/>
      </c>
      <c r="S20" s="7"/>
    </row>
    <row r="21" spans="1:19">
      <c r="A21" s="7" t="s">
        <v>595</v>
      </c>
      <c r="B21" s="7"/>
      <c r="C21" s="7"/>
      <c r="D21" s="7"/>
      <c r="E21" s="7"/>
      <c r="F21" s="7"/>
      <c r="G21" s="7"/>
      <c r="H21" s="7"/>
      <c r="I21" s="7"/>
      <c r="J21" s="7"/>
      <c r="K21" s="7"/>
      <c r="L21" s="7"/>
      <c r="M21" s="7"/>
      <c r="N21" s="7"/>
      <c r="O21" s="7"/>
      <c r="P21" s="7"/>
      <c r="Q21" s="7"/>
      <c r="R21" s="7" t="str">
        <f>IFERROR(AVERAGE(C21:Q21),"")</f>
        <v/>
      </c>
      <c r="S21" s="7"/>
    </row>
    <row r="22" spans="1:19">
      <c r="A22" s="7" t="s">
        <v>596</v>
      </c>
      <c r="B22" s="7"/>
      <c r="C22" s="7"/>
      <c r="D22" s="7"/>
      <c r="E22" s="7"/>
      <c r="F22" s="7"/>
      <c r="G22" s="7"/>
      <c r="H22" s="7"/>
      <c r="I22" s="7"/>
      <c r="J22" s="7"/>
      <c r="K22" s="7"/>
      <c r="L22" s="7"/>
      <c r="M22" s="7"/>
      <c r="N22" s="7"/>
      <c r="O22" s="7"/>
      <c r="P22" s="7"/>
      <c r="Q22" s="7"/>
      <c r="R22" s="7" t="str">
        <f>IFERROR(AVERAGE(C22:Q22),"")</f>
        <v/>
      </c>
      <c r="S22" s="7"/>
    </row>
    <row r="23" spans="1:19">
      <c r="A23" s="7" t="s">
        <v>597</v>
      </c>
      <c r="B23" s="7"/>
      <c r="C23" s="7"/>
      <c r="D23" s="7"/>
      <c r="E23" s="7"/>
      <c r="F23" s="7"/>
      <c r="G23" s="7"/>
      <c r="H23" s="7"/>
      <c r="I23" s="7"/>
      <c r="J23" s="7"/>
      <c r="K23" s="7"/>
      <c r="L23" s="7"/>
      <c r="M23" s="7"/>
      <c r="N23" s="7"/>
      <c r="O23" s="7"/>
      <c r="P23" s="7"/>
      <c r="Q23" s="7"/>
      <c r="R23" s="7" t="str">
        <f>IFERROR(AVERAGE(C23:Q23),"")</f>
        <v/>
      </c>
      <c r="S23" s="7"/>
    </row>
    <row r="24" spans="1:19">
      <c r="A24" s="7" t="s">
        <v>598</v>
      </c>
      <c r="B24" s="7"/>
      <c r="C24" s="7"/>
      <c r="D24" s="7"/>
      <c r="E24" s="7"/>
      <c r="F24" s="7"/>
      <c r="G24" s="7"/>
      <c r="H24" s="7"/>
      <c r="I24" s="7"/>
      <c r="J24" s="7"/>
      <c r="K24" s="7"/>
      <c r="L24" s="7"/>
      <c r="M24" s="7"/>
      <c r="N24" s="7"/>
      <c r="O24" s="7"/>
      <c r="P24" s="7"/>
      <c r="Q24" s="7"/>
      <c r="R24" s="7" t="str">
        <f>IFERROR(AVERAGE(C24:Q24),"")</f>
        <v/>
      </c>
      <c r="S24" s="7"/>
    </row>
    <row r="25" spans="1:19">
      <c r="A25" s="7" t="s">
        <v>599</v>
      </c>
      <c r="B25" s="7"/>
      <c r="C25" s="7"/>
      <c r="D25" s="7"/>
      <c r="E25" s="7"/>
      <c r="F25" s="7"/>
      <c r="G25" s="7"/>
      <c r="H25" s="7"/>
      <c r="I25" s="7"/>
      <c r="J25" s="7"/>
      <c r="K25" s="7"/>
      <c r="L25" s="7"/>
      <c r="M25" s="7"/>
      <c r="N25" s="7"/>
      <c r="O25" s="7"/>
      <c r="P25" s="7"/>
      <c r="Q25" s="7"/>
      <c r="R25" s="7" t="str">
        <f>IFERROR(AVERAGE(C25:Q25),"")</f>
        <v/>
      </c>
      <c r="S25" s="7"/>
    </row>
    <row r="26" spans="1:19">
      <c r="A26" s="7" t="s">
        <v>600</v>
      </c>
      <c r="B26" s="7"/>
      <c r="C26" s="7"/>
      <c r="D26" s="7"/>
      <c r="E26" s="7"/>
      <c r="F26" s="7"/>
      <c r="G26" s="7"/>
      <c r="H26" s="7"/>
      <c r="I26" s="7"/>
      <c r="J26" s="7"/>
      <c r="K26" s="7"/>
      <c r="L26" s="7"/>
      <c r="M26" s="7"/>
      <c r="N26" s="7"/>
      <c r="O26" s="7"/>
      <c r="P26" s="7"/>
      <c r="Q26" s="7"/>
      <c r="R26" s="7" t="str">
        <f>IFERROR(AVERAGE(C26:Q26),"")</f>
        <v/>
      </c>
      <c r="S26" s="7"/>
    </row>
    <row r="27" spans="1:19">
      <c r="A27" s="7" t="s">
        <v>601</v>
      </c>
      <c r="B27" s="7"/>
      <c r="C27" s="7"/>
      <c r="D27" s="7"/>
      <c r="E27" s="7"/>
      <c r="F27" s="7"/>
      <c r="G27" s="7"/>
      <c r="H27" s="7"/>
      <c r="I27" s="7"/>
      <c r="J27" s="7"/>
      <c r="K27" s="7"/>
      <c r="L27" s="7"/>
      <c r="M27" s="7"/>
      <c r="N27" s="7"/>
      <c r="O27" s="7"/>
      <c r="P27" s="7"/>
      <c r="Q27" s="7"/>
      <c r="R27" s="7" t="str">
        <f>IFERROR(AVERAGE(C27:Q27),"")</f>
        <v/>
      </c>
      <c r="S27" s="7"/>
    </row>
    <row r="28" spans="1:19">
      <c r="A28" s="7" t="s">
        <v>602</v>
      </c>
      <c r="B28" s="7"/>
      <c r="C28" s="7"/>
      <c r="D28" s="7"/>
      <c r="E28" s="7"/>
      <c r="F28" s="7"/>
      <c r="G28" s="7"/>
      <c r="H28" s="7"/>
      <c r="I28" s="7"/>
      <c r="J28" s="7"/>
      <c r="K28" s="7"/>
      <c r="L28" s="7"/>
      <c r="M28" s="7"/>
      <c r="N28" s="7"/>
      <c r="O28" s="7"/>
      <c r="P28" s="7"/>
      <c r="Q28" s="7"/>
      <c r="R28" s="7" t="str">
        <f>IFERROR(AVERAGE(C28:Q28),"")</f>
        <v/>
      </c>
      <c r="S28" s="7"/>
    </row>
    <row r="29" spans="1:19">
      <c r="A29" s="7" t="s">
        <v>603</v>
      </c>
      <c r="B29" s="7"/>
      <c r="C29" s="7"/>
      <c r="D29" s="7"/>
      <c r="E29" s="7"/>
      <c r="F29" s="7"/>
      <c r="G29" s="7"/>
      <c r="H29" s="7"/>
      <c r="I29" s="7"/>
      <c r="J29" s="7"/>
      <c r="K29" s="7"/>
      <c r="L29" s="7"/>
      <c r="M29" s="7"/>
      <c r="N29" s="7"/>
      <c r="O29" s="7"/>
      <c r="P29" s="7"/>
      <c r="Q29" s="7"/>
      <c r="R29" s="7" t="str">
        <f>IFERROR(AVERAGE(C29:Q29),"")</f>
        <v/>
      </c>
      <c r="S29" s="7"/>
    </row>
    <row r="30" spans="1:19">
      <c r="A30" s="7" t="s">
        <v>604</v>
      </c>
      <c r="B30" s="7"/>
      <c r="C30" s="7"/>
      <c r="D30" s="7"/>
      <c r="E30" s="7"/>
      <c r="F30" s="7"/>
      <c r="G30" s="7"/>
      <c r="H30" s="7"/>
      <c r="I30" s="7"/>
      <c r="J30" s="7"/>
      <c r="K30" s="7"/>
      <c r="L30" s="7"/>
      <c r="M30" s="7"/>
      <c r="N30" s="7"/>
      <c r="O30" s="7"/>
      <c r="P30" s="7"/>
      <c r="Q30" s="7"/>
      <c r="R30" s="7" t="str">
        <f>IFERROR(AVERAGE(C30:Q30),"")</f>
        <v/>
      </c>
      <c r="S30" s="7"/>
    </row>
    <row r="31" spans="1:19">
      <c r="A31" s="7" t="s">
        <v>605</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50</v>
      </c>
      <c r="G2" s="7" t="s">
        <v>95</v>
      </c>
      <c r="H2" s="7" t="s">
        <v>96</v>
      </c>
      <c r="I2" s="7" t="s">
        <v>97</v>
      </c>
      <c r="J2" s="7" t="s">
        <v>98</v>
      </c>
      <c r="K2" s="9">
        <v>6.67</v>
      </c>
    </row>
    <row r="3" spans="1:11">
      <c r="A3" s="7" t="s">
        <v>43</v>
      </c>
      <c r="B3" s="7">
        <v>1.2</v>
      </c>
      <c r="C3" s="7" t="s">
        <v>44</v>
      </c>
      <c r="D3" s="7" t="s">
        <v>99</v>
      </c>
      <c r="E3" s="7" t="s">
        <v>100</v>
      </c>
      <c r="F3" s="7" t="s">
        <v>101</v>
      </c>
      <c r="G3" s="7" t="s">
        <v>102</v>
      </c>
      <c r="H3" s="7" t="s">
        <v>96</v>
      </c>
      <c r="I3" s="7" t="s">
        <v>103</v>
      </c>
      <c r="J3" s="7" t="s">
        <v>104</v>
      </c>
      <c r="K3" s="9">
        <v>6.67</v>
      </c>
    </row>
    <row r="4" spans="1:11">
      <c r="A4" s="7" t="s">
        <v>43</v>
      </c>
      <c r="B4" s="7">
        <v>2.1</v>
      </c>
      <c r="C4" s="7" t="s">
        <v>51</v>
      </c>
      <c r="D4" s="7" t="s">
        <v>105</v>
      </c>
      <c r="E4" s="7" t="s">
        <v>106</v>
      </c>
      <c r="F4" s="7" t="s">
        <v>107</v>
      </c>
      <c r="G4" s="7" t="s">
        <v>108</v>
      </c>
      <c r="H4" s="7" t="s">
        <v>109</v>
      </c>
      <c r="I4" s="7" t="s">
        <v>110</v>
      </c>
      <c r="J4" s="7" t="s">
        <v>111</v>
      </c>
      <c r="K4" s="9">
        <v>6.67</v>
      </c>
    </row>
    <row r="5" spans="1:11">
      <c r="A5" s="7" t="s">
        <v>43</v>
      </c>
      <c r="B5" s="7">
        <v>2.2</v>
      </c>
      <c r="C5" s="7" t="s">
        <v>51</v>
      </c>
      <c r="D5" s="7" t="s">
        <v>112</v>
      </c>
      <c r="E5" s="7" t="s">
        <v>113</v>
      </c>
      <c r="F5" s="7" t="s">
        <v>114</v>
      </c>
      <c r="G5" s="7" t="s">
        <v>115</v>
      </c>
      <c r="H5" s="7" t="s">
        <v>116</v>
      </c>
      <c r="I5" s="7" t="s">
        <v>117</v>
      </c>
      <c r="J5" s="7" t="s">
        <v>118</v>
      </c>
      <c r="K5" s="9">
        <v>6.67</v>
      </c>
    </row>
    <row r="6" spans="1:11">
      <c r="A6" s="7" t="s">
        <v>43</v>
      </c>
      <c r="B6" s="7">
        <v>2.3</v>
      </c>
      <c r="C6" s="7" t="s">
        <v>51</v>
      </c>
      <c r="D6" s="7" t="s">
        <v>119</v>
      </c>
      <c r="E6" s="7" t="s">
        <v>120</v>
      </c>
      <c r="F6" s="7" t="s">
        <v>57</v>
      </c>
      <c r="G6" s="7" t="s">
        <v>121</v>
      </c>
      <c r="H6" s="7" t="s">
        <v>116</v>
      </c>
      <c r="I6" s="7" t="s">
        <v>122</v>
      </c>
      <c r="J6" s="7" t="s">
        <v>123</v>
      </c>
      <c r="K6" s="9">
        <v>6.67</v>
      </c>
    </row>
    <row r="7" spans="1:11">
      <c r="A7" s="7" t="s">
        <v>43</v>
      </c>
      <c r="B7" s="7">
        <v>3.1</v>
      </c>
      <c r="C7" s="7" t="s">
        <v>58</v>
      </c>
      <c r="D7" s="7" t="s">
        <v>124</v>
      </c>
      <c r="E7" s="7" t="s">
        <v>125</v>
      </c>
      <c r="F7" s="7" t="s">
        <v>64</v>
      </c>
      <c r="G7" s="7" t="s">
        <v>126</v>
      </c>
      <c r="H7" s="7" t="s">
        <v>127</v>
      </c>
      <c r="I7" s="7" t="s">
        <v>128</v>
      </c>
      <c r="J7" s="7" t="s">
        <v>129</v>
      </c>
      <c r="K7" s="9">
        <v>6.67</v>
      </c>
    </row>
    <row r="8" spans="1:11">
      <c r="A8" s="7" t="s">
        <v>43</v>
      </c>
      <c r="B8" s="7">
        <v>3.2</v>
      </c>
      <c r="C8" s="7" t="s">
        <v>58</v>
      </c>
      <c r="D8" s="7" t="s">
        <v>130</v>
      </c>
      <c r="E8" s="7" t="s">
        <v>131</v>
      </c>
      <c r="F8" s="7" t="s">
        <v>101</v>
      </c>
      <c r="G8" s="7" t="s">
        <v>132</v>
      </c>
      <c r="H8" s="7" t="s">
        <v>127</v>
      </c>
      <c r="I8" s="7" t="s">
        <v>133</v>
      </c>
      <c r="J8" s="7" t="s">
        <v>134</v>
      </c>
      <c r="K8" s="9">
        <v>6.67</v>
      </c>
    </row>
    <row r="9" spans="1:11">
      <c r="A9" s="7" t="s">
        <v>43</v>
      </c>
      <c r="B9" s="7">
        <v>4.1</v>
      </c>
      <c r="C9" s="7" t="s">
        <v>65</v>
      </c>
      <c r="D9" s="7" t="s">
        <v>135</v>
      </c>
      <c r="E9" s="7" t="s">
        <v>136</v>
      </c>
      <c r="F9" s="7" t="s">
        <v>137</v>
      </c>
      <c r="G9" s="7" t="s">
        <v>138</v>
      </c>
      <c r="H9" s="7" t="s">
        <v>116</v>
      </c>
      <c r="I9" s="7" t="s">
        <v>139</v>
      </c>
      <c r="J9" s="7" t="s">
        <v>140</v>
      </c>
      <c r="K9" s="9">
        <v>6.67</v>
      </c>
    </row>
    <row r="10" spans="1:11">
      <c r="A10" s="7" t="s">
        <v>43</v>
      </c>
      <c r="B10" s="7">
        <v>4.2</v>
      </c>
      <c r="C10" s="7" t="s">
        <v>65</v>
      </c>
      <c r="D10" s="7" t="s">
        <v>141</v>
      </c>
      <c r="E10" s="7" t="s">
        <v>142</v>
      </c>
      <c r="F10" s="7" t="s">
        <v>101</v>
      </c>
      <c r="G10" s="7" t="s">
        <v>143</v>
      </c>
      <c r="H10" s="7" t="s">
        <v>116</v>
      </c>
      <c r="I10" s="7" t="s">
        <v>144</v>
      </c>
      <c r="J10" s="7" t="s">
        <v>145</v>
      </c>
      <c r="K10" s="9">
        <v>6.67</v>
      </c>
    </row>
    <row r="11" spans="1:11">
      <c r="A11" s="7" t="s">
        <v>43</v>
      </c>
      <c r="B11" s="7">
        <v>5.1</v>
      </c>
      <c r="C11" s="7" t="s">
        <v>72</v>
      </c>
      <c r="D11" s="7" t="s">
        <v>146</v>
      </c>
      <c r="E11" s="7" t="s">
        <v>147</v>
      </c>
      <c r="F11" s="7" t="s">
        <v>148</v>
      </c>
      <c r="G11" s="7" t="s">
        <v>149</v>
      </c>
      <c r="H11" s="7" t="s">
        <v>116</v>
      </c>
      <c r="I11" s="7" t="s">
        <v>150</v>
      </c>
      <c r="J11" s="7" t="s">
        <v>151</v>
      </c>
      <c r="K11" s="9">
        <v>6.67</v>
      </c>
    </row>
    <row r="12" spans="1:11">
      <c r="A12" s="7" t="s">
        <v>43</v>
      </c>
      <c r="B12" s="7">
        <v>5.2</v>
      </c>
      <c r="C12" s="7" t="s">
        <v>72</v>
      </c>
      <c r="D12" s="7" t="s">
        <v>152</v>
      </c>
      <c r="E12" s="7" t="s">
        <v>153</v>
      </c>
      <c r="F12" s="7" t="s">
        <v>154</v>
      </c>
      <c r="G12" s="7" t="s">
        <v>155</v>
      </c>
      <c r="H12" s="7" t="s">
        <v>156</v>
      </c>
      <c r="I12" s="7" t="s">
        <v>157</v>
      </c>
      <c r="J12" s="7" t="s">
        <v>158</v>
      </c>
      <c r="K12" s="9">
        <v>6.67</v>
      </c>
    </row>
    <row r="13" spans="1:11">
      <c r="A13" s="7" t="s">
        <v>43</v>
      </c>
      <c r="B13" s="7">
        <v>5.3</v>
      </c>
      <c r="C13" s="7" t="s">
        <v>72</v>
      </c>
      <c r="D13" s="7" t="s">
        <v>159</v>
      </c>
      <c r="E13" s="7" t="s">
        <v>160</v>
      </c>
      <c r="F13" s="7" t="s">
        <v>161</v>
      </c>
      <c r="G13" s="7" t="s">
        <v>162</v>
      </c>
      <c r="H13" s="7" t="s">
        <v>156</v>
      </c>
      <c r="I13" s="7" t="s">
        <v>163</v>
      </c>
      <c r="J13" s="7" t="s">
        <v>164</v>
      </c>
      <c r="K13" s="9">
        <v>6.67</v>
      </c>
    </row>
    <row r="14" spans="1:11">
      <c r="A14" s="7" t="s">
        <v>43</v>
      </c>
      <c r="B14" s="7">
        <v>6.1</v>
      </c>
      <c r="C14" s="7" t="s">
        <v>79</v>
      </c>
      <c r="D14" s="7" t="s">
        <v>165</v>
      </c>
      <c r="E14" s="7" t="s">
        <v>166</v>
      </c>
      <c r="F14" s="7" t="s">
        <v>167</v>
      </c>
      <c r="G14" s="7" t="s">
        <v>168</v>
      </c>
      <c r="H14" s="7" t="s">
        <v>116</v>
      </c>
      <c r="I14" s="7" t="s">
        <v>169</v>
      </c>
      <c r="J14" s="7" t="s">
        <v>170</v>
      </c>
      <c r="K14" s="9">
        <v>6.67</v>
      </c>
    </row>
    <row r="15" spans="1:11">
      <c r="A15" s="7" t="s">
        <v>43</v>
      </c>
      <c r="B15" s="7">
        <v>6.2</v>
      </c>
      <c r="C15" s="7" t="s">
        <v>79</v>
      </c>
      <c r="D15" s="7" t="s">
        <v>171</v>
      </c>
      <c r="E15" s="7" t="s">
        <v>172</v>
      </c>
      <c r="F15" s="7" t="s">
        <v>85</v>
      </c>
      <c r="G15" s="7" t="s">
        <v>173</v>
      </c>
      <c r="H15" s="7" t="s">
        <v>109</v>
      </c>
      <c r="I15" s="7" t="s">
        <v>174</v>
      </c>
      <c r="J15" s="7" t="s">
        <v>175</v>
      </c>
      <c r="K15" s="9">
        <v>6.67</v>
      </c>
    </row>
    <row r="16" spans="1:11">
      <c r="A16" s="7" t="s">
        <v>43</v>
      </c>
      <c r="B16" s="7">
        <v>6.3</v>
      </c>
      <c r="C16" s="7" t="s">
        <v>79</v>
      </c>
      <c r="D16" s="7" t="s">
        <v>176</v>
      </c>
      <c r="E16" s="7" t="s">
        <v>177</v>
      </c>
      <c r="F16" s="7" t="s">
        <v>101</v>
      </c>
      <c r="G16" s="7" t="s">
        <v>178</v>
      </c>
      <c r="H16" s="7" t="s">
        <v>109</v>
      </c>
      <c r="I16" s="7" t="s">
        <v>179</v>
      </c>
      <c r="J16" s="7" t="s">
        <v>180</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4"/>
  <sheetViews>
    <sheetView tabSelected="0" workbookViewId="0" showGridLines="true" showRowColHeaders="1">
      <pane xSplit="3" ySplit="1" activePane="bottomRight" state="frozen" topLeftCell="D2"/>
      <selection pane="bottomRight" activeCell="A1" sqref="A1:I1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181</v>
      </c>
      <c r="C1" s="8" t="s">
        <v>182</v>
      </c>
      <c r="D1" s="8" t="s">
        <v>183</v>
      </c>
      <c r="E1" s="8" t="s">
        <v>38</v>
      </c>
      <c r="F1" s="8" t="s">
        <v>184</v>
      </c>
      <c r="G1" s="8" t="s">
        <v>185</v>
      </c>
      <c r="H1" s="8" t="s">
        <v>186</v>
      </c>
      <c r="I1" s="8" t="s">
        <v>187</v>
      </c>
    </row>
    <row r="2" spans="1:9">
      <c r="A2" s="7" t="s">
        <v>43</v>
      </c>
      <c r="B2" s="7" t="s">
        <v>188</v>
      </c>
      <c r="C2" s="7">
        <v>1</v>
      </c>
      <c r="D2" s="7" t="s">
        <v>189</v>
      </c>
      <c r="E2" s="7"/>
      <c r="F2" s="7"/>
      <c r="G2" s="7"/>
      <c r="H2" s="7"/>
      <c r="I2" s="7"/>
    </row>
    <row r="3" spans="1:9">
      <c r="A3" s="7" t="s">
        <v>43</v>
      </c>
      <c r="B3" s="7" t="s">
        <v>188</v>
      </c>
      <c r="C3" s="7">
        <v>2</v>
      </c>
      <c r="D3" s="7" t="s">
        <v>190</v>
      </c>
      <c r="E3" s="7"/>
      <c r="F3" s="7"/>
      <c r="G3" s="7"/>
      <c r="H3" s="7"/>
      <c r="I3" s="7"/>
    </row>
    <row r="4" spans="1:9">
      <c r="A4" s="7" t="s">
        <v>43</v>
      </c>
      <c r="B4" s="7" t="s">
        <v>188</v>
      </c>
      <c r="C4" s="7">
        <v>3</v>
      </c>
      <c r="D4" s="7" t="s">
        <v>191</v>
      </c>
      <c r="E4" s="7"/>
      <c r="F4" s="7"/>
      <c r="G4" s="7"/>
      <c r="H4" s="7"/>
      <c r="I4" s="7"/>
    </row>
    <row r="5" spans="1:9">
      <c r="A5" s="7" t="s">
        <v>43</v>
      </c>
      <c r="B5" s="7" t="s">
        <v>188</v>
      </c>
      <c r="C5" s="7">
        <v>4</v>
      </c>
      <c r="D5" s="7" t="s">
        <v>192</v>
      </c>
      <c r="E5" s="7"/>
      <c r="F5" s="7"/>
      <c r="G5" s="7"/>
      <c r="H5" s="7"/>
      <c r="I5" s="7"/>
    </row>
    <row r="6" spans="1:9">
      <c r="A6" s="7" t="s">
        <v>43</v>
      </c>
      <c r="B6" s="7" t="s">
        <v>188</v>
      </c>
      <c r="C6" s="7">
        <v>5</v>
      </c>
      <c r="D6" s="7" t="s">
        <v>193</v>
      </c>
      <c r="E6" s="7"/>
      <c r="F6" s="7"/>
      <c r="G6" s="7"/>
      <c r="H6" s="7"/>
      <c r="I6" s="7"/>
    </row>
    <row r="7" spans="1:9">
      <c r="A7" s="7" t="s">
        <v>43</v>
      </c>
      <c r="B7" s="7" t="s">
        <v>188</v>
      </c>
      <c r="C7" s="7">
        <v>6</v>
      </c>
      <c r="D7" s="7" t="s">
        <v>194</v>
      </c>
      <c r="E7" s="7"/>
      <c r="F7" s="7"/>
      <c r="G7" s="7"/>
      <c r="H7" s="7"/>
      <c r="I7" s="7"/>
    </row>
    <row r="8" spans="1:9">
      <c r="A8" s="7" t="s">
        <v>43</v>
      </c>
      <c r="B8" s="7" t="s">
        <v>188</v>
      </c>
      <c r="C8" s="7">
        <v>7</v>
      </c>
      <c r="D8" s="7" t="s">
        <v>195</v>
      </c>
      <c r="E8" s="7"/>
      <c r="F8" s="7"/>
      <c r="G8" s="7"/>
      <c r="H8" s="7"/>
      <c r="I8" s="7"/>
    </row>
    <row r="9" spans="1:9">
      <c r="A9" s="7" t="s">
        <v>43</v>
      </c>
      <c r="B9" s="7" t="s">
        <v>188</v>
      </c>
      <c r="C9" s="7">
        <v>8</v>
      </c>
      <c r="D9" s="7" t="s">
        <v>196</v>
      </c>
      <c r="E9" s="7"/>
      <c r="F9" s="7"/>
      <c r="G9" s="7"/>
      <c r="H9" s="7"/>
      <c r="I9" s="7"/>
    </row>
    <row r="10" spans="1:9">
      <c r="A10" s="7" t="s">
        <v>43</v>
      </c>
      <c r="B10" s="7" t="s">
        <v>188</v>
      </c>
      <c r="C10" s="7">
        <v>9</v>
      </c>
      <c r="D10" s="7" t="s">
        <v>197</v>
      </c>
      <c r="E10" s="7"/>
      <c r="F10" s="7"/>
      <c r="G10" s="7"/>
      <c r="H10" s="7"/>
      <c r="I10" s="7"/>
    </row>
    <row r="11" spans="1:9">
      <c r="A11" s="7" t="s">
        <v>43</v>
      </c>
      <c r="B11" s="7" t="s">
        <v>188</v>
      </c>
      <c r="C11" s="7">
        <v>10</v>
      </c>
      <c r="D11" s="7" t="s">
        <v>198</v>
      </c>
      <c r="E11" s="7"/>
      <c r="F11" s="7"/>
      <c r="G11" s="7"/>
      <c r="H11" s="7"/>
      <c r="I11" s="7"/>
    </row>
    <row r="12" spans="1:9">
      <c r="A12" s="7" t="s">
        <v>43</v>
      </c>
      <c r="B12" s="7" t="s">
        <v>188</v>
      </c>
      <c r="C12" s="7">
        <v>1</v>
      </c>
      <c r="D12" s="7" t="s">
        <v>199</v>
      </c>
      <c r="E12" s="7"/>
      <c r="F12" s="7"/>
      <c r="G12" s="7"/>
      <c r="H12" s="7"/>
      <c r="I12" s="7"/>
    </row>
    <row r="13" spans="1:9">
      <c r="A13" s="7" t="s">
        <v>43</v>
      </c>
      <c r="B13" s="7" t="s">
        <v>188</v>
      </c>
      <c r="C13" s="7">
        <v>2</v>
      </c>
      <c r="D13" s="7" t="s">
        <v>200</v>
      </c>
      <c r="E13" s="7"/>
      <c r="F13" s="7"/>
      <c r="G13" s="7"/>
      <c r="H13" s="7"/>
      <c r="I13" s="7"/>
    </row>
    <row r="14" spans="1:9">
      <c r="A14" s="7" t="s">
        <v>43</v>
      </c>
      <c r="B14" s="7" t="s">
        <v>188</v>
      </c>
      <c r="C14" s="7">
        <v>3</v>
      </c>
      <c r="D14" s="7" t="s">
        <v>201</v>
      </c>
      <c r="E14" s="7"/>
      <c r="F14" s="7"/>
      <c r="G14" s="7"/>
      <c r="H14" s="7"/>
      <c r="I14" s="7"/>
    </row>
    <row r="15" spans="1:9">
      <c r="A15" s="7" t="s">
        <v>43</v>
      </c>
      <c r="B15" s="7" t="s">
        <v>188</v>
      </c>
      <c r="C15" s="7">
        <v>4</v>
      </c>
      <c r="D15" s="7" t="s">
        <v>202</v>
      </c>
      <c r="E15" s="7"/>
      <c r="F15" s="7"/>
      <c r="G15" s="7"/>
      <c r="H15" s="7"/>
      <c r="I15" s="7"/>
    </row>
    <row r="16" spans="1:9">
      <c r="A16" s="7" t="s">
        <v>43</v>
      </c>
      <c r="B16" s="7" t="s">
        <v>188</v>
      </c>
      <c r="C16" s="7">
        <v>5</v>
      </c>
      <c r="D16" s="7" t="s">
        <v>203</v>
      </c>
      <c r="E16" s="7"/>
      <c r="F16" s="7"/>
      <c r="G16" s="7"/>
      <c r="H16" s="7"/>
      <c r="I16" s="7"/>
    </row>
    <row r="17" spans="1:9">
      <c r="A17" s="7" t="s">
        <v>43</v>
      </c>
      <c r="B17" s="7" t="s">
        <v>188</v>
      </c>
      <c r="C17" s="7">
        <v>6</v>
      </c>
      <c r="D17" s="7" t="s">
        <v>204</v>
      </c>
      <c r="E17" s="7"/>
      <c r="F17" s="7"/>
      <c r="G17" s="7"/>
      <c r="H17" s="7"/>
      <c r="I17" s="7"/>
    </row>
    <row r="18" spans="1:9">
      <c r="A18" s="7" t="s">
        <v>43</v>
      </c>
      <c r="B18" s="7" t="s">
        <v>188</v>
      </c>
      <c r="C18" s="7">
        <v>7</v>
      </c>
      <c r="D18" s="7" t="s">
        <v>205</v>
      </c>
      <c r="E18" s="7"/>
      <c r="F18" s="7"/>
      <c r="G18" s="7"/>
      <c r="H18" s="7"/>
      <c r="I18" s="7"/>
    </row>
    <row r="19" spans="1:9">
      <c r="A19" s="7" t="s">
        <v>43</v>
      </c>
      <c r="B19" s="7" t="s">
        <v>188</v>
      </c>
      <c r="C19" s="7">
        <v>8</v>
      </c>
      <c r="D19" s="7" t="s">
        <v>206</v>
      </c>
      <c r="E19" s="7"/>
      <c r="F19" s="7"/>
      <c r="G19" s="7"/>
      <c r="H19" s="7"/>
      <c r="I19" s="7"/>
    </row>
    <row r="20" spans="1:9">
      <c r="A20" s="7" t="s">
        <v>43</v>
      </c>
      <c r="B20" s="7" t="s">
        <v>188</v>
      </c>
      <c r="C20" s="7">
        <v>9</v>
      </c>
      <c r="D20" s="7" t="s">
        <v>207</v>
      </c>
      <c r="E20" s="7"/>
      <c r="F20" s="7"/>
      <c r="G20" s="7"/>
      <c r="H20" s="7"/>
      <c r="I20" s="7"/>
    </row>
    <row r="21" spans="1:9">
      <c r="A21" s="7" t="s">
        <v>43</v>
      </c>
      <c r="B21" s="7" t="s">
        <v>188</v>
      </c>
      <c r="C21" s="7">
        <v>10</v>
      </c>
      <c r="D21" s="7" t="s">
        <v>208</v>
      </c>
      <c r="E21" s="7"/>
      <c r="F21" s="7"/>
      <c r="G21" s="7"/>
      <c r="H21" s="7"/>
      <c r="I21" s="7"/>
    </row>
    <row r="22" spans="1:9">
      <c r="A22" s="7" t="s">
        <v>43</v>
      </c>
      <c r="B22" s="7" t="s">
        <v>188</v>
      </c>
      <c r="C22" s="7">
        <v>1</v>
      </c>
      <c r="D22" s="7" t="s">
        <v>209</v>
      </c>
      <c r="E22" s="7"/>
      <c r="F22" s="7"/>
      <c r="G22" s="7"/>
      <c r="H22" s="7"/>
      <c r="I22" s="7"/>
    </row>
    <row r="23" spans="1:9">
      <c r="A23" s="7" t="s">
        <v>43</v>
      </c>
      <c r="B23" s="7" t="s">
        <v>188</v>
      </c>
      <c r="C23" s="7">
        <v>2</v>
      </c>
      <c r="D23" s="7" t="s">
        <v>210</v>
      </c>
      <c r="E23" s="7"/>
      <c r="F23" s="7"/>
      <c r="G23" s="7"/>
      <c r="H23" s="7"/>
      <c r="I23" s="7"/>
    </row>
    <row r="24" spans="1:9">
      <c r="A24" s="7" t="s">
        <v>43</v>
      </c>
      <c r="B24" s="7" t="s">
        <v>188</v>
      </c>
      <c r="C24" s="7">
        <v>3</v>
      </c>
      <c r="D24" s="7" t="s">
        <v>211</v>
      </c>
      <c r="E24" s="7"/>
      <c r="F24" s="7"/>
      <c r="G24" s="7"/>
      <c r="H24" s="7"/>
      <c r="I24" s="7"/>
    </row>
    <row r="25" spans="1:9">
      <c r="A25" s="7" t="s">
        <v>43</v>
      </c>
      <c r="B25" s="7" t="s">
        <v>188</v>
      </c>
      <c r="C25" s="7">
        <v>4</v>
      </c>
      <c r="D25" s="7" t="s">
        <v>212</v>
      </c>
      <c r="E25" s="7"/>
      <c r="F25" s="7"/>
      <c r="G25" s="7"/>
      <c r="H25" s="7"/>
      <c r="I25" s="7"/>
    </row>
    <row r="26" spans="1:9">
      <c r="A26" s="7" t="s">
        <v>43</v>
      </c>
      <c r="B26" s="7" t="s">
        <v>188</v>
      </c>
      <c r="C26" s="7">
        <v>5</v>
      </c>
      <c r="D26" s="7" t="s">
        <v>213</v>
      </c>
      <c r="E26" s="7"/>
      <c r="F26" s="7"/>
      <c r="G26" s="7"/>
      <c r="H26" s="7"/>
      <c r="I26" s="7"/>
    </row>
    <row r="27" spans="1:9">
      <c r="A27" s="7" t="s">
        <v>43</v>
      </c>
      <c r="B27" s="7" t="s">
        <v>188</v>
      </c>
      <c r="C27" s="7">
        <v>6</v>
      </c>
      <c r="D27" s="7" t="s">
        <v>214</v>
      </c>
      <c r="E27" s="7"/>
      <c r="F27" s="7"/>
      <c r="G27" s="7"/>
      <c r="H27" s="7"/>
      <c r="I27" s="7"/>
    </row>
    <row r="28" spans="1:9">
      <c r="A28" s="7" t="s">
        <v>43</v>
      </c>
      <c r="B28" s="7" t="s">
        <v>188</v>
      </c>
      <c r="C28" s="7">
        <v>7</v>
      </c>
      <c r="D28" s="7" t="s">
        <v>215</v>
      </c>
      <c r="E28" s="7"/>
      <c r="F28" s="7"/>
      <c r="G28" s="7"/>
      <c r="H28" s="7"/>
      <c r="I28" s="7"/>
    </row>
    <row r="29" spans="1:9">
      <c r="A29" s="7" t="s">
        <v>43</v>
      </c>
      <c r="B29" s="7" t="s">
        <v>188</v>
      </c>
      <c r="C29" s="7">
        <v>8</v>
      </c>
      <c r="D29" s="7" t="s">
        <v>216</v>
      </c>
      <c r="E29" s="7"/>
      <c r="F29" s="7"/>
      <c r="G29" s="7"/>
      <c r="H29" s="7"/>
      <c r="I29" s="7"/>
    </row>
    <row r="30" spans="1:9">
      <c r="A30" s="7" t="s">
        <v>43</v>
      </c>
      <c r="B30" s="7" t="s">
        <v>188</v>
      </c>
      <c r="C30" s="7">
        <v>9</v>
      </c>
      <c r="D30" s="7" t="s">
        <v>217</v>
      </c>
      <c r="E30" s="7"/>
      <c r="F30" s="7"/>
      <c r="G30" s="7"/>
      <c r="H30" s="7"/>
      <c r="I30" s="7"/>
    </row>
    <row r="31" spans="1:9">
      <c r="A31" s="7" t="s">
        <v>43</v>
      </c>
      <c r="B31" s="7" t="s">
        <v>188</v>
      </c>
      <c r="C31" s="7">
        <v>10</v>
      </c>
      <c r="D31" s="7" t="s">
        <v>218</v>
      </c>
      <c r="E31" s="7"/>
      <c r="F31" s="7"/>
      <c r="G31" s="7"/>
      <c r="H31" s="7"/>
      <c r="I31" s="7"/>
    </row>
    <row r="32" spans="1:9">
      <c r="A32" s="7" t="s">
        <v>43</v>
      </c>
      <c r="B32" s="7" t="s">
        <v>188</v>
      </c>
      <c r="C32" s="7">
        <v>11</v>
      </c>
      <c r="D32" s="7" t="s">
        <v>219</v>
      </c>
      <c r="E32" s="7"/>
      <c r="F32" s="7"/>
      <c r="G32" s="7"/>
      <c r="H32" s="7"/>
      <c r="I32" s="7"/>
    </row>
    <row r="33" spans="1:9">
      <c r="A33" s="7" t="s">
        <v>43</v>
      </c>
      <c r="B33" s="7" t="s">
        <v>188</v>
      </c>
      <c r="C33" s="7">
        <v>12</v>
      </c>
      <c r="D33" s="7" t="s">
        <v>220</v>
      </c>
      <c r="E33" s="7"/>
      <c r="F33" s="7"/>
      <c r="G33" s="7"/>
      <c r="H33" s="7"/>
      <c r="I33" s="7"/>
    </row>
    <row r="34" spans="1:9">
      <c r="A34" s="7" t="s">
        <v>43</v>
      </c>
      <c r="B34" s="7" t="s">
        <v>188</v>
      </c>
      <c r="C34" s="7">
        <v>13</v>
      </c>
      <c r="D34" s="7" t="s">
        <v>221</v>
      </c>
      <c r="E34" s="7"/>
      <c r="F34" s="7"/>
      <c r="G34" s="7"/>
      <c r="H34" s="7"/>
      <c r="I34" s="7"/>
    </row>
    <row r="35" spans="1:9">
      <c r="A35" s="7" t="s">
        <v>43</v>
      </c>
      <c r="B35" s="7" t="s">
        <v>188</v>
      </c>
      <c r="C35" s="7">
        <v>14</v>
      </c>
      <c r="D35" s="7" t="s">
        <v>222</v>
      </c>
      <c r="E35" s="7"/>
      <c r="F35" s="7"/>
      <c r="G35" s="7"/>
      <c r="H35" s="7"/>
      <c r="I35" s="7"/>
    </row>
    <row r="36" spans="1:9">
      <c r="A36" s="7" t="s">
        <v>43</v>
      </c>
      <c r="B36" s="7" t="s">
        <v>188</v>
      </c>
      <c r="C36" s="7">
        <v>15</v>
      </c>
      <c r="D36" s="7" t="s">
        <v>223</v>
      </c>
      <c r="E36" s="7"/>
      <c r="F36" s="7"/>
      <c r="G36" s="7"/>
      <c r="H36" s="7"/>
      <c r="I36" s="7"/>
    </row>
    <row r="37" spans="1:9">
      <c r="A37" s="7" t="s">
        <v>43</v>
      </c>
      <c r="B37" s="7" t="s">
        <v>188</v>
      </c>
      <c r="C37" s="7">
        <v>16</v>
      </c>
      <c r="D37" s="7" t="s">
        <v>224</v>
      </c>
      <c r="E37" s="7"/>
      <c r="F37" s="7"/>
      <c r="G37" s="7"/>
      <c r="H37" s="7"/>
      <c r="I37" s="7"/>
    </row>
    <row r="38" spans="1:9">
      <c r="A38" s="7" t="s">
        <v>43</v>
      </c>
      <c r="B38" s="7" t="s">
        <v>188</v>
      </c>
      <c r="C38" s="7">
        <v>17</v>
      </c>
      <c r="D38" s="7" t="s">
        <v>225</v>
      </c>
      <c r="E38" s="7"/>
      <c r="F38" s="7"/>
      <c r="G38" s="7"/>
      <c r="H38" s="7"/>
      <c r="I38" s="7"/>
    </row>
    <row r="39" spans="1:9">
      <c r="A39" s="7" t="s">
        <v>43</v>
      </c>
      <c r="B39" s="7" t="s">
        <v>188</v>
      </c>
      <c r="C39" s="7">
        <v>18</v>
      </c>
      <c r="D39" s="7" t="s">
        <v>226</v>
      </c>
      <c r="E39" s="7"/>
      <c r="F39" s="7"/>
      <c r="G39" s="7"/>
      <c r="H39" s="7"/>
      <c r="I39" s="7"/>
    </row>
    <row r="40" spans="1:9">
      <c r="A40" s="7" t="s">
        <v>43</v>
      </c>
      <c r="B40" s="7" t="s">
        <v>188</v>
      </c>
      <c r="C40" s="7">
        <v>19</v>
      </c>
      <c r="D40" s="7" t="s">
        <v>227</v>
      </c>
      <c r="E40" s="7"/>
      <c r="F40" s="7"/>
      <c r="G40" s="7"/>
      <c r="H40" s="7"/>
      <c r="I40" s="7"/>
    </row>
    <row r="41" spans="1:9">
      <c r="A41" s="7" t="s">
        <v>43</v>
      </c>
      <c r="B41" s="7" t="s">
        <v>188</v>
      </c>
      <c r="C41" s="7">
        <v>20</v>
      </c>
      <c r="D41" s="7" t="s">
        <v>228</v>
      </c>
      <c r="E41" s="7"/>
      <c r="F41" s="7"/>
      <c r="G41" s="7"/>
      <c r="H41" s="7"/>
      <c r="I41" s="7"/>
    </row>
    <row r="42" spans="1:9">
      <c r="A42" s="7" t="s">
        <v>43</v>
      </c>
      <c r="B42" s="7" t="s">
        <v>188</v>
      </c>
      <c r="C42" s="7">
        <v>21</v>
      </c>
      <c r="D42" s="7" t="s">
        <v>229</v>
      </c>
      <c r="E42" s="7"/>
      <c r="F42" s="7"/>
      <c r="G42" s="7"/>
      <c r="H42" s="7"/>
      <c r="I42" s="7"/>
    </row>
    <row r="43" spans="1:9">
      <c r="A43" s="7" t="s">
        <v>43</v>
      </c>
      <c r="B43" s="7" t="s">
        <v>188</v>
      </c>
      <c r="C43" s="7">
        <v>22</v>
      </c>
      <c r="D43" s="7" t="s">
        <v>230</v>
      </c>
      <c r="E43" s="7"/>
      <c r="F43" s="7"/>
      <c r="G43" s="7"/>
      <c r="H43" s="7"/>
      <c r="I43" s="7"/>
    </row>
    <row r="44" spans="1:9">
      <c r="A44" s="7" t="s">
        <v>43</v>
      </c>
      <c r="B44" s="7" t="s">
        <v>188</v>
      </c>
      <c r="C44" s="7">
        <v>23</v>
      </c>
      <c r="D44" s="7" t="s">
        <v>231</v>
      </c>
      <c r="E44" s="7"/>
      <c r="F44" s="7"/>
      <c r="G44" s="7"/>
      <c r="H44" s="7"/>
      <c r="I44" s="7"/>
    </row>
    <row r="45" spans="1:9">
      <c r="A45" s="7" t="s">
        <v>43</v>
      </c>
      <c r="B45" s="7" t="s">
        <v>188</v>
      </c>
      <c r="C45" s="7">
        <v>24</v>
      </c>
      <c r="D45" s="7" t="s">
        <v>232</v>
      </c>
      <c r="E45" s="7"/>
      <c r="F45" s="7"/>
      <c r="G45" s="7"/>
      <c r="H45" s="7"/>
      <c r="I45" s="7"/>
    </row>
    <row r="46" spans="1:9">
      <c r="A46" s="7" t="s">
        <v>43</v>
      </c>
      <c r="B46" s="7" t="s">
        <v>188</v>
      </c>
      <c r="C46" s="7">
        <v>25</v>
      </c>
      <c r="D46" s="7" t="s">
        <v>233</v>
      </c>
      <c r="E46" s="7"/>
      <c r="F46" s="7"/>
      <c r="G46" s="7"/>
      <c r="H46" s="7"/>
      <c r="I46" s="7"/>
    </row>
    <row r="47" spans="1:9">
      <c r="A47" s="7" t="s">
        <v>43</v>
      </c>
      <c r="B47" s="7" t="s">
        <v>188</v>
      </c>
      <c r="C47" s="7">
        <v>26</v>
      </c>
      <c r="D47" s="7" t="s">
        <v>234</v>
      </c>
      <c r="E47" s="7"/>
      <c r="F47" s="7"/>
      <c r="G47" s="7"/>
      <c r="H47" s="7"/>
      <c r="I47" s="7"/>
    </row>
    <row r="48" spans="1:9">
      <c r="A48" s="7" t="s">
        <v>43</v>
      </c>
      <c r="B48" s="7" t="s">
        <v>188</v>
      </c>
      <c r="C48" s="7">
        <v>27</v>
      </c>
      <c r="D48" s="7" t="s">
        <v>235</v>
      </c>
      <c r="E48" s="7"/>
      <c r="F48" s="7"/>
      <c r="G48" s="7"/>
      <c r="H48" s="7"/>
      <c r="I48" s="7"/>
    </row>
    <row r="49" spans="1:9">
      <c r="A49" s="7" t="s">
        <v>43</v>
      </c>
      <c r="B49" s="7" t="s">
        <v>188</v>
      </c>
      <c r="C49" s="7">
        <v>28</v>
      </c>
      <c r="D49" s="7" t="s">
        <v>236</v>
      </c>
      <c r="E49" s="7"/>
      <c r="F49" s="7"/>
      <c r="G49" s="7"/>
      <c r="H49" s="7"/>
      <c r="I49" s="7"/>
    </row>
    <row r="50" spans="1:9">
      <c r="A50" s="7" t="s">
        <v>43</v>
      </c>
      <c r="B50" s="7" t="s">
        <v>188</v>
      </c>
      <c r="C50" s="7">
        <v>29</v>
      </c>
      <c r="D50" s="7" t="s">
        <v>237</v>
      </c>
      <c r="E50" s="7"/>
      <c r="F50" s="7"/>
      <c r="G50" s="7"/>
      <c r="H50" s="7"/>
      <c r="I50" s="7"/>
    </row>
    <row r="51" spans="1:9">
      <c r="A51" s="7" t="s">
        <v>43</v>
      </c>
      <c r="B51" s="7" t="s">
        <v>188</v>
      </c>
      <c r="C51" s="7">
        <v>30</v>
      </c>
      <c r="D51" s="7" t="s">
        <v>238</v>
      </c>
      <c r="E51" s="7"/>
      <c r="F51" s="7"/>
      <c r="G51" s="7"/>
      <c r="H51" s="7"/>
      <c r="I51" s="7"/>
    </row>
    <row r="52" spans="1:9">
      <c r="A52" s="7" t="s">
        <v>43</v>
      </c>
      <c r="B52" s="7" t="s">
        <v>188</v>
      </c>
      <c r="C52" s="7">
        <v>31</v>
      </c>
      <c r="D52" s="7" t="s">
        <v>239</v>
      </c>
      <c r="E52" s="7"/>
      <c r="F52" s="7"/>
      <c r="G52" s="7"/>
      <c r="H52" s="7"/>
      <c r="I52" s="7"/>
    </row>
    <row r="53" spans="1:9">
      <c r="A53" s="7" t="s">
        <v>43</v>
      </c>
      <c r="B53" s="7" t="s">
        <v>188</v>
      </c>
      <c r="C53" s="7">
        <v>32</v>
      </c>
      <c r="D53" s="7" t="s">
        <v>240</v>
      </c>
      <c r="E53" s="7"/>
      <c r="F53" s="7"/>
      <c r="G53" s="7"/>
      <c r="H53" s="7"/>
      <c r="I53" s="7"/>
    </row>
    <row r="54" spans="1:9">
      <c r="A54" s="7" t="s">
        <v>43</v>
      </c>
      <c r="B54" s="7" t="s">
        <v>188</v>
      </c>
      <c r="C54" s="7">
        <v>33</v>
      </c>
      <c r="D54" s="7" t="s">
        <v>241</v>
      </c>
      <c r="E54" s="7"/>
      <c r="F54" s="7"/>
      <c r="G54" s="7"/>
      <c r="H54" s="7"/>
      <c r="I54" s="7"/>
    </row>
    <row r="55" spans="1:9">
      <c r="A55" s="7" t="s">
        <v>43</v>
      </c>
      <c r="B55" s="7" t="s">
        <v>188</v>
      </c>
      <c r="C55" s="7">
        <v>34</v>
      </c>
      <c r="D55" s="7" t="s">
        <v>242</v>
      </c>
      <c r="E55" s="7"/>
      <c r="F55" s="7"/>
      <c r="G55" s="7"/>
      <c r="H55" s="7"/>
      <c r="I55" s="7"/>
    </row>
    <row r="56" spans="1:9">
      <c r="A56" s="7" t="s">
        <v>43</v>
      </c>
      <c r="B56" s="7" t="s">
        <v>188</v>
      </c>
      <c r="C56" s="7">
        <v>35</v>
      </c>
      <c r="D56" s="7" t="s">
        <v>243</v>
      </c>
      <c r="E56" s="7"/>
      <c r="F56" s="7"/>
      <c r="G56" s="7"/>
      <c r="H56" s="7"/>
      <c r="I56" s="7"/>
    </row>
    <row r="57" spans="1:9">
      <c r="A57" s="7" t="s">
        <v>43</v>
      </c>
      <c r="B57" s="7" t="s">
        <v>188</v>
      </c>
      <c r="C57" s="7">
        <v>36</v>
      </c>
      <c r="D57" s="7" t="s">
        <v>244</v>
      </c>
      <c r="E57" s="7"/>
      <c r="F57" s="7"/>
      <c r="G57" s="7"/>
      <c r="H57" s="7"/>
      <c r="I57" s="7"/>
    </row>
    <row r="58" spans="1:9">
      <c r="A58" s="7" t="s">
        <v>43</v>
      </c>
      <c r="B58" s="7" t="s">
        <v>188</v>
      </c>
      <c r="C58" s="7">
        <v>37</v>
      </c>
      <c r="D58" s="7" t="s">
        <v>245</v>
      </c>
      <c r="E58" s="7"/>
      <c r="F58" s="7"/>
      <c r="G58" s="7"/>
      <c r="H58" s="7"/>
      <c r="I58" s="7"/>
    </row>
    <row r="59" spans="1:9">
      <c r="A59" s="7" t="s">
        <v>43</v>
      </c>
      <c r="B59" s="7" t="s">
        <v>188</v>
      </c>
      <c r="C59" s="7">
        <v>38</v>
      </c>
      <c r="D59" s="7" t="s">
        <v>246</v>
      </c>
      <c r="E59" s="7"/>
      <c r="F59" s="7"/>
      <c r="G59" s="7"/>
      <c r="H59" s="7"/>
      <c r="I59" s="7"/>
    </row>
    <row r="60" spans="1:9">
      <c r="A60" s="7" t="s">
        <v>43</v>
      </c>
      <c r="B60" s="7" t="s">
        <v>188</v>
      </c>
      <c r="C60" s="7">
        <v>39</v>
      </c>
      <c r="D60" s="7" t="s">
        <v>247</v>
      </c>
      <c r="E60" s="7"/>
      <c r="F60" s="7"/>
      <c r="G60" s="7"/>
      <c r="H60" s="7"/>
      <c r="I60" s="7"/>
    </row>
    <row r="61" spans="1:9">
      <c r="A61" s="7" t="s">
        <v>43</v>
      </c>
      <c r="B61" s="7" t="s">
        <v>188</v>
      </c>
      <c r="C61" s="7">
        <v>40</v>
      </c>
      <c r="D61" s="7" t="s">
        <v>248</v>
      </c>
      <c r="E61" s="7"/>
      <c r="F61" s="7"/>
      <c r="G61" s="7"/>
      <c r="H61" s="7"/>
      <c r="I61" s="7"/>
    </row>
    <row r="62" spans="1:9">
      <c r="A62" s="7" t="s">
        <v>43</v>
      </c>
      <c r="B62" s="7" t="s">
        <v>188</v>
      </c>
      <c r="C62" s="7">
        <v>41</v>
      </c>
      <c r="D62" s="7" t="s">
        <v>249</v>
      </c>
      <c r="E62" s="7"/>
      <c r="F62" s="7"/>
      <c r="G62" s="7"/>
      <c r="H62" s="7"/>
      <c r="I62" s="7"/>
    </row>
    <row r="63" spans="1:9">
      <c r="A63" s="7" t="s">
        <v>43</v>
      </c>
      <c r="B63" s="7" t="s">
        <v>188</v>
      </c>
      <c r="C63" s="7">
        <v>42</v>
      </c>
      <c r="D63" s="7" t="s">
        <v>250</v>
      </c>
      <c r="E63" s="7"/>
      <c r="F63" s="7"/>
      <c r="G63" s="7"/>
      <c r="H63" s="7"/>
      <c r="I63" s="7"/>
    </row>
    <row r="64" spans="1:9">
      <c r="A64" s="7" t="s">
        <v>43</v>
      </c>
      <c r="B64" s="7" t="s">
        <v>188</v>
      </c>
      <c r="C64" s="7">
        <v>43</v>
      </c>
      <c r="D64" s="7" t="s">
        <v>251</v>
      </c>
      <c r="E64" s="7"/>
      <c r="F64" s="7"/>
      <c r="G64" s="7"/>
      <c r="H64" s="7"/>
      <c r="I64" s="7"/>
    </row>
    <row r="65" spans="1:9">
      <c r="A65" s="7" t="s">
        <v>43</v>
      </c>
      <c r="B65" s="7" t="s">
        <v>188</v>
      </c>
      <c r="C65" s="7">
        <v>44</v>
      </c>
      <c r="D65" s="7" t="s">
        <v>252</v>
      </c>
      <c r="E65" s="7"/>
      <c r="F65" s="7"/>
      <c r="G65" s="7"/>
      <c r="H65" s="7"/>
      <c r="I65" s="7"/>
    </row>
    <row r="66" spans="1:9">
      <c r="A66" s="7" t="s">
        <v>43</v>
      </c>
      <c r="B66" s="7" t="s">
        <v>188</v>
      </c>
      <c r="C66" s="7">
        <v>45</v>
      </c>
      <c r="D66" s="7" t="s">
        <v>253</v>
      </c>
      <c r="E66" s="7"/>
      <c r="F66" s="7"/>
      <c r="G66" s="7"/>
      <c r="H66" s="7"/>
      <c r="I66" s="7"/>
    </row>
    <row r="67" spans="1:9">
      <c r="A67" s="7" t="s">
        <v>43</v>
      </c>
      <c r="B67" s="7" t="s">
        <v>188</v>
      </c>
      <c r="C67" s="7">
        <v>46</v>
      </c>
      <c r="D67" s="7" t="s">
        <v>254</v>
      </c>
      <c r="E67" s="7"/>
      <c r="F67" s="7"/>
      <c r="G67" s="7"/>
      <c r="H67" s="7"/>
      <c r="I67" s="7"/>
    </row>
    <row r="68" spans="1:9">
      <c r="A68" s="7" t="s">
        <v>43</v>
      </c>
      <c r="B68" s="7" t="s">
        <v>188</v>
      </c>
      <c r="C68" s="7">
        <v>47</v>
      </c>
      <c r="D68" s="7" t="s">
        <v>255</v>
      </c>
      <c r="E68" s="7"/>
      <c r="F68" s="7"/>
      <c r="G68" s="7"/>
      <c r="H68" s="7"/>
      <c r="I68" s="7"/>
    </row>
    <row r="69" spans="1:9">
      <c r="A69" s="7" t="s">
        <v>43</v>
      </c>
      <c r="B69" s="7" t="s">
        <v>188</v>
      </c>
      <c r="C69" s="7">
        <v>48</v>
      </c>
      <c r="D69" s="7" t="s">
        <v>256</v>
      </c>
      <c r="E69" s="7"/>
      <c r="F69" s="7"/>
      <c r="G69" s="7"/>
      <c r="H69" s="7"/>
      <c r="I69" s="7"/>
    </row>
    <row r="70" spans="1:9">
      <c r="A70" s="7" t="s">
        <v>43</v>
      </c>
      <c r="B70" s="7" t="s">
        <v>188</v>
      </c>
      <c r="C70" s="7">
        <v>49</v>
      </c>
      <c r="D70" s="7" t="s">
        <v>257</v>
      </c>
      <c r="E70" s="7"/>
      <c r="F70" s="7"/>
      <c r="G70" s="7"/>
      <c r="H70" s="7"/>
      <c r="I70" s="7"/>
    </row>
    <row r="71" spans="1:9">
      <c r="A71" s="7" t="s">
        <v>43</v>
      </c>
      <c r="B71" s="7" t="s">
        <v>188</v>
      </c>
      <c r="C71" s="7">
        <v>50</v>
      </c>
      <c r="D71" s="7" t="s">
        <v>258</v>
      </c>
      <c r="E71" s="7"/>
      <c r="F71" s="7"/>
      <c r="G71" s="7"/>
      <c r="H71" s="7"/>
      <c r="I71" s="7"/>
    </row>
    <row r="72" spans="1:9">
      <c r="A72" s="7" t="s">
        <v>43</v>
      </c>
      <c r="B72" s="7" t="s">
        <v>188</v>
      </c>
      <c r="C72" s="7">
        <v>51</v>
      </c>
      <c r="D72" s="7" t="s">
        <v>259</v>
      </c>
      <c r="E72" s="7"/>
      <c r="F72" s="7"/>
      <c r="G72" s="7"/>
      <c r="H72" s="7"/>
      <c r="I72" s="7"/>
    </row>
    <row r="73" spans="1:9">
      <c r="A73" s="7" t="s">
        <v>43</v>
      </c>
      <c r="B73" s="7" t="s">
        <v>188</v>
      </c>
      <c r="C73" s="7">
        <v>52</v>
      </c>
      <c r="D73" s="7" t="s">
        <v>260</v>
      </c>
      <c r="E73" s="7"/>
      <c r="F73" s="7"/>
      <c r="G73" s="7"/>
      <c r="H73" s="7"/>
      <c r="I73" s="7"/>
    </row>
    <row r="74" spans="1:9">
      <c r="A74" s="7" t="s">
        <v>43</v>
      </c>
      <c r="B74" s="7" t="s">
        <v>188</v>
      </c>
      <c r="C74" s="7">
        <v>53</v>
      </c>
      <c r="D74" s="7" t="s">
        <v>261</v>
      </c>
      <c r="E74" s="7"/>
      <c r="F74" s="7"/>
      <c r="G74" s="7"/>
      <c r="H74" s="7"/>
      <c r="I74" s="7"/>
    </row>
    <row r="75" spans="1:9">
      <c r="A75" s="7" t="s">
        <v>43</v>
      </c>
      <c r="B75" s="7" t="s">
        <v>188</v>
      </c>
      <c r="C75" s="7">
        <v>54</v>
      </c>
      <c r="D75" s="7" t="s">
        <v>262</v>
      </c>
      <c r="E75" s="7"/>
      <c r="F75" s="7"/>
      <c r="G75" s="7"/>
      <c r="H75" s="7"/>
      <c r="I75" s="7"/>
    </row>
    <row r="76" spans="1:9">
      <c r="A76" s="7" t="s">
        <v>43</v>
      </c>
      <c r="B76" s="7" t="s">
        <v>188</v>
      </c>
      <c r="C76" s="7">
        <v>55</v>
      </c>
      <c r="D76" s="7" t="s">
        <v>263</v>
      </c>
      <c r="E76" s="7"/>
      <c r="F76" s="7"/>
      <c r="G76" s="7"/>
      <c r="H76" s="7"/>
      <c r="I76" s="7"/>
    </row>
    <row r="77" spans="1:9">
      <c r="A77" s="7" t="s">
        <v>43</v>
      </c>
      <c r="B77" s="7" t="s">
        <v>188</v>
      </c>
      <c r="C77" s="7">
        <v>56</v>
      </c>
      <c r="D77" s="7" t="s">
        <v>264</v>
      </c>
      <c r="E77" s="7"/>
      <c r="F77" s="7"/>
      <c r="G77" s="7"/>
      <c r="H77" s="7"/>
      <c r="I77" s="7"/>
    </row>
    <row r="78" spans="1:9">
      <c r="A78" s="7" t="s">
        <v>43</v>
      </c>
      <c r="B78" s="7" t="s">
        <v>188</v>
      </c>
      <c r="C78" s="7">
        <v>57</v>
      </c>
      <c r="D78" s="7" t="s">
        <v>265</v>
      </c>
      <c r="E78" s="7"/>
      <c r="F78" s="7"/>
      <c r="G78" s="7"/>
      <c r="H78" s="7"/>
      <c r="I78" s="7"/>
    </row>
    <row r="79" spans="1:9">
      <c r="A79" s="7" t="s">
        <v>43</v>
      </c>
      <c r="B79" s="7" t="s">
        <v>188</v>
      </c>
      <c r="C79" s="7">
        <v>58</v>
      </c>
      <c r="D79" s="7" t="s">
        <v>266</v>
      </c>
      <c r="E79" s="7"/>
      <c r="F79" s="7"/>
      <c r="G79" s="7"/>
      <c r="H79" s="7"/>
      <c r="I79" s="7"/>
    </row>
    <row r="80" spans="1:9">
      <c r="A80" s="7" t="s">
        <v>43</v>
      </c>
      <c r="B80" s="7" t="s">
        <v>188</v>
      </c>
      <c r="C80" s="7">
        <v>59</v>
      </c>
      <c r="D80" s="7" t="s">
        <v>267</v>
      </c>
      <c r="E80" s="7"/>
      <c r="F80" s="7"/>
      <c r="G80" s="7"/>
      <c r="H80" s="7"/>
      <c r="I80" s="7"/>
    </row>
    <row r="81" spans="1:9">
      <c r="A81" s="7" t="s">
        <v>43</v>
      </c>
      <c r="B81" s="7" t="s">
        <v>188</v>
      </c>
      <c r="C81" s="7">
        <v>60</v>
      </c>
      <c r="D81" s="7" t="s">
        <v>268</v>
      </c>
      <c r="E81" s="7"/>
      <c r="F81" s="7"/>
      <c r="G81" s="7"/>
      <c r="H81" s="7"/>
      <c r="I81" s="7"/>
    </row>
    <row r="82" spans="1:9">
      <c r="A82" s="7" t="s">
        <v>43</v>
      </c>
      <c r="B82" s="7" t="s">
        <v>188</v>
      </c>
      <c r="C82" s="7">
        <v>61</v>
      </c>
      <c r="D82" s="7" t="s">
        <v>269</v>
      </c>
      <c r="E82" s="7"/>
      <c r="F82" s="7"/>
      <c r="G82" s="7"/>
      <c r="H82" s="7"/>
      <c r="I82" s="7"/>
    </row>
    <row r="83" spans="1:9">
      <c r="A83" s="7" t="s">
        <v>43</v>
      </c>
      <c r="B83" s="7" t="s">
        <v>188</v>
      </c>
      <c r="C83" s="7">
        <v>62</v>
      </c>
      <c r="D83" s="7" t="s">
        <v>270</v>
      </c>
      <c r="E83" s="7"/>
      <c r="F83" s="7"/>
      <c r="G83" s="7"/>
      <c r="H83" s="7"/>
      <c r="I83" s="7"/>
    </row>
    <row r="84" spans="1:9">
      <c r="A84" s="7" t="s">
        <v>43</v>
      </c>
      <c r="B84" s="7" t="s">
        <v>188</v>
      </c>
      <c r="C84" s="7">
        <v>63</v>
      </c>
      <c r="D84" s="7" t="s">
        <v>271</v>
      </c>
      <c r="E84" s="7"/>
      <c r="F84" s="7"/>
      <c r="G84" s="7"/>
      <c r="H84" s="7"/>
      <c r="I84" s="7"/>
    </row>
    <row r="85" spans="1:9">
      <c r="A85" s="7" t="s">
        <v>43</v>
      </c>
      <c r="B85" s="7" t="s">
        <v>188</v>
      </c>
      <c r="C85" s="7">
        <v>64</v>
      </c>
      <c r="D85" s="7" t="s">
        <v>272</v>
      </c>
      <c r="E85" s="7"/>
      <c r="F85" s="7"/>
      <c r="G85" s="7"/>
      <c r="H85" s="7"/>
      <c r="I85" s="7"/>
    </row>
    <row r="86" spans="1:9">
      <c r="A86" s="7" t="s">
        <v>43</v>
      </c>
      <c r="B86" s="7" t="s">
        <v>188</v>
      </c>
      <c r="C86" s="7">
        <v>65</v>
      </c>
      <c r="D86" s="7" t="s">
        <v>273</v>
      </c>
      <c r="E86" s="7"/>
      <c r="F86" s="7"/>
      <c r="G86" s="7"/>
      <c r="H86" s="7"/>
      <c r="I86" s="7"/>
    </row>
    <row r="87" spans="1:9">
      <c r="A87" s="7" t="s">
        <v>43</v>
      </c>
      <c r="B87" s="7" t="s">
        <v>188</v>
      </c>
      <c r="C87" s="7">
        <v>66</v>
      </c>
      <c r="D87" s="7" t="s">
        <v>274</v>
      </c>
      <c r="E87" s="7"/>
      <c r="F87" s="7"/>
      <c r="G87" s="7"/>
      <c r="H87" s="7"/>
      <c r="I87" s="7"/>
    </row>
    <row r="88" spans="1:9">
      <c r="A88" s="7" t="s">
        <v>43</v>
      </c>
      <c r="B88" s="7" t="s">
        <v>188</v>
      </c>
      <c r="C88" s="7">
        <v>67</v>
      </c>
      <c r="D88" s="7" t="s">
        <v>275</v>
      </c>
      <c r="E88" s="7"/>
      <c r="F88" s="7"/>
      <c r="G88" s="7"/>
      <c r="H88" s="7"/>
      <c r="I88" s="7"/>
    </row>
    <row r="89" spans="1:9">
      <c r="A89" s="7" t="s">
        <v>43</v>
      </c>
      <c r="B89" s="7" t="s">
        <v>188</v>
      </c>
      <c r="C89" s="7">
        <v>68</v>
      </c>
      <c r="D89" s="7" t="s">
        <v>276</v>
      </c>
      <c r="E89" s="7"/>
      <c r="F89" s="7"/>
      <c r="G89" s="7"/>
      <c r="H89" s="7"/>
      <c r="I89" s="7"/>
    </row>
    <row r="90" spans="1:9">
      <c r="A90" s="7" t="s">
        <v>43</v>
      </c>
      <c r="B90" s="7" t="s">
        <v>188</v>
      </c>
      <c r="C90" s="7">
        <v>69</v>
      </c>
      <c r="D90" s="7" t="s">
        <v>277</v>
      </c>
      <c r="E90" s="7"/>
      <c r="F90" s="7"/>
      <c r="G90" s="7"/>
      <c r="H90" s="7"/>
      <c r="I90" s="7"/>
    </row>
    <row r="91" spans="1:9">
      <c r="A91" s="7" t="s">
        <v>43</v>
      </c>
      <c r="B91" s="7" t="s">
        <v>188</v>
      </c>
      <c r="C91" s="7">
        <v>70</v>
      </c>
      <c r="D91" s="7" t="s">
        <v>278</v>
      </c>
      <c r="E91" s="7"/>
      <c r="F91" s="7"/>
      <c r="G91" s="7"/>
      <c r="H91" s="7"/>
      <c r="I91" s="7"/>
    </row>
    <row r="92" spans="1:9">
      <c r="A92" s="7" t="s">
        <v>43</v>
      </c>
      <c r="B92" s="7" t="s">
        <v>188</v>
      </c>
      <c r="C92" s="7">
        <v>71</v>
      </c>
      <c r="D92" s="7" t="s">
        <v>279</v>
      </c>
      <c r="E92" s="7"/>
      <c r="F92" s="7"/>
      <c r="G92" s="7"/>
      <c r="H92" s="7"/>
      <c r="I92" s="7"/>
    </row>
    <row r="93" spans="1:9">
      <c r="A93" s="7" t="s">
        <v>43</v>
      </c>
      <c r="B93" s="7" t="s">
        <v>188</v>
      </c>
      <c r="C93" s="7">
        <v>72</v>
      </c>
      <c r="D93" s="7" t="s">
        <v>280</v>
      </c>
      <c r="E93" s="7"/>
      <c r="F93" s="7"/>
      <c r="G93" s="7"/>
      <c r="H93" s="7"/>
      <c r="I93" s="7"/>
    </row>
    <row r="94" spans="1:9">
      <c r="A94" s="7" t="s">
        <v>43</v>
      </c>
      <c r="B94" s="7" t="s">
        <v>188</v>
      </c>
      <c r="C94" s="7">
        <v>73</v>
      </c>
      <c r="D94" s="7" t="s">
        <v>281</v>
      </c>
      <c r="E94" s="7"/>
      <c r="F94" s="7"/>
      <c r="G94" s="7"/>
      <c r="H94" s="7"/>
      <c r="I94" s="7"/>
    </row>
    <row r="95" spans="1:9">
      <c r="A95" s="7" t="s">
        <v>43</v>
      </c>
      <c r="B95" s="7" t="s">
        <v>188</v>
      </c>
      <c r="C95" s="7">
        <v>74</v>
      </c>
      <c r="D95" s="7" t="s">
        <v>282</v>
      </c>
      <c r="E95" s="7"/>
      <c r="F95" s="7"/>
      <c r="G95" s="7"/>
      <c r="H95" s="7"/>
      <c r="I95" s="7"/>
    </row>
    <row r="96" spans="1:9">
      <c r="A96" s="7" t="s">
        <v>43</v>
      </c>
      <c r="B96" s="7" t="s">
        <v>188</v>
      </c>
      <c r="C96" s="7">
        <v>75</v>
      </c>
      <c r="D96" s="7" t="s">
        <v>283</v>
      </c>
      <c r="E96" s="7"/>
      <c r="F96" s="7"/>
      <c r="G96" s="7"/>
      <c r="H96" s="7"/>
      <c r="I96" s="7"/>
    </row>
    <row r="97" spans="1:9">
      <c r="A97" s="7" t="s">
        <v>43</v>
      </c>
      <c r="B97" s="7" t="s">
        <v>188</v>
      </c>
      <c r="C97" s="7">
        <v>76</v>
      </c>
      <c r="D97" s="7" t="s">
        <v>284</v>
      </c>
      <c r="E97" s="7"/>
      <c r="F97" s="7"/>
      <c r="G97" s="7"/>
      <c r="H97" s="7"/>
      <c r="I97" s="7"/>
    </row>
    <row r="98" spans="1:9">
      <c r="A98" s="7" t="s">
        <v>43</v>
      </c>
      <c r="B98" s="7" t="s">
        <v>188</v>
      </c>
      <c r="C98" s="7">
        <v>77</v>
      </c>
      <c r="D98" s="7" t="s">
        <v>285</v>
      </c>
      <c r="E98" s="7"/>
      <c r="F98" s="7"/>
      <c r="G98" s="7"/>
      <c r="H98" s="7"/>
      <c r="I98" s="7"/>
    </row>
    <row r="99" spans="1:9">
      <c r="A99" s="7" t="s">
        <v>43</v>
      </c>
      <c r="B99" s="7" t="s">
        <v>188</v>
      </c>
      <c r="C99" s="7">
        <v>78</v>
      </c>
      <c r="D99" s="7" t="s">
        <v>286</v>
      </c>
      <c r="E99" s="7"/>
      <c r="F99" s="7"/>
      <c r="G99" s="7"/>
      <c r="H99" s="7"/>
      <c r="I99" s="7"/>
    </row>
    <row r="100" spans="1:9">
      <c r="A100" s="7" t="s">
        <v>43</v>
      </c>
      <c r="B100" s="7" t="s">
        <v>188</v>
      </c>
      <c r="C100" s="7">
        <v>79</v>
      </c>
      <c r="D100" s="7" t="s">
        <v>287</v>
      </c>
      <c r="E100" s="7"/>
      <c r="F100" s="7"/>
      <c r="G100" s="7"/>
      <c r="H100" s="7"/>
      <c r="I100" s="7"/>
    </row>
    <row r="101" spans="1:9">
      <c r="A101" s="7" t="s">
        <v>43</v>
      </c>
      <c r="B101" s="7" t="s">
        <v>188</v>
      </c>
      <c r="C101" s="7">
        <v>80</v>
      </c>
      <c r="D101" s="7" t="s">
        <v>288</v>
      </c>
      <c r="E101" s="7"/>
      <c r="F101" s="7"/>
      <c r="G101" s="7"/>
      <c r="H101" s="7"/>
      <c r="I101" s="7"/>
    </row>
    <row r="102" spans="1:9">
      <c r="A102" s="7" t="s">
        <v>43</v>
      </c>
      <c r="B102" s="7" t="s">
        <v>188</v>
      </c>
      <c r="C102" s="7">
        <v>81</v>
      </c>
      <c r="D102" s="7" t="s">
        <v>289</v>
      </c>
      <c r="E102" s="7"/>
      <c r="F102" s="7"/>
      <c r="G102" s="7"/>
      <c r="H102" s="7"/>
      <c r="I102" s="7"/>
    </row>
    <row r="103" spans="1:9">
      <c r="A103" s="7" t="s">
        <v>43</v>
      </c>
      <c r="B103" s="7" t="s">
        <v>188</v>
      </c>
      <c r="C103" s="7">
        <v>82</v>
      </c>
      <c r="D103" s="7" t="s">
        <v>290</v>
      </c>
      <c r="E103" s="7"/>
      <c r="F103" s="7"/>
      <c r="G103" s="7"/>
      <c r="H103" s="7"/>
      <c r="I103" s="7"/>
    </row>
    <row r="104" spans="1:9">
      <c r="A104" s="7" t="s">
        <v>43</v>
      </c>
      <c r="B104" s="7" t="s">
        <v>188</v>
      </c>
      <c r="C104" s="7">
        <v>83</v>
      </c>
      <c r="D104" s="7" t="s">
        <v>291</v>
      </c>
      <c r="E104" s="7"/>
      <c r="F104" s="7"/>
      <c r="G104" s="7"/>
      <c r="H104" s="7"/>
      <c r="I104" s="7"/>
    </row>
    <row r="105" spans="1:9">
      <c r="A105" s="7" t="s">
        <v>43</v>
      </c>
      <c r="B105" s="7" t="s">
        <v>188</v>
      </c>
      <c r="C105" s="7">
        <v>84</v>
      </c>
      <c r="D105" s="7" t="s">
        <v>292</v>
      </c>
      <c r="E105" s="7"/>
      <c r="F105" s="7"/>
      <c r="G105" s="7"/>
      <c r="H105" s="7"/>
      <c r="I105" s="7"/>
    </row>
    <row r="106" spans="1:9">
      <c r="A106" s="7" t="s">
        <v>43</v>
      </c>
      <c r="B106" s="7" t="s">
        <v>188</v>
      </c>
      <c r="C106" s="7">
        <v>85</v>
      </c>
      <c r="D106" s="7" t="s">
        <v>293</v>
      </c>
      <c r="E106" s="7"/>
      <c r="F106" s="7"/>
      <c r="G106" s="7"/>
      <c r="H106" s="7"/>
      <c r="I106" s="7"/>
    </row>
    <row r="107" spans="1:9">
      <c r="A107" s="7" t="s">
        <v>43</v>
      </c>
      <c r="B107" s="7" t="s">
        <v>188</v>
      </c>
      <c r="C107" s="7">
        <v>86</v>
      </c>
      <c r="D107" s="7" t="s">
        <v>294</v>
      </c>
      <c r="E107" s="7"/>
      <c r="F107" s="7"/>
      <c r="G107" s="7"/>
      <c r="H107" s="7"/>
      <c r="I107" s="7"/>
    </row>
    <row r="108" spans="1:9">
      <c r="A108" s="7" t="s">
        <v>43</v>
      </c>
      <c r="B108" s="7" t="s">
        <v>188</v>
      </c>
      <c r="C108" s="7">
        <v>87</v>
      </c>
      <c r="D108" s="7" t="s">
        <v>295</v>
      </c>
      <c r="E108" s="7"/>
      <c r="F108" s="7"/>
      <c r="G108" s="7"/>
      <c r="H108" s="7"/>
      <c r="I108" s="7"/>
    </row>
    <row r="109" spans="1:9">
      <c r="A109" s="7" t="s">
        <v>43</v>
      </c>
      <c r="B109" s="7" t="s">
        <v>188</v>
      </c>
      <c r="C109" s="7">
        <v>88</v>
      </c>
      <c r="D109" s="7" t="s">
        <v>296</v>
      </c>
      <c r="E109" s="7"/>
      <c r="F109" s="7"/>
      <c r="G109" s="7"/>
      <c r="H109" s="7"/>
      <c r="I109" s="7"/>
    </row>
    <row r="110" spans="1:9">
      <c r="A110" s="7" t="s">
        <v>43</v>
      </c>
      <c r="B110" s="7" t="s">
        <v>188</v>
      </c>
      <c r="C110" s="7">
        <v>89</v>
      </c>
      <c r="D110" s="7" t="s">
        <v>297</v>
      </c>
      <c r="E110" s="7"/>
      <c r="F110" s="7"/>
      <c r="G110" s="7"/>
      <c r="H110" s="7"/>
      <c r="I110" s="7"/>
    </row>
    <row r="111" spans="1:9">
      <c r="A111" s="7" t="s">
        <v>43</v>
      </c>
      <c r="B111" s="7" t="s">
        <v>188</v>
      </c>
      <c r="C111" s="7">
        <v>90</v>
      </c>
      <c r="D111" s="7" t="s">
        <v>298</v>
      </c>
      <c r="E111" s="7"/>
      <c r="F111" s="7"/>
      <c r="G111" s="7"/>
      <c r="H111" s="7"/>
      <c r="I111" s="7"/>
    </row>
    <row r="112" spans="1:9">
      <c r="A112" s="7" t="s">
        <v>43</v>
      </c>
      <c r="B112" s="7" t="s">
        <v>188</v>
      </c>
      <c r="C112" s="7">
        <v>91</v>
      </c>
      <c r="D112" s="7" t="s">
        <v>299</v>
      </c>
      <c r="E112" s="7"/>
      <c r="F112" s="7"/>
      <c r="G112" s="7"/>
      <c r="H112" s="7"/>
      <c r="I112" s="7"/>
    </row>
    <row r="113" spans="1:9">
      <c r="A113" s="7" t="s">
        <v>43</v>
      </c>
      <c r="B113" s="7" t="s">
        <v>188</v>
      </c>
      <c r="C113" s="7">
        <v>92</v>
      </c>
      <c r="D113" s="7" t="s">
        <v>300</v>
      </c>
      <c r="E113" s="7"/>
      <c r="F113" s="7"/>
      <c r="G113" s="7"/>
      <c r="H113" s="7"/>
      <c r="I113" s="7"/>
    </row>
    <row r="114" spans="1:9">
      <c r="A114" s="7" t="s">
        <v>43</v>
      </c>
      <c r="B114" s="7" t="s">
        <v>188</v>
      </c>
      <c r="C114" s="7">
        <v>93</v>
      </c>
      <c r="D114" s="7" t="s">
        <v>301</v>
      </c>
      <c r="E114" s="7"/>
      <c r="F114" s="7"/>
      <c r="G114" s="7"/>
      <c r="H114" s="7"/>
      <c r="I11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302</v>
      </c>
      <c r="B1" s="4"/>
      <c r="C1" s="4"/>
      <c r="D1" s="4"/>
      <c r="E1" s="4"/>
      <c r="F1" s="4"/>
      <c r="G1" s="4"/>
    </row>
    <row r="2" spans="1:7">
      <c r="A2" s="8" t="s">
        <v>303</v>
      </c>
      <c r="B2" s="8" t="s">
        <v>304</v>
      </c>
      <c r="C2" s="8" t="s">
        <v>305</v>
      </c>
      <c r="D2" s="8" t="s">
        <v>306</v>
      </c>
      <c r="E2" s="8" t="s">
        <v>307</v>
      </c>
      <c r="F2" s="8" t="s">
        <v>308</v>
      </c>
      <c r="G2" s="8" t="s">
        <v>309</v>
      </c>
    </row>
    <row r="3" spans="1:7">
      <c r="A3" s="7" t="s">
        <v>44</v>
      </c>
      <c r="B3" s="7">
        <v>25</v>
      </c>
      <c r="C3" s="7" t="s">
        <v>310</v>
      </c>
      <c r="D3" s="7">
        <v>1</v>
      </c>
      <c r="E3" s="7" t="s">
        <v>311</v>
      </c>
      <c r="F3" s="7" t="s">
        <v>312</v>
      </c>
      <c r="G3" s="7" t="s">
        <v>313</v>
      </c>
    </row>
    <row r="4" spans="1:7">
      <c r="A4" s="7"/>
      <c r="B4" s="7"/>
      <c r="C4" s="7"/>
      <c r="D4" s="7">
        <v>2</v>
      </c>
      <c r="E4" s="7" t="s">
        <v>314</v>
      </c>
      <c r="F4" s="7" t="s">
        <v>315</v>
      </c>
      <c r="G4" s="7" t="s">
        <v>316</v>
      </c>
    </row>
    <row r="5" spans="1:7">
      <c r="A5" s="7"/>
      <c r="B5" s="7"/>
      <c r="C5" s="7"/>
      <c r="D5" s="7">
        <v>3</v>
      </c>
      <c r="E5" s="7" t="s">
        <v>317</v>
      </c>
      <c r="F5" s="7" t="s">
        <v>318</v>
      </c>
      <c r="G5" s="7" t="s">
        <v>319</v>
      </c>
    </row>
    <row r="6" spans="1:7">
      <c r="A6" s="7"/>
      <c r="B6" s="7"/>
      <c r="C6" s="7"/>
      <c r="D6" s="7">
        <v>4</v>
      </c>
      <c r="E6" s="7" t="s">
        <v>320</v>
      </c>
      <c r="F6" s="7" t="s">
        <v>321</v>
      </c>
      <c r="G6" s="7" t="s">
        <v>322</v>
      </c>
    </row>
    <row r="7" spans="1:7">
      <c r="A7" s="7" t="s">
        <v>51</v>
      </c>
      <c r="B7" s="7">
        <v>20</v>
      </c>
      <c r="C7" s="7" t="s">
        <v>310</v>
      </c>
      <c r="D7" s="7">
        <v>1</v>
      </c>
      <c r="E7" s="7" t="s">
        <v>311</v>
      </c>
      <c r="F7" s="7" t="s">
        <v>312</v>
      </c>
      <c r="G7" s="7" t="s">
        <v>323</v>
      </c>
    </row>
    <row r="8" spans="1:7">
      <c r="A8" s="7"/>
      <c r="B8" s="7"/>
      <c r="C8" s="7"/>
      <c r="D8" s="7">
        <v>2</v>
      </c>
      <c r="E8" s="7" t="s">
        <v>314</v>
      </c>
      <c r="F8" s="7" t="s">
        <v>315</v>
      </c>
      <c r="G8" s="7" t="s">
        <v>324</v>
      </c>
    </row>
    <row r="9" spans="1:7">
      <c r="A9" s="7"/>
      <c r="B9" s="7"/>
      <c r="C9" s="7"/>
      <c r="D9" s="7">
        <v>3</v>
      </c>
      <c r="E9" s="7" t="s">
        <v>317</v>
      </c>
      <c r="F9" s="7" t="s">
        <v>318</v>
      </c>
      <c r="G9" s="7" t="s">
        <v>325</v>
      </c>
    </row>
    <row r="10" spans="1:7">
      <c r="A10" s="7"/>
      <c r="B10" s="7"/>
      <c r="C10" s="7"/>
      <c r="D10" s="7">
        <v>4</v>
      </c>
      <c r="E10" s="7" t="s">
        <v>320</v>
      </c>
      <c r="F10" s="7" t="s">
        <v>321</v>
      </c>
      <c r="G10" s="7" t="s">
        <v>326</v>
      </c>
    </row>
    <row r="11" spans="1:7">
      <c r="A11" s="7" t="s">
        <v>58</v>
      </c>
      <c r="B11" s="7">
        <v>20</v>
      </c>
      <c r="C11" s="7" t="s">
        <v>127</v>
      </c>
      <c r="D11" s="7">
        <v>1</v>
      </c>
      <c r="E11" s="7" t="s">
        <v>311</v>
      </c>
      <c r="F11" s="7" t="s">
        <v>312</v>
      </c>
      <c r="G11" s="7" t="s">
        <v>327</v>
      </c>
    </row>
    <row r="12" spans="1:7">
      <c r="A12" s="7"/>
      <c r="B12" s="7"/>
      <c r="C12" s="7"/>
      <c r="D12" s="7">
        <v>2</v>
      </c>
      <c r="E12" s="7" t="s">
        <v>314</v>
      </c>
      <c r="F12" s="7" t="s">
        <v>315</v>
      </c>
      <c r="G12" s="7" t="s">
        <v>328</v>
      </c>
    </row>
    <row r="13" spans="1:7">
      <c r="A13" s="7"/>
      <c r="B13" s="7"/>
      <c r="C13" s="7"/>
      <c r="D13" s="7">
        <v>3</v>
      </c>
      <c r="E13" s="7" t="s">
        <v>317</v>
      </c>
      <c r="F13" s="7" t="s">
        <v>318</v>
      </c>
      <c r="G13" s="7" t="s">
        <v>329</v>
      </c>
    </row>
    <row r="14" spans="1:7">
      <c r="A14" s="7"/>
      <c r="B14" s="7"/>
      <c r="C14" s="7"/>
      <c r="D14" s="7">
        <v>4</v>
      </c>
      <c r="E14" s="7" t="s">
        <v>320</v>
      </c>
      <c r="F14" s="7" t="s">
        <v>321</v>
      </c>
      <c r="G14" s="7" t="s">
        <v>330</v>
      </c>
    </row>
    <row r="15" spans="1:7">
      <c r="A15" s="7" t="s">
        <v>65</v>
      </c>
      <c r="B15" s="7">
        <v>15</v>
      </c>
      <c r="C15" s="7" t="s">
        <v>109</v>
      </c>
      <c r="D15" s="7">
        <v>1</v>
      </c>
      <c r="E15" s="7" t="s">
        <v>311</v>
      </c>
      <c r="F15" s="7" t="s">
        <v>312</v>
      </c>
      <c r="G15" s="7" t="s">
        <v>331</v>
      </c>
    </row>
    <row r="16" spans="1:7">
      <c r="A16" s="7"/>
      <c r="B16" s="7"/>
      <c r="C16" s="7"/>
      <c r="D16" s="7">
        <v>2</v>
      </c>
      <c r="E16" s="7" t="s">
        <v>314</v>
      </c>
      <c r="F16" s="7" t="s">
        <v>315</v>
      </c>
      <c r="G16" s="7" t="s">
        <v>332</v>
      </c>
    </row>
    <row r="17" spans="1:7">
      <c r="A17" s="7"/>
      <c r="B17" s="7"/>
      <c r="C17" s="7"/>
      <c r="D17" s="7">
        <v>3</v>
      </c>
      <c r="E17" s="7" t="s">
        <v>317</v>
      </c>
      <c r="F17" s="7" t="s">
        <v>318</v>
      </c>
      <c r="G17" s="7" t="s">
        <v>333</v>
      </c>
    </row>
    <row r="18" spans="1:7">
      <c r="A18" s="7"/>
      <c r="B18" s="7"/>
      <c r="C18" s="7"/>
      <c r="D18" s="7">
        <v>4</v>
      </c>
      <c r="E18" s="7" t="s">
        <v>320</v>
      </c>
      <c r="F18" s="7" t="s">
        <v>321</v>
      </c>
      <c r="G18" s="7" t="s">
        <v>334</v>
      </c>
    </row>
    <row r="19" spans="1:7">
      <c r="A19" s="7" t="s">
        <v>72</v>
      </c>
      <c r="B19" s="7">
        <v>20</v>
      </c>
      <c r="C19" s="7" t="s">
        <v>156</v>
      </c>
      <c r="D19" s="7">
        <v>1</v>
      </c>
      <c r="E19" s="7" t="s">
        <v>311</v>
      </c>
      <c r="F19" s="7" t="s">
        <v>312</v>
      </c>
      <c r="G19" s="7" t="s">
        <v>335</v>
      </c>
    </row>
    <row r="20" spans="1:7">
      <c r="A20" s="7"/>
      <c r="B20" s="7"/>
      <c r="C20" s="7"/>
      <c r="D20" s="7">
        <v>2</v>
      </c>
      <c r="E20" s="7" t="s">
        <v>314</v>
      </c>
      <c r="F20" s="7" t="s">
        <v>315</v>
      </c>
      <c r="G20" s="7" t="s">
        <v>336</v>
      </c>
    </row>
    <row r="21" spans="1:7">
      <c r="A21" s="7"/>
      <c r="B21" s="7"/>
      <c r="C21" s="7"/>
      <c r="D21" s="7">
        <v>3</v>
      </c>
      <c r="E21" s="7" t="s">
        <v>317</v>
      </c>
      <c r="F21" s="7" t="s">
        <v>318</v>
      </c>
      <c r="G21" s="7" t="s">
        <v>337</v>
      </c>
    </row>
    <row r="22" spans="1:7">
      <c r="A22" s="7"/>
      <c r="B22" s="7"/>
      <c r="C22" s="7"/>
      <c r="D22" s="7">
        <v>4</v>
      </c>
      <c r="E22" s="7" t="s">
        <v>320</v>
      </c>
      <c r="F22" s="7" t="s">
        <v>321</v>
      </c>
      <c r="G22" s="7" t="s">
        <v>338</v>
      </c>
    </row>
    <row r="23" spans="1:7">
      <c r="A23" s="7" t="s">
        <v>79</v>
      </c>
      <c r="B23" s="7">
        <v>15</v>
      </c>
      <c r="C23" s="7" t="s">
        <v>127</v>
      </c>
      <c r="D23" s="7">
        <v>1</v>
      </c>
      <c r="E23" s="7" t="s">
        <v>311</v>
      </c>
      <c r="F23" s="7" t="s">
        <v>312</v>
      </c>
      <c r="G23" s="7" t="s">
        <v>339</v>
      </c>
    </row>
    <row r="24" spans="1:7">
      <c r="A24" s="7"/>
      <c r="B24" s="7"/>
      <c r="C24" s="7"/>
      <c r="D24" s="7">
        <v>2</v>
      </c>
      <c r="E24" s="7" t="s">
        <v>314</v>
      </c>
      <c r="F24" s="7" t="s">
        <v>315</v>
      </c>
      <c r="G24" s="7" t="s">
        <v>340</v>
      </c>
    </row>
    <row r="25" spans="1:7">
      <c r="A25" s="7"/>
      <c r="B25" s="7"/>
      <c r="C25" s="7"/>
      <c r="D25" s="7">
        <v>3</v>
      </c>
      <c r="E25" s="7" t="s">
        <v>317</v>
      </c>
      <c r="F25" s="7" t="s">
        <v>318</v>
      </c>
      <c r="G25" s="7" t="s">
        <v>341</v>
      </c>
    </row>
    <row r="26" spans="1:7">
      <c r="A26" s="7"/>
      <c r="B26" s="7"/>
      <c r="C26" s="7"/>
      <c r="D26" s="7">
        <v>4</v>
      </c>
      <c r="E26" s="7" t="s">
        <v>320</v>
      </c>
      <c r="F26" s="7" t="s">
        <v>321</v>
      </c>
      <c r="G26" s="7" t="s">
        <v>342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343</v>
      </c>
      <c r="B1" s="4"/>
      <c r="C1" s="4"/>
      <c r="D1" s="4"/>
      <c r="E1" s="4"/>
      <c r="F1" s="4"/>
      <c r="G1" s="4"/>
    </row>
    <row r="2" spans="1:7">
      <c r="A2" s="8" t="s">
        <v>344</v>
      </c>
      <c r="B2" s="8" t="s">
        <v>345</v>
      </c>
      <c r="C2" s="8" t="s">
        <v>346</v>
      </c>
      <c r="D2" s="8" t="s">
        <v>347</v>
      </c>
      <c r="E2" s="8" t="s">
        <v>348</v>
      </c>
      <c r="F2" s="8" t="s">
        <v>349</v>
      </c>
      <c r="G2" s="8" t="s">
        <v>350</v>
      </c>
    </row>
    <row r="3" spans="1:7">
      <c r="A3" s="7">
        <v>1</v>
      </c>
      <c r="B3" s="7" t="s">
        <v>351</v>
      </c>
      <c r="C3" s="7">
        <v>35</v>
      </c>
      <c r="D3" s="7" t="s">
        <v>352</v>
      </c>
      <c r="E3" s="7" t="s">
        <v>353</v>
      </c>
      <c r="F3" s="7" t="s">
        <v>354</v>
      </c>
      <c r="G3" s="7" t="s">
        <v>355</v>
      </c>
    </row>
    <row r="4" spans="1:7">
      <c r="A4" s="7"/>
      <c r="B4" s="7" t="s">
        <v>356</v>
      </c>
      <c r="C4" s="7"/>
      <c r="D4" s="7" t="s">
        <v>357</v>
      </c>
      <c r="E4" s="7"/>
      <c r="F4" s="7"/>
      <c r="G4" s="7"/>
    </row>
    <row r="5" spans="1:7">
      <c r="A5" s="7">
        <v>2</v>
      </c>
      <c r="B5" s="7" t="s">
        <v>358</v>
      </c>
      <c r="C5" s="7">
        <v>35</v>
      </c>
      <c r="D5" s="7" t="s">
        <v>359</v>
      </c>
      <c r="E5" s="7" t="s">
        <v>360</v>
      </c>
      <c r="F5" s="7" t="s">
        <v>361</v>
      </c>
      <c r="G5" s="7" t="s">
        <v>362</v>
      </c>
    </row>
    <row r="6" spans="1:7">
      <c r="A6" s="7"/>
      <c r="B6" s="7" t="s">
        <v>356</v>
      </c>
      <c r="C6" s="7"/>
      <c r="D6" s="7" t="s">
        <v>363</v>
      </c>
      <c r="E6" s="7"/>
      <c r="F6" s="7"/>
      <c r="G6" s="7"/>
    </row>
    <row r="7" spans="1:7">
      <c r="A7" s="7">
        <v>3</v>
      </c>
      <c r="B7" s="7" t="s">
        <v>364</v>
      </c>
      <c r="C7" s="7">
        <v>35</v>
      </c>
      <c r="D7" s="7" t="s">
        <v>365</v>
      </c>
      <c r="E7" s="7" t="s">
        <v>366</v>
      </c>
      <c r="F7" s="7" t="s">
        <v>367</v>
      </c>
      <c r="G7" s="7" t="s">
        <v>368</v>
      </c>
    </row>
    <row r="8" spans="1:7">
      <c r="A8" s="7"/>
      <c r="B8" s="7" t="s">
        <v>356</v>
      </c>
      <c r="C8" s="7"/>
      <c r="D8" s="7" t="s">
        <v>369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370</v>
      </c>
      <c r="B1" s="4"/>
      <c r="C1" s="4"/>
      <c r="D1" s="4"/>
      <c r="E1" s="4"/>
    </row>
    <row r="2" spans="1:5">
      <c r="A2" s="1" t="s">
        <v>371</v>
      </c>
      <c r="B2" s="1" t="s">
        <v>372</v>
      </c>
      <c r="C2" s="1"/>
      <c r="D2" s="1"/>
      <c r="E2" s="1"/>
    </row>
    <row r="3" spans="1:5">
      <c r="A3" s="10" t="s">
        <v>373</v>
      </c>
      <c r="B3" s="7" t="s">
        <v>374</v>
      </c>
      <c r="C3" s="5"/>
      <c r="D3" s="5"/>
      <c r="E3" s="5"/>
    </row>
    <row r="4" spans="1:5">
      <c r="A4" s="10" t="s">
        <v>375</v>
      </c>
      <c r="B4" s="7" t="s">
        <v>376</v>
      </c>
      <c r="C4" s="5"/>
      <c r="D4" s="5"/>
      <c r="E4" s="5"/>
    </row>
    <row r="5" spans="1:5">
      <c r="A5" s="10" t="s">
        <v>377</v>
      </c>
      <c r="B5" s="7" t="s">
        <v>378</v>
      </c>
      <c r="C5" s="5"/>
      <c r="D5" s="5"/>
      <c r="E5" s="5"/>
    </row>
    <row r="6" spans="1:5">
      <c r="A6" s="10" t="s">
        <v>379</v>
      </c>
      <c r="B6" s="7" t="s">
        <v>380</v>
      </c>
      <c r="C6" s="5"/>
      <c r="D6" s="5"/>
      <c r="E6" s="5"/>
    </row>
    <row r="7" spans="1:5">
      <c r="A7" s="10" t="s">
        <v>381</v>
      </c>
      <c r="B7" s="7" t="s">
        <v>382</v>
      </c>
      <c r="C7" s="5"/>
      <c r="D7" s="5"/>
      <c r="E7" s="5"/>
    </row>
    <row r="8" spans="1:5">
      <c r="A8" s="11" t="s">
        <v>182</v>
      </c>
      <c r="B8" s="11" t="s">
        <v>383</v>
      </c>
      <c r="C8" s="11" t="s">
        <v>384</v>
      </c>
      <c r="D8" s="11" t="s">
        <v>385</v>
      </c>
      <c r="E8" s="11" t="s">
        <v>386</v>
      </c>
    </row>
    <row r="9" spans="1:5">
      <c r="A9" s="7">
        <v>1</v>
      </c>
      <c r="B9" s="7" t="s">
        <v>387</v>
      </c>
      <c r="C9" s="7" t="s">
        <v>388</v>
      </c>
      <c r="D9" s="7" t="s">
        <v>389</v>
      </c>
      <c r="E9" s="7" t="s">
        <v>390</v>
      </c>
    </row>
    <row r="10" spans="1:5">
      <c r="A10" s="7">
        <v>2</v>
      </c>
      <c r="B10" s="7" t="s">
        <v>391</v>
      </c>
      <c r="C10" s="7" t="s">
        <v>392</v>
      </c>
      <c r="D10" s="7" t="s">
        <v>393</v>
      </c>
      <c r="E10" s="7" t="s">
        <v>394</v>
      </c>
    </row>
    <row r="11" spans="1:5">
      <c r="A11" s="7">
        <v>3</v>
      </c>
      <c r="B11" s="7" t="s">
        <v>395</v>
      </c>
      <c r="C11" s="7" t="s">
        <v>392</v>
      </c>
      <c r="D11" s="7" t="s">
        <v>396</v>
      </c>
      <c r="E11" s="7" t="s">
        <v>397</v>
      </c>
    </row>
    <row r="12" spans="1:5">
      <c r="A12" s="7">
        <v>4</v>
      </c>
      <c r="B12" s="7" t="s">
        <v>398</v>
      </c>
      <c r="C12" s="7" t="s">
        <v>392</v>
      </c>
      <c r="D12" s="7" t="s">
        <v>399</v>
      </c>
      <c r="E12" s="7" t="s">
        <v>400</v>
      </c>
    </row>
    <row r="13" spans="1:5">
      <c r="A13" s="7">
        <v>5</v>
      </c>
      <c r="B13" s="7" t="s">
        <v>401</v>
      </c>
      <c r="C13" s="7" t="s">
        <v>388</v>
      </c>
      <c r="D13" s="7" t="s">
        <v>402</v>
      </c>
      <c r="E13" s="7" t="s">
        <v>403</v>
      </c>
    </row>
    <row r="15" spans="1:5">
      <c r="A15" s="1" t="s">
        <v>404</v>
      </c>
      <c r="B15" s="1" t="s">
        <v>405</v>
      </c>
      <c r="C15" s="1"/>
      <c r="D15" s="1"/>
      <c r="E15" s="1"/>
    </row>
    <row r="16" spans="1:5">
      <c r="A16" s="10" t="s">
        <v>373</v>
      </c>
      <c r="B16" s="7" t="s">
        <v>406</v>
      </c>
      <c r="C16" s="5"/>
      <c r="D16" s="5"/>
      <c r="E16" s="5"/>
    </row>
    <row r="17" spans="1:5">
      <c r="A17" s="10" t="s">
        <v>375</v>
      </c>
      <c r="B17" s="7" t="s">
        <v>407</v>
      </c>
      <c r="C17" s="5"/>
      <c r="D17" s="5"/>
      <c r="E17" s="5"/>
    </row>
    <row r="18" spans="1:5">
      <c r="A18" s="10" t="s">
        <v>377</v>
      </c>
      <c r="B18" s="7" t="s">
        <v>408</v>
      </c>
      <c r="C18" s="5"/>
      <c r="D18" s="5"/>
      <c r="E18" s="5"/>
    </row>
    <row r="19" spans="1:5">
      <c r="A19" s="10" t="s">
        <v>379</v>
      </c>
      <c r="B19" s="7" t="s">
        <v>409</v>
      </c>
      <c r="C19" s="5"/>
      <c r="D19" s="5"/>
      <c r="E19" s="5"/>
    </row>
    <row r="20" spans="1:5">
      <c r="A20" s="10" t="s">
        <v>381</v>
      </c>
      <c r="B20" s="7" t="s">
        <v>410</v>
      </c>
      <c r="C20" s="5"/>
      <c r="D20" s="5"/>
      <c r="E20" s="5"/>
    </row>
    <row r="21" spans="1:5">
      <c r="A21" s="11" t="s">
        <v>182</v>
      </c>
      <c r="B21" s="11" t="s">
        <v>383</v>
      </c>
      <c r="C21" s="11" t="s">
        <v>384</v>
      </c>
      <c r="D21" s="11" t="s">
        <v>385</v>
      </c>
      <c r="E21" s="11" t="s">
        <v>386</v>
      </c>
    </row>
    <row r="22" spans="1:5">
      <c r="A22" s="7">
        <v>1</v>
      </c>
      <c r="B22" s="7" t="s">
        <v>387</v>
      </c>
      <c r="C22" s="7" t="s">
        <v>388</v>
      </c>
      <c r="D22" s="7" t="s">
        <v>411</v>
      </c>
      <c r="E22" s="7" t="s">
        <v>412</v>
      </c>
    </row>
    <row r="23" spans="1:5">
      <c r="A23" s="7">
        <v>2</v>
      </c>
      <c r="B23" s="7" t="s">
        <v>391</v>
      </c>
      <c r="C23" s="7" t="s">
        <v>392</v>
      </c>
      <c r="D23" s="7" t="s">
        <v>413</v>
      </c>
      <c r="E23" s="7" t="s">
        <v>414</v>
      </c>
    </row>
    <row r="24" spans="1:5">
      <c r="A24" s="7">
        <v>3</v>
      </c>
      <c r="B24" s="7" t="s">
        <v>395</v>
      </c>
      <c r="C24" s="7" t="s">
        <v>392</v>
      </c>
      <c r="D24" s="7" t="s">
        <v>415</v>
      </c>
      <c r="E24" s="7" t="s">
        <v>416</v>
      </c>
    </row>
    <row r="25" spans="1:5">
      <c r="A25" s="7">
        <v>4</v>
      </c>
      <c r="B25" s="7" t="s">
        <v>398</v>
      </c>
      <c r="C25" s="7" t="s">
        <v>392</v>
      </c>
      <c r="D25" s="7" t="s">
        <v>417</v>
      </c>
      <c r="E25" s="7" t="s">
        <v>418</v>
      </c>
    </row>
    <row r="26" spans="1:5">
      <c r="A26" s="7">
        <v>5</v>
      </c>
      <c r="B26" s="7" t="s">
        <v>401</v>
      </c>
      <c r="C26" s="7" t="s">
        <v>388</v>
      </c>
      <c r="D26" s="7" t="s">
        <v>419</v>
      </c>
      <c r="E26" s="7" t="s">
        <v>420</v>
      </c>
    </row>
    <row r="28" spans="1:5">
      <c r="A28" s="1" t="s">
        <v>421</v>
      </c>
      <c r="B28" s="1" t="s">
        <v>422</v>
      </c>
      <c r="C28" s="1"/>
      <c r="D28" s="1"/>
      <c r="E28" s="1"/>
    </row>
    <row r="29" spans="1:5">
      <c r="A29" s="10" t="s">
        <v>373</v>
      </c>
      <c r="B29" s="7" t="s">
        <v>423</v>
      </c>
      <c r="C29" s="5"/>
      <c r="D29" s="5"/>
      <c r="E29" s="5"/>
    </row>
    <row r="30" spans="1:5">
      <c r="A30" s="10" t="s">
        <v>375</v>
      </c>
      <c r="B30" s="7" t="s">
        <v>424</v>
      </c>
      <c r="C30" s="5"/>
      <c r="D30" s="5"/>
      <c r="E30" s="5"/>
    </row>
    <row r="31" spans="1:5">
      <c r="A31" s="10" t="s">
        <v>377</v>
      </c>
      <c r="B31" s="7" t="s">
        <v>425</v>
      </c>
      <c r="C31" s="5"/>
      <c r="D31" s="5"/>
      <c r="E31" s="5"/>
    </row>
    <row r="32" spans="1:5">
      <c r="A32" s="10" t="s">
        <v>379</v>
      </c>
      <c r="B32" s="7" t="s">
        <v>426</v>
      </c>
      <c r="C32" s="5"/>
      <c r="D32" s="5"/>
      <c r="E32" s="5"/>
    </row>
    <row r="33" spans="1:5">
      <c r="A33" s="10" t="s">
        <v>381</v>
      </c>
      <c r="B33" s="7" t="s">
        <v>427</v>
      </c>
      <c r="C33" s="5"/>
      <c r="D33" s="5"/>
      <c r="E33" s="5"/>
    </row>
    <row r="34" spans="1:5">
      <c r="A34" s="11" t="s">
        <v>182</v>
      </c>
      <c r="B34" s="11" t="s">
        <v>383</v>
      </c>
      <c r="C34" s="11" t="s">
        <v>384</v>
      </c>
      <c r="D34" s="11" t="s">
        <v>385</v>
      </c>
      <c r="E34" s="11" t="s">
        <v>386</v>
      </c>
    </row>
    <row r="35" spans="1:5">
      <c r="A35" s="7">
        <v>1</v>
      </c>
      <c r="B35" s="7" t="s">
        <v>387</v>
      </c>
      <c r="C35" s="7" t="s">
        <v>388</v>
      </c>
      <c r="D35" s="7" t="s">
        <v>428</v>
      </c>
      <c r="E35" s="7" t="s">
        <v>429</v>
      </c>
    </row>
    <row r="36" spans="1:5">
      <c r="A36" s="7">
        <v>2</v>
      </c>
      <c r="B36" s="7" t="s">
        <v>391</v>
      </c>
      <c r="C36" s="7" t="s">
        <v>392</v>
      </c>
      <c r="D36" s="7" t="s">
        <v>430</v>
      </c>
      <c r="E36" s="7" t="s">
        <v>431</v>
      </c>
    </row>
    <row r="37" spans="1:5">
      <c r="A37" s="7">
        <v>3</v>
      </c>
      <c r="B37" s="7" t="s">
        <v>395</v>
      </c>
      <c r="C37" s="7" t="s">
        <v>392</v>
      </c>
      <c r="D37" s="7" t="s">
        <v>432</v>
      </c>
      <c r="E37" s="7" t="s">
        <v>433</v>
      </c>
    </row>
    <row r="38" spans="1:5">
      <c r="A38" s="7">
        <v>4</v>
      </c>
      <c r="B38" s="7" t="s">
        <v>398</v>
      </c>
      <c r="C38" s="7" t="s">
        <v>392</v>
      </c>
      <c r="D38" s="7" t="s">
        <v>434</v>
      </c>
      <c r="E38" s="7" t="s">
        <v>435</v>
      </c>
    </row>
    <row r="39" spans="1:5">
      <c r="A39" s="7">
        <v>5</v>
      </c>
      <c r="B39" s="7" t="s">
        <v>401</v>
      </c>
      <c r="C39" s="7" t="s">
        <v>388</v>
      </c>
      <c r="D39" s="7" t="s">
        <v>436</v>
      </c>
      <c r="E39" s="7" t="s">
        <v>437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438</v>
      </c>
      <c r="B1" s="4"/>
      <c r="C1" s="4"/>
      <c r="D1" s="4"/>
    </row>
    <row r="2" spans="1:4">
      <c r="A2" s="8" t="s">
        <v>303</v>
      </c>
      <c r="B2" s="8" t="s">
        <v>439</v>
      </c>
      <c r="C2" s="8" t="s">
        <v>440</v>
      </c>
      <c r="D2" s="8" t="s">
        <v>441</v>
      </c>
    </row>
    <row r="3" spans="1:4">
      <c r="A3" s="7" t="s">
        <v>44</v>
      </c>
      <c r="B3" s="7" t="s">
        <v>442</v>
      </c>
      <c r="C3" s="7" t="s">
        <v>443</v>
      </c>
      <c r="D3" s="7" t="s">
        <v>444</v>
      </c>
    </row>
    <row r="4" spans="1:4">
      <c r="A4" s="7" t="s">
        <v>44</v>
      </c>
      <c r="B4" s="7" t="s">
        <v>445</v>
      </c>
      <c r="C4" s="7" t="s">
        <v>446</v>
      </c>
      <c r="D4" s="7" t="s">
        <v>447</v>
      </c>
    </row>
    <row r="5" spans="1:4">
      <c r="A5" s="7" t="s">
        <v>44</v>
      </c>
      <c r="B5" s="7" t="s">
        <v>448</v>
      </c>
      <c r="C5" s="7" t="s">
        <v>449</v>
      </c>
      <c r="D5" s="7" t="s">
        <v>450</v>
      </c>
    </row>
    <row r="6" spans="1:4">
      <c r="A6" s="7" t="s">
        <v>51</v>
      </c>
      <c r="B6" s="7" t="s">
        <v>442</v>
      </c>
      <c r="C6" s="7" t="s">
        <v>451</v>
      </c>
      <c r="D6" s="7" t="s">
        <v>452</v>
      </c>
    </row>
    <row r="7" spans="1:4">
      <c r="A7" s="7" t="s">
        <v>51</v>
      </c>
      <c r="B7" s="7" t="s">
        <v>445</v>
      </c>
      <c r="C7" s="7" t="s">
        <v>453</v>
      </c>
      <c r="D7" s="7" t="s">
        <v>454</v>
      </c>
    </row>
    <row r="8" spans="1:4">
      <c r="A8" s="7" t="s">
        <v>51</v>
      </c>
      <c r="B8" s="7" t="s">
        <v>448</v>
      </c>
      <c r="C8" s="7" t="s">
        <v>455</v>
      </c>
      <c r="D8" s="7" t="s">
        <v>456</v>
      </c>
    </row>
    <row r="9" spans="1:4">
      <c r="A9" s="7" t="s">
        <v>58</v>
      </c>
      <c r="B9" s="7" t="s">
        <v>442</v>
      </c>
      <c r="C9" s="7" t="s">
        <v>451</v>
      </c>
      <c r="D9" s="7" t="s">
        <v>457</v>
      </c>
    </row>
    <row r="10" spans="1:4">
      <c r="A10" s="7" t="s">
        <v>58</v>
      </c>
      <c r="B10" s="7" t="s">
        <v>445</v>
      </c>
      <c r="C10" s="7" t="s">
        <v>458</v>
      </c>
      <c r="D10" s="7" t="s">
        <v>459</v>
      </c>
    </row>
    <row r="11" spans="1:4">
      <c r="A11" s="7" t="s">
        <v>58</v>
      </c>
      <c r="B11" s="7" t="s">
        <v>448</v>
      </c>
      <c r="C11" s="7" t="s">
        <v>460</v>
      </c>
      <c r="D11" s="7" t="s">
        <v>461</v>
      </c>
    </row>
    <row r="12" spans="1:4">
      <c r="A12" s="7" t="s">
        <v>65</v>
      </c>
      <c r="B12" s="7" t="s">
        <v>442</v>
      </c>
      <c r="C12" s="7" t="s">
        <v>462</v>
      </c>
      <c r="D12" s="7" t="s">
        <v>463</v>
      </c>
    </row>
    <row r="13" spans="1:4">
      <c r="A13" s="7" t="s">
        <v>65</v>
      </c>
      <c r="B13" s="7" t="s">
        <v>445</v>
      </c>
      <c r="C13" s="7" t="s">
        <v>464</v>
      </c>
      <c r="D13" s="7" t="s">
        <v>465</v>
      </c>
    </row>
    <row r="14" spans="1:4">
      <c r="A14" s="7" t="s">
        <v>65</v>
      </c>
      <c r="B14" s="7" t="s">
        <v>448</v>
      </c>
      <c r="C14" s="7" t="s">
        <v>466</v>
      </c>
      <c r="D14" s="7" t="s">
        <v>467</v>
      </c>
    </row>
    <row r="15" spans="1:4">
      <c r="A15" s="7" t="s">
        <v>72</v>
      </c>
      <c r="B15" s="7" t="s">
        <v>442</v>
      </c>
      <c r="C15" s="7" t="s">
        <v>451</v>
      </c>
      <c r="D15" s="7" t="s">
        <v>468</v>
      </c>
    </row>
    <row r="16" spans="1:4">
      <c r="A16" s="7" t="s">
        <v>72</v>
      </c>
      <c r="B16" s="7" t="s">
        <v>445</v>
      </c>
      <c r="C16" s="7" t="s">
        <v>453</v>
      </c>
      <c r="D16" s="7" t="s">
        <v>469</v>
      </c>
    </row>
    <row r="17" spans="1:4">
      <c r="A17" s="7" t="s">
        <v>72</v>
      </c>
      <c r="B17" s="7" t="s">
        <v>448</v>
      </c>
      <c r="C17" s="7" t="s">
        <v>455</v>
      </c>
      <c r="D17" s="7" t="s">
        <v>470</v>
      </c>
    </row>
    <row r="18" spans="1:4">
      <c r="A18" s="7" t="s">
        <v>79</v>
      </c>
      <c r="B18" s="7" t="s">
        <v>442</v>
      </c>
      <c r="C18" s="7" t="s">
        <v>471</v>
      </c>
      <c r="D18" s="7" t="s">
        <v>472</v>
      </c>
    </row>
    <row r="19" spans="1:4">
      <c r="A19" s="7" t="s">
        <v>79</v>
      </c>
      <c r="B19" s="7" t="s">
        <v>445</v>
      </c>
      <c r="C19" s="7" t="s">
        <v>473</v>
      </c>
      <c r="D19" s="7" t="s">
        <v>474</v>
      </c>
    </row>
    <row r="20" spans="1:4">
      <c r="A20" s="7" t="s">
        <v>79</v>
      </c>
      <c r="B20" s="7" t="s">
        <v>448</v>
      </c>
      <c r="C20" s="7" t="s">
        <v>475</v>
      </c>
      <c r="D20" s="7" t="s">
        <v>476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2026-07-03T17:59:51+02:00</dcterms:created>
  <dcterms:modified xsi:type="dcterms:W3CDTF">2026-07-03T17:59:51+02:00</dcterms:modified>
  <dc:title>Currículo LOMLOE Inglés 3.º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