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<sst xmlns="http://schemas.openxmlformats.org/spreadsheetml/2006/main" uniqueCount="223">
  <si>
    <t>Corrigiendo.es</t>
  </si>
  <si>
    <t>Materia</t>
  </si>
  <si>
    <t>Inglés</t>
  </si>
  <si>
    <t>Curso</t>
  </si>
  <si>
    <t>4.º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</si>
  <si>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</si>
  <si>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</si>
  <si>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</si>
  <si>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</si>
  <si>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</si>
  <si>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</si>
  <si>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</si>
  <si>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</si>
  <si>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</si>
  <si>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</si>
  <si>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</si>
  <si>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</si>
  <si>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</si>
  <si>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</si>
  <si>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</si>
  <si>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</si>
  <si>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</si>
  <si>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16:22</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</si>
  <si>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</si>
  <si>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</si>
  <si>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</si>
  <si>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</si>
  <si>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</si>
  <si>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</si>
  <si>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</si>
  <si>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</si>
  <si>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</si>
  <si>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</si>
  <si>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</si>
  <si>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</si>
  <si>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</si>
  <si>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</si>
  <si>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Extraer y comprender el sentido general y los detalles más relevantes de textos orales, escritos y multimodales expresados de forma clara y en la lengua estándar, buscando fuentes fiables y haciendo uso de estrategias, para responder a necesidades comunicativas concretas.</t>
  </si>
  <si>
    <t>CE.2</t>
  </si>
  <si>
    <t>P roducir textos orales, escritos y multimodales que presenten una organización clara, usando estrategias de planificación, edición y revisión, con la finalidad de responder a propósitos comunicativos concretos de forma adecuada y coherente. En esta etapa, la producción debe dar lugar a la redacción y la exposición de textos orales, escritos y multimodales sobre temas cotidianos de interés personal o público, próximos a la experiencia del alumnado, con creatividad, coherencia y adecuación. La producción, en diversos formatos y soportes, de distintas variedades textuales mediante herramientas digitales y analógicas, así como la búsqueda de información en internet, puede incluirse en esta etapa. En su formato multimodal, la producción incluye el uso conjunto de diferentes recursos para producir significado: la escritura, la imagen, el sonido, los gestos, etc.</t>
  </si>
  <si>
    <t>CE.3</t>
  </si>
  <si>
    <t>Interactuar con otras personas usando estrategias de cooperación y empleando recursos analógicos y digitales para responder a propósitos comunicativos concretos en intercambios respetuosos con las normas de cortesía.</t>
  </si>
  <si>
    <t>CE.4</t>
  </si>
  <si>
    <t>Mediar entre distintas lenguas, usando estrategias y conocimientos sencillos orientados a explicar conceptos o simplificar mensajes, transmitiendo información de manera eficaz, clara y responsable. La mediación es la actividad del lenguaje consistente en explicar y facilitar la comprensión de mensajes orales o escritos a partir de estrategias como la reformulación o adaptación del vocabulario en favor de una comunicación eficaz, favoreciendo la participación propia y de otras personas en entornos colaborativos. En la mediación, el alumnado debe actuar como agente social encargado de crear puentes y ayudar a construir o expresar mensajes de forma dialógica, no solo entre lenguas distintas, sino también entre distintas modalidades o registros de una misma lengua, incorporando estrategias relacionadas con la resolución pacífica de los conflictos y la convivencia democrática. Por tanto, la empatía, el respeto, el espíritu crítico y el sentido ético son elementos clave. En la Educación Secundaria Obligatoria, la mediación se centra en el papel de la lengua como herramienta para resolver los retos que surgen del contexto comunicativo, creando espacios y condiciones propicias para la comunicación y el aprendizaje; en la cooperación y el fomento de la participación de los demás para construir y entender nuevos significados desde la valoración de la diversidad personal y cultural, y, finalmente, en la transmisión de nueva información de manera apropiada, responsable y constructiva, empleando tanto medios convencionales como aplicaciones o plataformas virtuales para traducir, analizar, interpretar y compartir contenidos sobre asuntos cotidianos, de relevancia personal o de interés público, próximos a la experiencia del alumnado.</t>
  </si>
  <si>
    <t>CE.5</t>
  </si>
  <si>
    <t>Usar estratégicamente los repertorios lingüísticos personales entre distintas lenguas en contextos comunicativos diversos, reflexionando de forma crítica sobre su funcionamiento para dar respuesta a necesidades comunicativas concretas.</t>
  </si>
  <si>
    <t>CE.6</t>
  </si>
  <si>
    <t>Valorar críticamente y adaptarse a la diversidad lingüística, cultural y artística a partir de la lengua extranjera, identificando y compartiendo las semejanzas y las diferencias entre lenguas y culturas, al mismo tiempo que actuando de forma empática y respetuosa en situaciones interculturales. La interculturalidad supone experimentar la diversidad lingüística, cultural y artística de la sociedad, analizándola y beneficiándose de ella. Al formar parte de la experiencia del alumnado, evita que su percepción sobre esa diversidad esté distorsionada por los estereotipos que están en el origen de ciertos tipos de discriminación. Propiciando la relación entre distintas culturas se favorece el desarrollo de una sensibilidad artística y cultural que permite al alumnado abrirse a situaciones interculturales que le aporten nuevas experiencias, ideas y bagaje cultural, mostrando interés hacia lo diferente o desconocido y relativizando la propia perspectiva y el propio sistema de valores culturales, con el objetivo de desarrollar una cultura compartida y una ciudadanía comprometida con la sostenibilidad y los valores democráticos que se recogen entre los distintos retos del siglo XXI, tales como el compromiso ciudadano en el ámbito local y global, el compromiso ante las situaciones de inequidad y exclusión, y la valoración de la diversidad personal y cultural. Al finalizar el</t>
  </si>
  <si>
    <t>Competencia</t>
  </si>
  <si>
    <t>Verbo de desempeño</t>
  </si>
  <si>
    <t>Evidencia observable</t>
  </si>
  <si>
    <t>Instrumento sugerido</t>
  </si>
  <si>
    <t>Contexto en el aula</t>
  </si>
  <si>
    <t>Errata típica a evitar</t>
  </si>
  <si>
    <t>Peso sugerido %</t>
  </si>
  <si>
    <t>Extraer y analizar tanto el sentido global como las ideas principales, y seleccionar información pertinente de textos orales, escritos y multimodales progresivamente más complejos y extensos sobre temas cotidianos, de interés personal o público próximos a su experiencia, expresados de forma clara y en la lengua estándar a través de diversos soportes.</t>
  </si>
  <si>
    <t>Tarea comunicativa + rúbrica de destrezas</t>
  </si>
  <si>
    <t>Interpretar y valorar el contenido y los rasgos discursivos de textos progresivamente más complejos y extensos, propios de los ámbitos de las relaciones interpersonales, de los medios de comunicación social y del aprendizaje, así como de textos literarios adecuados al nivel de madurez del alumnado.</t>
  </si>
  <si>
    <t>Seleccionar, organizar y aplicar las estrategias y conocimientos más adecuados en cada situación comunicativa para extraer el sentido general, la información y los detalles más relevantes de los textos, así como inferir significados e interpretar elementos no verbales, y buscar, seleccionar y gestionar información veraz.</t>
  </si>
  <si>
    <t>Expresarse oralmente mediante textos progresivamente más complejos, estructurados, comprensibles, coherentes y adecuados a la situación comunicativa sobre asuntos cotidianos, de interés personal o público próximos a su experiencia, con el fin de describir, narrar, argumentar e informar, en diferentes soportes, utilizando recursos verbales y no verbales, así como estrategias de planificación, monitorización, validación así como de autoevaluación y coevaluación.</t>
  </si>
  <si>
    <t>Redactar y difundir textos de extensión media con claridad, coherencia, cohesión, corrección y adecuación a la situación comunicativa propuesta, a la tipología textual y a las herramientas analógicas y digitales utilizadas, sobre asuntos cotidianos, de interés personal o público próximos a su experiencia, respetando la propiedad intelectual y evitando el plagio.</t>
  </si>
  <si>
    <t>Seleccionar, organizar y aplicar conocimientos y estrategias para planificar, producir, revisar y cooperar en la elaboración de textos progresivamente más complejos y extensos, coherentes, cohesionados y adecuados a las intenciones comunicativas, las características contextuales, los aspectos socioculturales y la tipología textual, usando los recursos físicos o digitales más adecuados en función de la tarea y de las necesidades de la audiencia o del lector potencial a quien se dirige el texto.</t>
  </si>
  <si>
    <t>Planificar, participar y colaborar activamente, a través de diversos soportes, en situaciones interactivas progresivamente más complejas sobre temas cotidianos, de interés personal o público cercanos a su experiencia, mostrando iniciativa, empatía y respeto por la cortesía lingüística y la etiqueta digital, así como por las diferentes necesidades, ideas, inquietudes, iniciativas y motivaciones de los interlocutores.</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</si>
  <si>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t>
  </si>
  <si>
    <t>Inferir conceptos y explicar textos progresivamente más complejos y extensos en situaciones de comunicación en las que atender a la diversidad, mostrando respeto y empatía por las interlocutoras e interlocutores así como por las lenguas empleadas, y participando también en la solución de problemas de intercomprensión y de entendimiento en su entorno próximo, apoyándose en diversos recursos y soportes.</t>
  </si>
  <si>
    <t>Aplicar estrategias adecuadas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</si>
  <si>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Comparar, identificar y argumentar las similitudes y diferencias entre distintas lenguas reflexionando de manera progresivamente autónoma sobre su funcionamiento.</t>
  </si>
  <si>
    <t>Utilizar de forma creativa estrategias y conocimientos de mejora de su capacidad de comunicar y de aprender la lengua extranjera, con apoyo de otros participantes y de soportes analógicos y digitales.</t>
  </si>
  <si>
    <t>Registrar los progresos y dificultades de aprendizaje de la lengua extranjera y reflexionar sobre ellos, seleccionando las estrategias más eficaces para superar esas dificultades y consolidar su aprendizaje, realizando actividades de planificación del propio aprendizaje, autoevaluación y coevaluación, haciéndolos explícitos y compartiéndolos.</t>
  </si>
  <si>
    <t>Actuar de forma adecuada, empática y respetuosa en situaciones interculturales, construyendo vínculos entre las diferentes lenguas y culturas, rechazando cualquier tipo de discriminación, prejuicio y estereotipo en contextos comunicativos cotidianos progresivamente más complejos, y proponiendo vías de solución a aquellos factores socioculturales que dificulten la comunicación.</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</si>
  <si>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los derechos humanos y los valores democráticos.</t>
  </si>
  <si>
    <t>Aplicar, de forma progresivamente más autónoma, estrategias para defender y apreciar la diversidad lingüística, cultural y artística, atendiendo a valores ecosociales y democráticos y respetando los principios de justicia, equidad e igualdad.</t>
  </si>
  <si>
    <t>Emplear de forma adecuada, empática y respetuosa, estrategias para detectar y actuar ante usos discriminatorios del lenguaje verbal y no verbal.</t>
  </si>
  <si>
    <t>Bloque</t>
  </si>
  <si>
    <t>#</t>
  </si>
  <si>
    <t>Saber oficial</t>
  </si>
  <si>
    <t>Dimensión</t>
  </si>
  <si>
    <t>Saber previo necesario</t>
  </si>
  <si>
    <t>Conexión competencial</t>
  </si>
  <si>
    <t>Ejemplo actividad de aula</t>
  </si>
  <si>
    <t>Saberes básicos del decreto</t>
  </si>
  <si>
    <t>Estrategias habituales para la planificación, ejecución, control y reparación de la comprensión, la producción y la coproducción de textos orales, escritos y multimodales.</t>
  </si>
  <si>
    <t>Conocimientos, destrezas y actitudes habituales que permitan llevar a cabo actividades de mediación en situaciones cotidianas.</t>
  </si>
  <si>
    <t>Autoconfianza e iniciativa. El error como parte integrante del proceso de aprendizaje. 43023</t>
  </si>
  <si>
    <t>Saludos, despedidas y presentaciones habituales.</t>
  </si>
  <si>
    <t>Descripción y caracterización de personas, objetos, lugares, fenómenos y acontecimientos.</t>
  </si>
  <si>
    <t>Situación de eventos en el tiempo y de objetos, personas y lugares en el espacio.</t>
  </si>
  <si>
    <t>formación sobre cuestiones cotidianas, instrucciones, consejos y órdenes.</t>
  </si>
  <si>
    <t>Ofrecimiento, aceptación y rechazo de ayuda.</t>
  </si>
  <si>
    <t>Proposiciones o sugerencias.</t>
  </si>
  <si>
    <t>Expresión formal del gusto o el interés y emociones.</t>
  </si>
  <si>
    <t>Narración de acontecimientos pasados, descripción de situaciones presentes y expresión de sucesos futuros.</t>
  </si>
  <si>
    <t>Expresión de la opinión.</t>
  </si>
  <si>
    <t>Argumentaciones sencillas, hipótesis y suposiciones, la incertidumbre y la duda.</t>
  </si>
  <si>
    <t>Reformulación y resumen.</t>
  </si>
  <si>
    <t>Expresión de la modalidad, la posibilidad y probabilidad, la capacidad, la obligación y la prohibición. el permiso y la necesidad. 43024</t>
  </si>
  <si>
    <t>Modelos contextuales y géneros discursivos habituales para la comprensión, producción y coproducción de textos orales, escritos y multimodales, literarios y no literarios.</t>
  </si>
  <si>
    <t>Características y reconocimiento del contexto (participantes y situación). Expectativas generadas por el contexto.</t>
  </si>
  <si>
    <t>Organización y estructuración según el género, la función textual.</t>
  </si>
  <si>
    <t>Expresión más detallada de la entidad y sus propiedades.</t>
  </si>
  <si>
    <t>Expresión detallada de la cantidad y la cualidad.</t>
  </si>
  <si>
    <t>Expresión detallada del espacio y las relaciones espaciales.</t>
  </si>
  <si>
    <t>Expresión detallada del tiempo y las relaciones temporales.</t>
  </si>
  <si>
    <t>Expresión detallada de la afirmación, negación, interrogación y exclamación.</t>
  </si>
  <si>
    <t>Expresión detallada de las relaciones lógicas. 43025</t>
  </si>
  <si>
    <t>mún y de interés para el alumnado, relativo a la identificación personal y relaciones interpersonales.</t>
  </si>
  <si>
    <t>mún y de interés para el alumnado, relativo a lugares y entornos cercanos.</t>
  </si>
  <si>
    <t>mún y de interés para el alumnado, relativo al ocio y tiempo libre.</t>
  </si>
  <si>
    <t>mún y de interés para el alumnado, relativo a la vida cotidiana, salud y actividad física.</t>
  </si>
  <si>
    <t>mún y de interés para el alumnado, relativo a la vivienda y el hogar.</t>
  </si>
  <si>
    <t>mún y de interés para el alumnado, relativo al tiempo, clima y entorno natural.</t>
  </si>
  <si>
    <t>Léxico habitual de uso común y de interés para el alumnado relativo a las tecnologías de la información y la comunicación.</t>
  </si>
  <si>
    <t>Léxico habitual de uso común y de interés para el alumnado relativo al sistema escolar y formación.</t>
  </si>
  <si>
    <t>les, rítmicos y de entonación.</t>
  </si>
  <si>
    <t>Significados e intenciones comunicativas generales asociadas a dichos patrones habituales. 43026</t>
  </si>
  <si>
    <t>Convenciones ortográficas habituales.</t>
  </si>
  <si>
    <t>Significados e intenciones comunicativas habituales asociadas a los formatos, patrones y elementos gráficos.</t>
  </si>
  <si>
    <t>Iniciar, mantener y terminar la comunicación.</t>
  </si>
  <si>
    <t>Tomar y ceder la palabra.</t>
  </si>
  <si>
    <t>Pedir y dar aclaraciones y explica</t>
  </si>
  <si>
    <t>ciones.</t>
  </si>
  <si>
    <t>Reformular, comparar y contrastar.</t>
  </si>
  <si>
    <t>Resumir, colaborar, debatir, etc.</t>
  </si>
  <si>
    <t>Recursos para el aprendizaje y estrategias habituales de búsqueda de información: diccionarios, libros de consulta, bibliotecas, recursos digitales e informáticos, etc.</t>
  </si>
  <si>
    <t>Herramientas analógicas y digitales habituales para la comprensión, producción y coproducción oral, escrita y multimodal; plataformas virtuales de interacción y colaboración educativa (aulas virtuales, videoconferencias, herramientas digitales colaborativas...) para el aprendizaje, la comunicación y el desarrollo de proyectos con hablantes o estudiantes de la lengua extranjera.</t>
  </si>
  <si>
    <t>Respeto de la propiedad intelectual y los derechos de autor sobre las fuentes consultadas y contenidos utilizados. 43027</t>
  </si>
  <si>
    <t>dez, adecuación y corrección a una necesidad comunicativa concreta a pesar de las limitaciones derivadas del nivel de competencia en la lengua extranjera y en las demás lenguas del repertorio lingüístico propio.</t>
  </si>
  <si>
    <t>ner, recuperar y utilizar creativamente unidades lingüísticas (léxico, morfosintaxis, patrones sonoros, etc.) a partir de la comparación de las lenguas y variedades que conforman el repertorio lingüístico personal.</t>
  </si>
  <si>
    <t>Estrategias y herramientas habituales de autoevaluación y coevaluación, analógicas y digitales, individuales y cooperativas.</t>
  </si>
  <si>
    <t>nes específicos de uso común para intercambiar ideas sobre la comunicación, la lengua, el aprendizaje y las herramientas de comunicación y aprendizaje (metalenguaje).</t>
  </si>
  <si>
    <t>Comparación entre lenguas para conocer y respetar la diversidad, variedad y riqueza lingüísticas y culturales a partir de elementos de la lengua extranjera y otras lenguas, incluyendo las maternas, clásicas y todas las lenguas en general incluidas las lenguas oficiales de nuestro país: origen y parentescos. 43028</t>
  </si>
  <si>
    <t>La lengua extranjera como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</si>
  <si>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extranjera.</t>
  </si>
  <si>
    <t>Estrategias habituales para entender y apreciar la diversidad lingüística, cultural y artística, atendiendo a valores ecosociales y democráticos.</t>
  </si>
  <si>
    <t>Estrategias habituales de detección y actuación ante usos discriminatorios del lenguaje verbal y no verbal.</t>
  </si>
  <si>
    <t>bituales propios de la lengua extranjera.</t>
  </si>
  <si>
    <t>Aspectos socioculturales y sociolingüísticos habituales relativos a la vida cotidiana, las condiciones de vida y las relaciones interpersonales.</t>
  </si>
  <si>
    <t>Convenciones sociales habituales, lenguaje no verbal, cortesía lingüística y etiqueta digital.</t>
  </si>
  <si>
    <t>Cultura, costumbres y valores habituales propios de países donde se habla la lengua extranjera. 43029</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</si>
  <si>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</si>
  <si>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</si>
  <si>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</si>
  <si>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</si>
  <si>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</si>
  <si>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</si>
  <si>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</si>
  <si>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</si>
  <si>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</si>
  <si>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</si>
  <si>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</si>
  <si>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</si>
  <si>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</si>
  <si>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</si>
  <si>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</si>
  <si>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</si>
  <si>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</si>
  <si>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</si>
  <si>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</si>
  <si>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</si>
  <si>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</si>
  <si>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</si>
  <si>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</si>
  <si>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</si>
  <si>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</si>
  <si>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</si>
  <si>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</si>
  <si>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</si>
  <si>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</si>
  <si>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</si>
  <si>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</si>
  <si>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</si>
  <si>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</si>
  <si>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</si>
  <si>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Extraer y analizar tanto el sentido global como las ideas principales, y seleccionar información pertinente de textos orales, escritos y multimodales progresivamente más complejos </t>
  </si>
  <si>
    <t>Interpretar y valorar el contenido y los rasgos discursivos de textos progresivamente más complejos y extensos, propios de los ámbitos de las relaciones interpersonales, de los med</t>
  </si>
  <si>
    <t>Seleccionar, organizar y aplicar las estrategias y conocimientos más adecuados en cada situación comunicativa para extraer el sentido general, la información y los detalles más rel</t>
  </si>
  <si>
    <t>Expresarse oralmente mediante textos progresivamente más complejos, estructurados, comprensibles, coherentes y adecuados a la situación comunicativa sobre asuntos cotidianos, de in</t>
  </si>
  <si>
    <t>Redactar y difundir textos de extensión media con claridad, coherencia, cohesión, corrección y adecuación a la situación comunicativa propuesta, a la tipología textual y a las herr</t>
  </si>
  <si>
    <t>Seleccionar, organizar y aplicar conocimientos y estrategias para planificar, producir, revisar y cooperar en la elaboración de textos progresivamente más complejos y extensos, coh</t>
  </si>
  <si>
    <t>Planificar, participar y colaborar activamente, a través de diversos soportes, en situaciones interactivas progresivamente más complejas sobre temas cotidianos, de interés personal</t>
  </si>
  <si>
    <t>Seleccionar, organizar y utilizar estrategias adecuadas para iniciar, mantener y terminar la comunicación, tomar y ceder la palabra, solicitar y formular aclaraciones y explicacion</t>
  </si>
  <si>
    <t xml:space="preserve">Inferir conceptos y explicar textos progresivamente más complejos y extensos en situaciones de comunicación en las que atender a la diversidad, mostrando respeto y empatía por las </t>
  </si>
  <si>
    <t>Aplicar estrategias adecuadas que ayuden a crear puentes, faciliten la comunicación y sirvan para explicar y simplificar textos, conceptos y mensajes, y que sean adecuadas a las in</t>
  </si>
  <si>
    <t>Utilizar de forma creativa estrategias y conocimientos de mejora de su capacidad de comunicar y de aprender la lengua extranjera, con apoyo de otros participantes y de soportes ana</t>
  </si>
  <si>
    <t>Registrar los progresos y dificultades de aprendizaje de la lengua extranjera y reflexionar sobre ellos, seleccionando las estrategias más eficaces para superar esas dificultades y</t>
  </si>
  <si>
    <t>Actuar de forma adecuada, empática y respetuosa en situaciones interculturales, construyendo vínculos entre las diferentes lenguas y culturas, rechazando cualquier tipo de discrimi</t>
  </si>
  <si>
    <t>Valorar críticamente en relación con los derechos humanos y adecuarse a la diversidad lingüística, cultural y artística propia de países donde se habla la lengua extranjera, favore</t>
  </si>
  <si>
    <t>Aplicar, de forma progresivamente más autónoma, estrategias para defender y apreciar la diversidad lingüística, cultural y artística, atendiendo a valores ecosociales y democrático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</si>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</sst>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53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162</v>
      </c>
    </row>
    <row r="2" spans="1:1">
      <c r="A2" t="s">
        <v>163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164</v>
      </c>
    </row>
    <row r="2" spans="1:1">
      <c r="A2" t="s">
        <v>165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166</v>
      </c>
    </row>
    <row r="2" spans="1:1">
      <c r="A2" t="s">
        <v>167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168</v>
      </c>
      <c r="B1" s="3"/>
      <c r="C1" s="3"/>
      <c r="D1" s="3"/>
      <c r="E1" s="3"/>
      <c r="F1" s="3"/>
    </row>
    <row r="2" spans="1:6">
      <c r="A2" s="6" t="s">
        <v>28</v>
      </c>
      <c r="B2" s="6" t="s">
        <v>48</v>
      </c>
      <c r="C2" s="6" t="s">
        <v>169</v>
      </c>
      <c r="D2" s="6" t="s">
        <v>170</v>
      </c>
      <c r="E2" s="6" t="s">
        <v>171</v>
      </c>
      <c r="F2" s="6" t="s">
        <v>172</v>
      </c>
    </row>
    <row r="3" spans="1:6">
      <c r="A3" s="5">
        <v>1.1</v>
      </c>
      <c r="B3" s="5" t="s">
        <v>36</v>
      </c>
      <c r="C3" s="5" t="s">
        <v>173</v>
      </c>
      <c r="D3" s="7"/>
      <c r="E3" s="7">
        <v>5.88</v>
      </c>
      <c r="F3" s="5"/>
    </row>
    <row r="4" spans="1:6">
      <c r="A4" s="5">
        <v>1.2</v>
      </c>
      <c r="B4" s="5" t="s">
        <v>36</v>
      </c>
      <c r="C4" s="5" t="s">
        <v>174</v>
      </c>
      <c r="D4" s="7"/>
      <c r="E4" s="7">
        <v>5.88</v>
      </c>
      <c r="F4" s="5"/>
    </row>
    <row r="5" spans="1:6">
      <c r="A5" s="5">
        <v>1.3</v>
      </c>
      <c r="B5" s="5" t="s">
        <v>36</v>
      </c>
      <c r="C5" s="5" t="s">
        <v>175</v>
      </c>
      <c r="D5" s="7"/>
      <c r="E5" s="7">
        <v>5.88</v>
      </c>
      <c r="F5" s="5"/>
    </row>
    <row r="6" spans="1:6">
      <c r="A6" s="5">
        <v>2.1</v>
      </c>
      <c r="B6" s="5" t="s">
        <v>38</v>
      </c>
      <c r="C6" s="5" t="s">
        <v>176</v>
      </c>
      <c r="D6" s="7"/>
      <c r="E6" s="7">
        <v>5.88</v>
      </c>
      <c r="F6" s="5"/>
    </row>
    <row r="7" spans="1:6">
      <c r="A7" s="5">
        <v>2.2</v>
      </c>
      <c r="B7" s="5" t="s">
        <v>38</v>
      </c>
      <c r="C7" s="5" t="s">
        <v>177</v>
      </c>
      <c r="D7" s="7"/>
      <c r="E7" s="7">
        <v>5.88</v>
      </c>
      <c r="F7" s="5"/>
    </row>
    <row r="8" spans="1:6">
      <c r="A8" s="5">
        <v>2.3</v>
      </c>
      <c r="B8" s="5" t="s">
        <v>38</v>
      </c>
      <c r="C8" s="5" t="s">
        <v>178</v>
      </c>
      <c r="D8" s="7"/>
      <c r="E8" s="7">
        <v>5.88</v>
      </c>
      <c r="F8" s="5"/>
    </row>
    <row r="9" spans="1:6">
      <c r="A9" s="5">
        <v>3.1</v>
      </c>
      <c r="B9" s="5" t="s">
        <v>40</v>
      </c>
      <c r="C9" s="5" t="s">
        <v>179</v>
      </c>
      <c r="D9" s="7"/>
      <c r="E9" s="7">
        <v>5.88</v>
      </c>
      <c r="F9" s="5"/>
    </row>
    <row r="10" spans="1:6">
      <c r="A10" s="5">
        <v>3.2</v>
      </c>
      <c r="B10" s="5" t="s">
        <v>40</v>
      </c>
      <c r="C10" s="5" t="s">
        <v>180</v>
      </c>
      <c r="D10" s="7"/>
      <c r="E10" s="7">
        <v>5.88</v>
      </c>
      <c r="F10" s="5"/>
    </row>
    <row r="11" spans="1:6">
      <c r="A11" s="5">
        <v>4.1</v>
      </c>
      <c r="B11" s="5" t="s">
        <v>42</v>
      </c>
      <c r="C11" s="5" t="s">
        <v>181</v>
      </c>
      <c r="D11" s="7"/>
      <c r="E11" s="7">
        <v>5.88</v>
      </c>
      <c r="F11" s="5"/>
    </row>
    <row r="12" spans="1:6">
      <c r="A12" s="5">
        <v>4.2</v>
      </c>
      <c r="B12" s="5" t="s">
        <v>42</v>
      </c>
      <c r="C12" s="5" t="s">
        <v>182</v>
      </c>
      <c r="D12" s="7"/>
      <c r="E12" s="7">
        <v>5.88</v>
      </c>
      <c r="F12" s="5"/>
    </row>
    <row r="13" spans="1:6">
      <c r="A13" s="5">
        <v>5.1</v>
      </c>
      <c r="B13" s="5" t="s">
        <v>44</v>
      </c>
      <c r="C13" s="5" t="s">
        <v>66</v>
      </c>
      <c r="D13" s="7"/>
      <c r="E13" s="7">
        <v>5.88</v>
      </c>
      <c r="F13" s="5"/>
    </row>
    <row r="14" spans="1:6">
      <c r="A14" s="5">
        <v>5.2</v>
      </c>
      <c r="B14" s="5" t="s">
        <v>44</v>
      </c>
      <c r="C14" s="5" t="s">
        <v>183</v>
      </c>
      <c r="D14" s="7"/>
      <c r="E14" s="7">
        <v>5.88</v>
      </c>
      <c r="F14" s="5"/>
    </row>
    <row r="15" spans="1:6">
      <c r="A15" s="5">
        <v>5.3</v>
      </c>
      <c r="B15" s="5" t="s">
        <v>44</v>
      </c>
      <c r="C15" s="5" t="s">
        <v>184</v>
      </c>
      <c r="D15" s="7"/>
      <c r="E15" s="7">
        <v>5.88</v>
      </c>
      <c r="F15" s="5"/>
    </row>
    <row r="16" spans="1:6">
      <c r="A16" s="5">
        <v>6.1</v>
      </c>
      <c r="B16" s="5" t="s">
        <v>46</v>
      </c>
      <c r="C16" s="5" t="s">
        <v>185</v>
      </c>
      <c r="D16" s="7"/>
      <c r="E16" s="7">
        <v>5.88</v>
      </c>
      <c r="F16" s="5"/>
    </row>
    <row r="17" spans="1:6">
      <c r="A17" s="5">
        <v>6.2</v>
      </c>
      <c r="B17" s="5" t="s">
        <v>46</v>
      </c>
      <c r="C17" s="5" t="s">
        <v>186</v>
      </c>
      <c r="D17" s="7"/>
      <c r="E17" s="7">
        <v>5.88</v>
      </c>
      <c r="F17" s="5"/>
    </row>
    <row r="18" spans="1:6">
      <c r="A18" s="5">
        <v>6.3</v>
      </c>
      <c r="B18" s="5" t="s">
        <v>46</v>
      </c>
      <c r="C18" s="5" t="s">
        <v>187</v>
      </c>
      <c r="D18" s="7"/>
      <c r="E18" s="7">
        <v>5.88</v>
      </c>
      <c r="F18" s="5"/>
    </row>
    <row r="19" spans="1:6">
      <c r="A19" s="5">
        <v>6.4</v>
      </c>
      <c r="B19" s="5" t="s">
        <v>46</v>
      </c>
      <c r="C19" s="5" t="s">
        <v>72</v>
      </c>
      <c r="D19" s="7"/>
      <c r="E19" s="7">
        <v>5.88</v>
      </c>
      <c r="F19" s="5"/>
    </row>
    <row r="20" spans="1:6">
      <c r="A20" s="5" t="s">
        <v>188</v>
      </c>
      <c r="B20" s="5"/>
      <c r="C20" s="5"/>
      <c r="D20" s="7"/>
      <c r="E20" s="7">
        <f>SUM(E3:E19)</f>
        <v>99.95999999999998</v>
      </c>
      <c r="F20" s="5" t="s">
        <v>189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190</v>
      </c>
      <c r="B1" s="6" t="s">
        <v>191</v>
      </c>
      <c r="C1" s="6">
        <v>1.1</v>
      </c>
      <c r="D1" s="6">
        <v>1.2</v>
      </c>
      <c r="E1" s="6">
        <v>1.3</v>
      </c>
      <c r="F1" s="6">
        <v>2.1</v>
      </c>
      <c r="G1" s="6">
        <v>2.2</v>
      </c>
      <c r="H1" s="6">
        <v>2.3</v>
      </c>
      <c r="I1" s="6">
        <v>3.1</v>
      </c>
      <c r="J1" s="6">
        <v>3.2</v>
      </c>
      <c r="K1" s="6">
        <v>4.1</v>
      </c>
      <c r="L1" s="6">
        <v>4.2</v>
      </c>
      <c r="M1" s="6">
        <v>5.1</v>
      </c>
      <c r="N1" s="6">
        <v>5.2</v>
      </c>
      <c r="O1" s="6">
        <v>5.3</v>
      </c>
      <c r="P1" s="6">
        <v>6.1</v>
      </c>
      <c r="Q1" s="6">
        <v>6.2</v>
      </c>
      <c r="R1" s="6">
        <v>6.3</v>
      </c>
      <c r="S1" s="6">
        <v>6.4</v>
      </c>
      <c r="T1" s="6" t="s">
        <v>192</v>
      </c>
      <c r="U1" s="6" t="s">
        <v>172</v>
      </c>
    </row>
    <row r="2" spans="1:21">
      <c r="A2" s="5" t="s">
        <v>193</v>
      </c>
      <c r="B2" s="5"/>
      <c r="C2" s="5"/>
      <c r="D2" s="5"/>
      <c r="E2" s="5"/>
      <c r="F2" s="5"/>
      <c r="G2" s="5"/>
      <c r="H2" s="5"/>
      <c r="I2" s="5"/>
      <c r="J2" s="5"/>
      <c r="K2" s="5"/>
      <c r="L2" s="5"/>
      <c r="M2" s="5"/>
      <c r="N2" s="5"/>
      <c r="O2" s="5"/>
      <c r="P2" s="5"/>
      <c r="Q2" s="5"/>
      <c r="R2" s="5"/>
      <c r="S2" s="5"/>
      <c r="T2" s="5" t="str">
        <f>IFERROR(AVERAGE(C2:S2),"")</f>
        <v/>
      </c>
      <c r="U2" s="5"/>
    </row>
    <row r="3" spans="1:21">
      <c r="A3" s="5" t="s">
        <v>194</v>
      </c>
      <c r="B3" s="5"/>
      <c r="C3" s="5"/>
      <c r="D3" s="5"/>
      <c r="E3" s="5"/>
      <c r="F3" s="5"/>
      <c r="G3" s="5"/>
      <c r="H3" s="5"/>
      <c r="I3" s="5"/>
      <c r="J3" s="5"/>
      <c r="K3" s="5"/>
      <c r="L3" s="5"/>
      <c r="M3" s="5"/>
      <c r="N3" s="5"/>
      <c r="O3" s="5"/>
      <c r="P3" s="5"/>
      <c r="Q3" s="5"/>
      <c r="R3" s="5"/>
      <c r="S3" s="5"/>
      <c r="T3" s="5" t="str">
        <f>IFERROR(AVERAGE(C3:S3),"")</f>
        <v/>
      </c>
      <c r="U3" s="5"/>
    </row>
    <row r="4" spans="1:21">
      <c r="A4" s="5" t="s">
        <v>195</v>
      </c>
      <c r="B4" s="5"/>
      <c r="C4" s="5"/>
      <c r="D4" s="5"/>
      <c r="E4" s="5"/>
      <c r="F4" s="5"/>
      <c r="G4" s="5"/>
      <c r="H4" s="5"/>
      <c r="I4" s="5"/>
      <c r="J4" s="5"/>
      <c r="K4" s="5"/>
      <c r="L4" s="5"/>
      <c r="M4" s="5"/>
      <c r="N4" s="5"/>
      <c r="O4" s="5"/>
      <c r="P4" s="5"/>
      <c r="Q4" s="5"/>
      <c r="R4" s="5"/>
      <c r="S4" s="5"/>
      <c r="T4" s="5" t="str">
        <f>IFERROR(AVERAGE(C4:S4),"")</f>
        <v/>
      </c>
      <c r="U4" s="5"/>
    </row>
    <row r="5" spans="1:21">
      <c r="A5" s="5" t="s">
        <v>196</v>
      </c>
      <c r="B5" s="5"/>
      <c r="C5" s="5"/>
      <c r="D5" s="5"/>
      <c r="E5" s="5"/>
      <c r="F5" s="5"/>
      <c r="G5" s="5"/>
      <c r="H5" s="5"/>
      <c r="I5" s="5"/>
      <c r="J5" s="5"/>
      <c r="K5" s="5"/>
      <c r="L5" s="5"/>
      <c r="M5" s="5"/>
      <c r="N5" s="5"/>
      <c r="O5" s="5"/>
      <c r="P5" s="5"/>
      <c r="Q5" s="5"/>
      <c r="R5" s="5"/>
      <c r="S5" s="5"/>
      <c r="T5" s="5" t="str">
        <f>IFERROR(AVERAGE(C5:S5),"")</f>
        <v/>
      </c>
      <c r="U5" s="5"/>
    </row>
    <row r="6" spans="1:21">
      <c r="A6" s="5" t="s">
        <v>197</v>
      </c>
      <c r="B6" s="5"/>
      <c r="C6" s="5"/>
      <c r="D6" s="5"/>
      <c r="E6" s="5"/>
      <c r="F6" s="5"/>
      <c r="G6" s="5"/>
      <c r="H6" s="5"/>
      <c r="I6" s="5"/>
      <c r="J6" s="5"/>
      <c r="K6" s="5"/>
      <c r="L6" s="5"/>
      <c r="M6" s="5"/>
      <c r="N6" s="5"/>
      <c r="O6" s="5"/>
      <c r="P6" s="5"/>
      <c r="Q6" s="5"/>
      <c r="R6" s="5"/>
      <c r="S6" s="5"/>
      <c r="T6" s="5" t="str">
        <f>IFERROR(AVERAGE(C6:S6),"")</f>
        <v/>
      </c>
      <c r="U6" s="5"/>
    </row>
    <row r="7" spans="1:21">
      <c r="A7" s="5" t="s">
        <v>198</v>
      </c>
      <c r="B7" s="5"/>
      <c r="C7" s="5"/>
      <c r="D7" s="5"/>
      <c r="E7" s="5"/>
      <c r="F7" s="5"/>
      <c r="G7" s="5"/>
      <c r="H7" s="5"/>
      <c r="I7" s="5"/>
      <c r="J7" s="5"/>
      <c r="K7" s="5"/>
      <c r="L7" s="5"/>
      <c r="M7" s="5"/>
      <c r="N7" s="5"/>
      <c r="O7" s="5"/>
      <c r="P7" s="5"/>
      <c r="Q7" s="5"/>
      <c r="R7" s="5"/>
      <c r="S7" s="5"/>
      <c r="T7" s="5" t="str">
        <f>IFERROR(AVERAGE(C7:S7),"")</f>
        <v/>
      </c>
      <c r="U7" s="5"/>
    </row>
    <row r="8" spans="1:21">
      <c r="A8" s="5" t="s">
        <v>199</v>
      </c>
      <c r="B8" s="5"/>
      <c r="C8" s="5"/>
      <c r="D8" s="5"/>
      <c r="E8" s="5"/>
      <c r="F8" s="5"/>
      <c r="G8" s="5"/>
      <c r="H8" s="5"/>
      <c r="I8" s="5"/>
      <c r="J8" s="5"/>
      <c r="K8" s="5"/>
      <c r="L8" s="5"/>
      <c r="M8" s="5"/>
      <c r="N8" s="5"/>
      <c r="O8" s="5"/>
      <c r="P8" s="5"/>
      <c r="Q8" s="5"/>
      <c r="R8" s="5"/>
      <c r="S8" s="5"/>
      <c r="T8" s="5" t="str">
        <f>IFERROR(AVERAGE(C8:S8),"")</f>
        <v/>
      </c>
      <c r="U8" s="5"/>
    </row>
    <row r="9" spans="1:21">
      <c r="A9" s="5" t="s">
        <v>200</v>
      </c>
      <c r="B9" s="5"/>
      <c r="C9" s="5"/>
      <c r="D9" s="5"/>
      <c r="E9" s="5"/>
      <c r="F9" s="5"/>
      <c r="G9" s="5"/>
      <c r="H9" s="5"/>
      <c r="I9" s="5"/>
      <c r="J9" s="5"/>
      <c r="K9" s="5"/>
      <c r="L9" s="5"/>
      <c r="M9" s="5"/>
      <c r="N9" s="5"/>
      <c r="O9" s="5"/>
      <c r="P9" s="5"/>
      <c r="Q9" s="5"/>
      <c r="R9" s="5"/>
      <c r="S9" s="5"/>
      <c r="T9" s="5" t="str">
        <f>IFERROR(AVERAGE(C9:S9),"")</f>
        <v/>
      </c>
      <c r="U9" s="5"/>
    </row>
    <row r="10" spans="1:21">
      <c r="A10" s="5" t="s">
        <v>201</v>
      </c>
      <c r="B10" s="5"/>
      <c r="C10" s="5"/>
      <c r="D10" s="5"/>
      <c r="E10" s="5"/>
      <c r="F10" s="5"/>
      <c r="G10" s="5"/>
      <c r="H10" s="5"/>
      <c r="I10" s="5"/>
      <c r="J10" s="5"/>
      <c r="K10" s="5"/>
      <c r="L10" s="5"/>
      <c r="M10" s="5"/>
      <c r="N10" s="5"/>
      <c r="O10" s="5"/>
      <c r="P10" s="5"/>
      <c r="Q10" s="5"/>
      <c r="R10" s="5"/>
      <c r="S10" s="5"/>
      <c r="T10" s="5" t="str">
        <f>IFERROR(AVERAGE(C10:S10),"")</f>
        <v/>
      </c>
      <c r="U10" s="5"/>
    </row>
    <row r="11" spans="1:21">
      <c r="A11" s="5" t="s">
        <v>202</v>
      </c>
      <c r="B11" s="5"/>
      <c r="C11" s="5"/>
      <c r="D11" s="5"/>
      <c r="E11" s="5"/>
      <c r="F11" s="5"/>
      <c r="G11" s="5"/>
      <c r="H11" s="5"/>
      <c r="I11" s="5"/>
      <c r="J11" s="5"/>
      <c r="K11" s="5"/>
      <c r="L11" s="5"/>
      <c r="M11" s="5"/>
      <c r="N11" s="5"/>
      <c r="O11" s="5"/>
      <c r="P11" s="5"/>
      <c r="Q11" s="5"/>
      <c r="R11" s="5"/>
      <c r="S11" s="5"/>
      <c r="T11" s="5" t="str">
        <f>IFERROR(AVERAGE(C11:S11),"")</f>
        <v/>
      </c>
      <c r="U11" s="5"/>
    </row>
    <row r="12" spans="1:21">
      <c r="A12" s="5" t="s">
        <v>203</v>
      </c>
      <c r="B12" s="5"/>
      <c r="C12" s="5"/>
      <c r="D12" s="5"/>
      <c r="E12" s="5"/>
      <c r="F12" s="5"/>
      <c r="G12" s="5"/>
      <c r="H12" s="5"/>
      <c r="I12" s="5"/>
      <c r="J12" s="5"/>
      <c r="K12" s="5"/>
      <c r="L12" s="5"/>
      <c r="M12" s="5"/>
      <c r="N12" s="5"/>
      <c r="O12" s="5"/>
      <c r="P12" s="5"/>
      <c r="Q12" s="5"/>
      <c r="R12" s="5"/>
      <c r="S12" s="5"/>
      <c r="T12" s="5" t="str">
        <f>IFERROR(AVERAGE(C12:S12),"")</f>
        <v/>
      </c>
      <c r="U12" s="5"/>
    </row>
    <row r="13" spans="1:21">
      <c r="A13" s="5" t="s">
        <v>204</v>
      </c>
      <c r="B13" s="5"/>
      <c r="C13" s="5"/>
      <c r="D13" s="5"/>
      <c r="E13" s="5"/>
      <c r="F13" s="5"/>
      <c r="G13" s="5"/>
      <c r="H13" s="5"/>
      <c r="I13" s="5"/>
      <c r="J13" s="5"/>
      <c r="K13" s="5"/>
      <c r="L13" s="5"/>
      <c r="M13" s="5"/>
      <c r="N13" s="5"/>
      <c r="O13" s="5"/>
      <c r="P13" s="5"/>
      <c r="Q13" s="5"/>
      <c r="R13" s="5"/>
      <c r="S13" s="5"/>
      <c r="T13" s="5" t="str">
        <f>IFERROR(AVERAGE(C13:S13),"")</f>
        <v/>
      </c>
      <c r="U13" s="5"/>
    </row>
    <row r="14" spans="1:21">
      <c r="A14" s="5" t="s">
        <v>205</v>
      </c>
      <c r="B14" s="5"/>
      <c r="C14" s="5"/>
      <c r="D14" s="5"/>
      <c r="E14" s="5"/>
      <c r="F14" s="5"/>
      <c r="G14" s="5"/>
      <c r="H14" s="5"/>
      <c r="I14" s="5"/>
      <c r="J14" s="5"/>
      <c r="K14" s="5"/>
      <c r="L14" s="5"/>
      <c r="M14" s="5"/>
      <c r="N14" s="5"/>
      <c r="O14" s="5"/>
      <c r="P14" s="5"/>
      <c r="Q14" s="5"/>
      <c r="R14" s="5"/>
      <c r="S14" s="5"/>
      <c r="T14" s="5" t="str">
        <f>IFERROR(AVERAGE(C14:S14),"")</f>
        <v/>
      </c>
      <c r="U14" s="5"/>
    </row>
    <row r="15" spans="1:21">
      <c r="A15" s="5" t="s">
        <v>206</v>
      </c>
      <c r="B15" s="5"/>
      <c r="C15" s="5"/>
      <c r="D15" s="5"/>
      <c r="E15" s="5"/>
      <c r="F15" s="5"/>
      <c r="G15" s="5"/>
      <c r="H15" s="5"/>
      <c r="I15" s="5"/>
      <c r="J15" s="5"/>
      <c r="K15" s="5"/>
      <c r="L15" s="5"/>
      <c r="M15" s="5"/>
      <c r="N15" s="5"/>
      <c r="O15" s="5"/>
      <c r="P15" s="5"/>
      <c r="Q15" s="5"/>
      <c r="R15" s="5"/>
      <c r="S15" s="5"/>
      <c r="T15" s="5" t="str">
        <f>IFERROR(AVERAGE(C15:S15),"")</f>
        <v/>
      </c>
      <c r="U15" s="5"/>
    </row>
    <row r="16" spans="1:21">
      <c r="A16" s="5" t="s">
        <v>207</v>
      </c>
      <c r="B16" s="5"/>
      <c r="C16" s="5"/>
      <c r="D16" s="5"/>
      <c r="E16" s="5"/>
      <c r="F16" s="5"/>
      <c r="G16" s="5"/>
      <c r="H16" s="5"/>
      <c r="I16" s="5"/>
      <c r="J16" s="5"/>
      <c r="K16" s="5"/>
      <c r="L16" s="5"/>
      <c r="M16" s="5"/>
      <c r="N16" s="5"/>
      <c r="O16" s="5"/>
      <c r="P16" s="5"/>
      <c r="Q16" s="5"/>
      <c r="R16" s="5"/>
      <c r="S16" s="5"/>
      <c r="T16" s="5" t="str">
        <f>IFERROR(AVERAGE(C16:S16),"")</f>
        <v/>
      </c>
      <c r="U16" s="5"/>
    </row>
    <row r="17" spans="1:21">
      <c r="A17" s="5" t="s">
        <v>208</v>
      </c>
      <c r="B17" s="5"/>
      <c r="C17" s="5"/>
      <c r="D17" s="5"/>
      <c r="E17" s="5"/>
      <c r="F17" s="5"/>
      <c r="G17" s="5"/>
      <c r="H17" s="5"/>
      <c r="I17" s="5"/>
      <c r="J17" s="5"/>
      <c r="K17" s="5"/>
      <c r="L17" s="5"/>
      <c r="M17" s="5"/>
      <c r="N17" s="5"/>
      <c r="O17" s="5"/>
      <c r="P17" s="5"/>
      <c r="Q17" s="5"/>
      <c r="R17" s="5"/>
      <c r="S17" s="5"/>
      <c r="T17" s="5" t="str">
        <f>IFERROR(AVERAGE(C17:S17),"")</f>
        <v/>
      </c>
      <c r="U17" s="5"/>
    </row>
    <row r="18" spans="1:21">
      <c r="A18" s="5" t="s">
        <v>209</v>
      </c>
      <c r="B18" s="5"/>
      <c r="C18" s="5"/>
      <c r="D18" s="5"/>
      <c r="E18" s="5"/>
      <c r="F18" s="5"/>
      <c r="G18" s="5"/>
      <c r="H18" s="5"/>
      <c r="I18" s="5"/>
      <c r="J18" s="5"/>
      <c r="K18" s="5"/>
      <c r="L18" s="5"/>
      <c r="M18" s="5"/>
      <c r="N18" s="5"/>
      <c r="O18" s="5"/>
      <c r="P18" s="5"/>
      <c r="Q18" s="5"/>
      <c r="R18" s="5"/>
      <c r="S18" s="5"/>
      <c r="T18" s="5" t="str">
        <f>IFERROR(AVERAGE(C18:S18),"")</f>
        <v/>
      </c>
      <c r="U18" s="5"/>
    </row>
    <row r="19" spans="1:21">
      <c r="A19" s="5" t="s">
        <v>210</v>
      </c>
      <c r="B19" s="5"/>
      <c r="C19" s="5"/>
      <c r="D19" s="5"/>
      <c r="E19" s="5"/>
      <c r="F19" s="5"/>
      <c r="G19" s="5"/>
      <c r="H19" s="5"/>
      <c r="I19" s="5"/>
      <c r="J19" s="5"/>
      <c r="K19" s="5"/>
      <c r="L19" s="5"/>
      <c r="M19" s="5"/>
      <c r="N19" s="5"/>
      <c r="O19" s="5"/>
      <c r="P19" s="5"/>
      <c r="Q19" s="5"/>
      <c r="R19" s="5"/>
      <c r="S19" s="5"/>
      <c r="T19" s="5" t="str">
        <f>IFERROR(AVERAGE(C19:S19),"")</f>
        <v/>
      </c>
      <c r="U19" s="5"/>
    </row>
    <row r="20" spans="1:21">
      <c r="A20" s="5" t="s">
        <v>211</v>
      </c>
      <c r="B20" s="5"/>
      <c r="C20" s="5"/>
      <c r="D20" s="5"/>
      <c r="E20" s="5"/>
      <c r="F20" s="5"/>
      <c r="G20" s="5"/>
      <c r="H20" s="5"/>
      <c r="I20" s="5"/>
      <c r="J20" s="5"/>
      <c r="K20" s="5"/>
      <c r="L20" s="5"/>
      <c r="M20" s="5"/>
      <c r="N20" s="5"/>
      <c r="O20" s="5"/>
      <c r="P20" s="5"/>
      <c r="Q20" s="5"/>
      <c r="R20" s="5"/>
      <c r="S20" s="5"/>
      <c r="T20" s="5" t="str">
        <f>IFERROR(AVERAGE(C20:S20),"")</f>
        <v/>
      </c>
      <c r="U20" s="5"/>
    </row>
    <row r="21" spans="1:21">
      <c r="A21" s="5" t="s">
        <v>212</v>
      </c>
      <c r="B21" s="5"/>
      <c r="C21" s="5"/>
      <c r="D21" s="5"/>
      <c r="E21" s="5"/>
      <c r="F21" s="5"/>
      <c r="G21" s="5"/>
      <c r="H21" s="5"/>
      <c r="I21" s="5"/>
      <c r="J21" s="5"/>
      <c r="K21" s="5"/>
      <c r="L21" s="5"/>
      <c r="M21" s="5"/>
      <c r="N21" s="5"/>
      <c r="O21" s="5"/>
      <c r="P21" s="5"/>
      <c r="Q21" s="5"/>
      <c r="R21" s="5"/>
      <c r="S21" s="5"/>
      <c r="T21" s="5" t="str">
        <f>IFERROR(AVERAGE(C21:S21),"")</f>
        <v/>
      </c>
      <c r="U21" s="5"/>
    </row>
    <row r="22" spans="1:21">
      <c r="A22" s="5" t="s">
        <v>213</v>
      </c>
      <c r="B22" s="5"/>
      <c r="C22" s="5"/>
      <c r="D22" s="5"/>
      <c r="E22" s="5"/>
      <c r="F22" s="5"/>
      <c r="G22" s="5"/>
      <c r="H22" s="5"/>
      <c r="I22" s="5"/>
      <c r="J22" s="5"/>
      <c r="K22" s="5"/>
      <c r="L22" s="5"/>
      <c r="M22" s="5"/>
      <c r="N22" s="5"/>
      <c r="O22" s="5"/>
      <c r="P22" s="5"/>
      <c r="Q22" s="5"/>
      <c r="R22" s="5"/>
      <c r="S22" s="5"/>
      <c r="T22" s="5" t="str">
        <f>IFERROR(AVERAGE(C22:S22),"")</f>
        <v/>
      </c>
      <c r="U22" s="5"/>
    </row>
    <row r="23" spans="1:21">
      <c r="A23" s="5" t="s">
        <v>214</v>
      </c>
      <c r="B23" s="5"/>
      <c r="C23" s="5"/>
      <c r="D23" s="5"/>
      <c r="E23" s="5"/>
      <c r="F23" s="5"/>
      <c r="G23" s="5"/>
      <c r="H23" s="5"/>
      <c r="I23" s="5"/>
      <c r="J23" s="5"/>
      <c r="K23" s="5"/>
      <c r="L23" s="5"/>
      <c r="M23" s="5"/>
      <c r="N23" s="5"/>
      <c r="O23" s="5"/>
      <c r="P23" s="5"/>
      <c r="Q23" s="5"/>
      <c r="R23" s="5"/>
      <c r="S23" s="5"/>
      <c r="T23" s="5" t="str">
        <f>IFERROR(AVERAGE(C23:S23),"")</f>
        <v/>
      </c>
      <c r="U23" s="5"/>
    </row>
    <row r="24" spans="1:21">
      <c r="A24" s="5" t="s">
        <v>215</v>
      </c>
      <c r="B24" s="5"/>
      <c r="C24" s="5"/>
      <c r="D24" s="5"/>
      <c r="E24" s="5"/>
      <c r="F24" s="5"/>
      <c r="G24" s="5"/>
      <c r="H24" s="5"/>
      <c r="I24" s="5"/>
      <c r="J24" s="5"/>
      <c r="K24" s="5"/>
      <c r="L24" s="5"/>
      <c r="M24" s="5"/>
      <c r="N24" s="5"/>
      <c r="O24" s="5"/>
      <c r="P24" s="5"/>
      <c r="Q24" s="5"/>
      <c r="R24" s="5"/>
      <c r="S24" s="5"/>
      <c r="T24" s="5" t="str">
        <f>IFERROR(AVERAGE(C24:S24),"")</f>
        <v/>
      </c>
      <c r="U24" s="5"/>
    </row>
    <row r="25" spans="1:21">
      <c r="A25" s="5" t="s">
        <v>216</v>
      </c>
      <c r="B25" s="5"/>
      <c r="C25" s="5"/>
      <c r="D25" s="5"/>
      <c r="E25" s="5"/>
      <c r="F25" s="5"/>
      <c r="G25" s="5"/>
      <c r="H25" s="5"/>
      <c r="I25" s="5"/>
      <c r="J25" s="5"/>
      <c r="K25" s="5"/>
      <c r="L25" s="5"/>
      <c r="M25" s="5"/>
      <c r="N25" s="5"/>
      <c r="O25" s="5"/>
      <c r="P25" s="5"/>
      <c r="Q25" s="5"/>
      <c r="R25" s="5"/>
      <c r="S25" s="5"/>
      <c r="T25" s="5" t="str">
        <f>IFERROR(AVERAGE(C25:S25),"")</f>
        <v/>
      </c>
      <c r="U25" s="5"/>
    </row>
    <row r="26" spans="1:21">
      <c r="A26" s="5" t="s">
        <v>217</v>
      </c>
      <c r="B26" s="5"/>
      <c r="C26" s="5"/>
      <c r="D26" s="5"/>
      <c r="E26" s="5"/>
      <c r="F26" s="5"/>
      <c r="G26" s="5"/>
      <c r="H26" s="5"/>
      <c r="I26" s="5"/>
      <c r="J26" s="5"/>
      <c r="K26" s="5"/>
      <c r="L26" s="5"/>
      <c r="M26" s="5"/>
      <c r="N26" s="5"/>
      <c r="O26" s="5"/>
      <c r="P26" s="5"/>
      <c r="Q26" s="5"/>
      <c r="R26" s="5"/>
      <c r="S26" s="5"/>
      <c r="T26" s="5" t="str">
        <f>IFERROR(AVERAGE(C26:S26),"")</f>
        <v/>
      </c>
      <c r="U26" s="5"/>
    </row>
    <row r="27" spans="1:21">
      <c r="A27" s="5" t="s">
        <v>218</v>
      </c>
      <c r="B27" s="5"/>
      <c r="C27" s="5"/>
      <c r="D27" s="5"/>
      <c r="E27" s="5"/>
      <c r="F27" s="5"/>
      <c r="G27" s="5"/>
      <c r="H27" s="5"/>
      <c r="I27" s="5"/>
      <c r="J27" s="5"/>
      <c r="K27" s="5"/>
      <c r="L27" s="5"/>
      <c r="M27" s="5"/>
      <c r="N27" s="5"/>
      <c r="O27" s="5"/>
      <c r="P27" s="5"/>
      <c r="Q27" s="5"/>
      <c r="R27" s="5"/>
      <c r="S27" s="5"/>
      <c r="T27" s="5" t="str">
        <f>IFERROR(AVERAGE(C27:S27),"")</f>
        <v/>
      </c>
      <c r="U27" s="5"/>
    </row>
    <row r="28" spans="1:21">
      <c r="A28" s="5" t="s">
        <v>219</v>
      </c>
      <c r="B28" s="5"/>
      <c r="C28" s="5"/>
      <c r="D28" s="5"/>
      <c r="E28" s="5"/>
      <c r="F28" s="5"/>
      <c r="G28" s="5"/>
      <c r="H28" s="5"/>
      <c r="I28" s="5"/>
      <c r="J28" s="5"/>
      <c r="K28" s="5"/>
      <c r="L28" s="5"/>
      <c r="M28" s="5"/>
      <c r="N28" s="5"/>
      <c r="O28" s="5"/>
      <c r="P28" s="5"/>
      <c r="Q28" s="5"/>
      <c r="R28" s="5"/>
      <c r="S28" s="5"/>
      <c r="T28" s="5" t="str">
        <f>IFERROR(AVERAGE(C28:S28),"")</f>
        <v/>
      </c>
      <c r="U28" s="5"/>
    </row>
    <row r="29" spans="1:21">
      <c r="A29" s="5" t="s">
        <v>220</v>
      </c>
      <c r="B29" s="5"/>
      <c r="C29" s="5"/>
      <c r="D29" s="5"/>
      <c r="E29" s="5"/>
      <c r="F29" s="5"/>
      <c r="G29" s="5"/>
      <c r="H29" s="5"/>
      <c r="I29" s="5"/>
      <c r="J29" s="5"/>
      <c r="K29" s="5"/>
      <c r="L29" s="5"/>
      <c r="M29" s="5"/>
      <c r="N29" s="5"/>
      <c r="O29" s="5"/>
      <c r="P29" s="5"/>
      <c r="Q29" s="5"/>
      <c r="R29" s="5"/>
      <c r="S29" s="5"/>
      <c r="T29" s="5" t="str">
        <f>IFERROR(AVERAGE(C29:S29),"")</f>
        <v/>
      </c>
      <c r="U29" s="5"/>
    </row>
    <row r="30" spans="1:21">
      <c r="A30" s="5" t="s">
        <v>221</v>
      </c>
      <c r="B30" s="5"/>
      <c r="C30" s="5"/>
      <c r="D30" s="5"/>
      <c r="E30" s="5"/>
      <c r="F30" s="5"/>
      <c r="G30" s="5"/>
      <c r="H30" s="5"/>
      <c r="I30" s="5"/>
      <c r="J30" s="5"/>
      <c r="K30" s="5"/>
      <c r="L30" s="5"/>
      <c r="M30" s="5"/>
      <c r="N30" s="5"/>
      <c r="O30" s="5"/>
      <c r="P30" s="5"/>
      <c r="Q30" s="5"/>
      <c r="R30" s="5"/>
      <c r="S30" s="5"/>
      <c r="T30" s="5" t="str">
        <f>IFERROR(AVERAGE(C30:S30),"")</f>
        <v/>
      </c>
      <c r="U30" s="5"/>
    </row>
    <row r="31" spans="1:21">
      <c r="A31" s="5" t="s">
        <v>222</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v>1.1</v>
      </c>
      <c r="C2" s="5" t="s">
        <v>36</v>
      </c>
      <c r="D2" s="5" t="s">
        <v>55</v>
      </c>
      <c r="E2" s="5"/>
      <c r="F2" s="5"/>
      <c r="G2" s="5"/>
      <c r="H2" s="5" t="s">
        <v>56</v>
      </c>
      <c r="I2" s="5"/>
      <c r="J2" s="5"/>
      <c r="K2" s="7">
        <v>5.88</v>
      </c>
    </row>
    <row r="3" spans="1:11">
      <c r="A3" s="5" t="s">
        <v>35</v>
      </c>
      <c r="B3" s="5">
        <v>1.2</v>
      </c>
      <c r="C3" s="5" t="s">
        <v>36</v>
      </c>
      <c r="D3" s="5" t="s">
        <v>57</v>
      </c>
      <c r="E3" s="5"/>
      <c r="F3" s="5"/>
      <c r="G3" s="5"/>
      <c r="H3" s="5" t="s">
        <v>56</v>
      </c>
      <c r="I3" s="5"/>
      <c r="J3" s="5"/>
      <c r="K3" s="7">
        <v>5.88</v>
      </c>
    </row>
    <row r="4" spans="1:11">
      <c r="A4" s="5" t="s">
        <v>35</v>
      </c>
      <c r="B4" s="5">
        <v>1.3</v>
      </c>
      <c r="C4" s="5" t="s">
        <v>36</v>
      </c>
      <c r="D4" s="5" t="s">
        <v>58</v>
      </c>
      <c r="E4" s="5"/>
      <c r="F4" s="5"/>
      <c r="G4" s="5"/>
      <c r="H4" s="5" t="s">
        <v>56</v>
      </c>
      <c r="I4" s="5"/>
      <c r="J4" s="5"/>
      <c r="K4" s="7">
        <v>5.88</v>
      </c>
    </row>
    <row r="5" spans="1:11">
      <c r="A5" s="5" t="s">
        <v>35</v>
      </c>
      <c r="B5" s="5">
        <v>2.1</v>
      </c>
      <c r="C5" s="5" t="s">
        <v>38</v>
      </c>
      <c r="D5" s="5" t="s">
        <v>59</v>
      </c>
      <c r="E5" s="5"/>
      <c r="F5" s="5"/>
      <c r="G5" s="5"/>
      <c r="H5" s="5" t="s">
        <v>56</v>
      </c>
      <c r="I5" s="5"/>
      <c r="J5" s="5"/>
      <c r="K5" s="7">
        <v>5.88</v>
      </c>
    </row>
    <row r="6" spans="1:11">
      <c r="A6" s="5" t="s">
        <v>35</v>
      </c>
      <c r="B6" s="5">
        <v>2.2</v>
      </c>
      <c r="C6" s="5" t="s">
        <v>38</v>
      </c>
      <c r="D6" s="5" t="s">
        <v>60</v>
      </c>
      <c r="E6" s="5"/>
      <c r="F6" s="5"/>
      <c r="G6" s="5"/>
      <c r="H6" s="5" t="s">
        <v>56</v>
      </c>
      <c r="I6" s="5"/>
      <c r="J6" s="5"/>
      <c r="K6" s="7">
        <v>5.88</v>
      </c>
    </row>
    <row r="7" spans="1:11">
      <c r="A7" s="5" t="s">
        <v>35</v>
      </c>
      <c r="B7" s="5">
        <v>2.3</v>
      </c>
      <c r="C7" s="5" t="s">
        <v>38</v>
      </c>
      <c r="D7" s="5" t="s">
        <v>61</v>
      </c>
      <c r="E7" s="5"/>
      <c r="F7" s="5"/>
      <c r="G7" s="5"/>
      <c r="H7" s="5" t="s">
        <v>56</v>
      </c>
      <c r="I7" s="5"/>
      <c r="J7" s="5"/>
      <c r="K7" s="7">
        <v>5.88</v>
      </c>
    </row>
    <row r="8" spans="1:11">
      <c r="A8" s="5" t="s">
        <v>35</v>
      </c>
      <c r="B8" s="5">
        <v>3.1</v>
      </c>
      <c r="C8" s="5" t="s">
        <v>40</v>
      </c>
      <c r="D8" s="5" t="s">
        <v>62</v>
      </c>
      <c r="E8" s="5"/>
      <c r="F8" s="5"/>
      <c r="G8" s="5"/>
      <c r="H8" s="5" t="s">
        <v>56</v>
      </c>
      <c r="I8" s="5"/>
      <c r="J8" s="5"/>
      <c r="K8" s="7">
        <v>5.88</v>
      </c>
    </row>
    <row r="9" spans="1:11">
      <c r="A9" s="5" t="s">
        <v>35</v>
      </c>
      <c r="B9" s="5">
        <v>3.2</v>
      </c>
      <c r="C9" s="5" t="s">
        <v>40</v>
      </c>
      <c r="D9" s="5" t="s">
        <v>63</v>
      </c>
      <c r="E9" s="5"/>
      <c r="F9" s="5"/>
      <c r="G9" s="5"/>
      <c r="H9" s="5" t="s">
        <v>56</v>
      </c>
      <c r="I9" s="5"/>
      <c r="J9" s="5"/>
      <c r="K9" s="7">
        <v>5.88</v>
      </c>
    </row>
    <row r="10" spans="1:11">
      <c r="A10" s="5" t="s">
        <v>35</v>
      </c>
      <c r="B10" s="5">
        <v>4.1</v>
      </c>
      <c r="C10" s="5" t="s">
        <v>42</v>
      </c>
      <c r="D10" s="5" t="s">
        <v>64</v>
      </c>
      <c r="E10" s="5"/>
      <c r="F10" s="5"/>
      <c r="G10" s="5"/>
      <c r="H10" s="5" t="s">
        <v>56</v>
      </c>
      <c r="I10" s="5"/>
      <c r="J10" s="5"/>
      <c r="K10" s="7">
        <v>5.88</v>
      </c>
    </row>
    <row r="11" spans="1:11">
      <c r="A11" s="5" t="s">
        <v>35</v>
      </c>
      <c r="B11" s="5">
        <v>4.2</v>
      </c>
      <c r="C11" s="5" t="s">
        <v>42</v>
      </c>
      <c r="D11" s="5" t="s">
        <v>65</v>
      </c>
      <c r="E11" s="5"/>
      <c r="F11" s="5"/>
      <c r="G11" s="5"/>
      <c r="H11" s="5" t="s">
        <v>56</v>
      </c>
      <c r="I11" s="5"/>
      <c r="J11" s="5"/>
      <c r="K11" s="7">
        <v>5.88</v>
      </c>
    </row>
    <row r="12" spans="1:11">
      <c r="A12" s="5" t="s">
        <v>35</v>
      </c>
      <c r="B12" s="5">
        <v>5.1</v>
      </c>
      <c r="C12" s="5" t="s">
        <v>44</v>
      </c>
      <c r="D12" s="5" t="s">
        <v>66</v>
      </c>
      <c r="E12" s="5"/>
      <c r="F12" s="5"/>
      <c r="G12" s="5"/>
      <c r="H12" s="5" t="s">
        <v>56</v>
      </c>
      <c r="I12" s="5"/>
      <c r="J12" s="5"/>
      <c r="K12" s="7">
        <v>5.88</v>
      </c>
    </row>
    <row r="13" spans="1:11">
      <c r="A13" s="5" t="s">
        <v>35</v>
      </c>
      <c r="B13" s="5">
        <v>5.2</v>
      </c>
      <c r="C13" s="5" t="s">
        <v>44</v>
      </c>
      <c r="D13" s="5" t="s">
        <v>67</v>
      </c>
      <c r="E13" s="5"/>
      <c r="F13" s="5"/>
      <c r="G13" s="5"/>
      <c r="H13" s="5" t="s">
        <v>56</v>
      </c>
      <c r="I13" s="5"/>
      <c r="J13" s="5"/>
      <c r="K13" s="7">
        <v>5.88</v>
      </c>
    </row>
    <row r="14" spans="1:11">
      <c r="A14" s="5" t="s">
        <v>35</v>
      </c>
      <c r="B14" s="5">
        <v>5.3</v>
      </c>
      <c r="C14" s="5" t="s">
        <v>44</v>
      </c>
      <c r="D14" s="5" t="s">
        <v>68</v>
      </c>
      <c r="E14" s="5"/>
      <c r="F14" s="5"/>
      <c r="G14" s="5"/>
      <c r="H14" s="5" t="s">
        <v>56</v>
      </c>
      <c r="I14" s="5"/>
      <c r="J14" s="5"/>
      <c r="K14" s="7">
        <v>5.88</v>
      </c>
    </row>
    <row r="15" spans="1:11">
      <c r="A15" s="5" t="s">
        <v>35</v>
      </c>
      <c r="B15" s="5">
        <v>6.1</v>
      </c>
      <c r="C15" s="5" t="s">
        <v>46</v>
      </c>
      <c r="D15" s="5" t="s">
        <v>69</v>
      </c>
      <c r="E15" s="5"/>
      <c r="F15" s="5"/>
      <c r="G15" s="5"/>
      <c r="H15" s="5" t="s">
        <v>56</v>
      </c>
      <c r="I15" s="5"/>
      <c r="J15" s="5"/>
      <c r="K15" s="7">
        <v>5.88</v>
      </c>
    </row>
    <row r="16" spans="1:11">
      <c r="A16" s="5" t="s">
        <v>35</v>
      </c>
      <c r="B16" s="5">
        <v>6.2</v>
      </c>
      <c r="C16" s="5" t="s">
        <v>46</v>
      </c>
      <c r="D16" s="5" t="s">
        <v>70</v>
      </c>
      <c r="E16" s="5"/>
      <c r="F16" s="5"/>
      <c r="G16" s="5"/>
      <c r="H16" s="5" t="s">
        <v>56</v>
      </c>
      <c r="I16" s="5"/>
      <c r="J16" s="5"/>
      <c r="K16" s="7">
        <v>5.88</v>
      </c>
    </row>
    <row r="17" spans="1:11">
      <c r="A17" s="5" t="s">
        <v>35</v>
      </c>
      <c r="B17" s="5">
        <v>6.3</v>
      </c>
      <c r="C17" s="5" t="s">
        <v>46</v>
      </c>
      <c r="D17" s="5" t="s">
        <v>71</v>
      </c>
      <c r="E17" s="5"/>
      <c r="F17" s="5"/>
      <c r="G17" s="5"/>
      <c r="H17" s="5" t="s">
        <v>56</v>
      </c>
      <c r="I17" s="5"/>
      <c r="J17" s="5"/>
      <c r="K17" s="7">
        <v>5.88</v>
      </c>
    </row>
    <row r="18" spans="1:11">
      <c r="A18" s="5" t="s">
        <v>35</v>
      </c>
      <c r="B18" s="5">
        <v>6.4</v>
      </c>
      <c r="C18" s="5" t="s">
        <v>46</v>
      </c>
      <c r="D18" s="5" t="s">
        <v>72</v>
      </c>
      <c r="E18" s="5"/>
      <c r="F18" s="5"/>
      <c r="G18" s="5"/>
      <c r="H18" s="5" t="s">
        <v>56</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9"/>
  <sheetViews>
    <sheetView tabSelected="0" workbookViewId="0" showGridLines="true" showRowColHeaders="1">
      <pane xSplit="3" ySplit="1" activePane="bottomRight" state="frozen" topLeftCell="D2"/>
      <selection pane="bottomRight" activeCell="A1" sqref="A1:I5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73</v>
      </c>
      <c r="C1" s="6" t="s">
        <v>74</v>
      </c>
      <c r="D1" s="6" t="s">
        <v>75</v>
      </c>
      <c r="E1" s="6" t="s">
        <v>30</v>
      </c>
      <c r="F1" s="6" t="s">
        <v>76</v>
      </c>
      <c r="G1" s="6" t="s">
        <v>77</v>
      </c>
      <c r="H1" s="6" t="s">
        <v>78</v>
      </c>
      <c r="I1" s="6" t="s">
        <v>79</v>
      </c>
    </row>
    <row r="2" spans="1:9">
      <c r="A2" s="5" t="s">
        <v>35</v>
      </c>
      <c r="B2" s="5" t="s">
        <v>80</v>
      </c>
      <c r="C2" s="5">
        <v>1</v>
      </c>
      <c r="D2" s="5" t="s">
        <v>81</v>
      </c>
      <c r="E2" s="5"/>
      <c r="F2" s="5"/>
      <c r="G2" s="5"/>
      <c r="H2" s="5"/>
      <c r="I2" s="5"/>
    </row>
    <row r="3" spans="1:9">
      <c r="A3" s="5" t="s">
        <v>35</v>
      </c>
      <c r="B3" s="5" t="s">
        <v>80</v>
      </c>
      <c r="C3" s="5">
        <v>2</v>
      </c>
      <c r="D3" s="5" t="s">
        <v>82</v>
      </c>
      <c r="E3" s="5"/>
      <c r="F3" s="5"/>
      <c r="G3" s="5"/>
      <c r="H3" s="5"/>
      <c r="I3" s="5"/>
    </row>
    <row r="4" spans="1:9">
      <c r="A4" s="5" t="s">
        <v>35</v>
      </c>
      <c r="B4" s="5" t="s">
        <v>80</v>
      </c>
      <c r="C4" s="5">
        <v>3</v>
      </c>
      <c r="D4" s="5" t="s">
        <v>83</v>
      </c>
      <c r="E4" s="5"/>
      <c r="F4" s="5"/>
      <c r="G4" s="5"/>
      <c r="H4" s="5"/>
      <c r="I4" s="5"/>
    </row>
    <row r="5" spans="1:9">
      <c r="A5" s="5" t="s">
        <v>35</v>
      </c>
      <c r="B5" s="5" t="s">
        <v>80</v>
      </c>
      <c r="C5" s="5">
        <v>4</v>
      </c>
      <c r="D5" s="5" t="s">
        <v>84</v>
      </c>
      <c r="E5" s="5"/>
      <c r="F5" s="5"/>
      <c r="G5" s="5"/>
      <c r="H5" s="5"/>
      <c r="I5" s="5"/>
    </row>
    <row r="6" spans="1:9">
      <c r="A6" s="5" t="s">
        <v>35</v>
      </c>
      <c r="B6" s="5" t="s">
        <v>80</v>
      </c>
      <c r="C6" s="5">
        <v>5</v>
      </c>
      <c r="D6" s="5" t="s">
        <v>85</v>
      </c>
      <c r="E6" s="5"/>
      <c r="F6" s="5"/>
      <c r="G6" s="5"/>
      <c r="H6" s="5"/>
      <c r="I6" s="5"/>
    </row>
    <row r="7" spans="1:9">
      <c r="A7" s="5" t="s">
        <v>35</v>
      </c>
      <c r="B7" s="5" t="s">
        <v>80</v>
      </c>
      <c r="C7" s="5">
        <v>6</v>
      </c>
      <c r="D7" s="5" t="s">
        <v>86</v>
      </c>
      <c r="E7" s="5"/>
      <c r="F7" s="5"/>
      <c r="G7" s="5"/>
      <c r="H7" s="5"/>
      <c r="I7" s="5"/>
    </row>
    <row r="8" spans="1:9">
      <c r="A8" s="5" t="s">
        <v>35</v>
      </c>
      <c r="B8" s="5" t="s">
        <v>80</v>
      </c>
      <c r="C8" s="5">
        <v>7</v>
      </c>
      <c r="D8" s="5" t="s">
        <v>87</v>
      </c>
      <c r="E8" s="5"/>
      <c r="F8" s="5"/>
      <c r="G8" s="5"/>
      <c r="H8" s="5"/>
      <c r="I8" s="5"/>
    </row>
    <row r="9" spans="1:9">
      <c r="A9" s="5" t="s">
        <v>35</v>
      </c>
      <c r="B9" s="5" t="s">
        <v>80</v>
      </c>
      <c r="C9" s="5">
        <v>8</v>
      </c>
      <c r="D9" s="5" t="s">
        <v>88</v>
      </c>
      <c r="E9" s="5"/>
      <c r="F9" s="5"/>
      <c r="G9" s="5"/>
      <c r="H9" s="5"/>
      <c r="I9" s="5"/>
    </row>
    <row r="10" spans="1:9">
      <c r="A10" s="5" t="s">
        <v>35</v>
      </c>
      <c r="B10" s="5" t="s">
        <v>80</v>
      </c>
      <c r="C10" s="5">
        <v>9</v>
      </c>
      <c r="D10" s="5" t="s">
        <v>89</v>
      </c>
      <c r="E10" s="5"/>
      <c r="F10" s="5"/>
      <c r="G10" s="5"/>
      <c r="H10" s="5"/>
      <c r="I10" s="5"/>
    </row>
    <row r="11" spans="1:9">
      <c r="A11" s="5" t="s">
        <v>35</v>
      </c>
      <c r="B11" s="5" t="s">
        <v>80</v>
      </c>
      <c r="C11" s="5">
        <v>10</v>
      </c>
      <c r="D11" s="5" t="s">
        <v>90</v>
      </c>
      <c r="E11" s="5"/>
      <c r="F11" s="5"/>
      <c r="G11" s="5"/>
      <c r="H11" s="5"/>
      <c r="I11" s="5"/>
    </row>
    <row r="12" spans="1:9">
      <c r="A12" s="5" t="s">
        <v>35</v>
      </c>
      <c r="B12" s="5" t="s">
        <v>80</v>
      </c>
      <c r="C12" s="5">
        <v>11</v>
      </c>
      <c r="D12" s="5" t="s">
        <v>91</v>
      </c>
      <c r="E12" s="5"/>
      <c r="F12" s="5"/>
      <c r="G12" s="5"/>
      <c r="H12" s="5"/>
      <c r="I12" s="5"/>
    </row>
    <row r="13" spans="1:9">
      <c r="A13" s="5" t="s">
        <v>35</v>
      </c>
      <c r="B13" s="5" t="s">
        <v>80</v>
      </c>
      <c r="C13" s="5">
        <v>12</v>
      </c>
      <c r="D13" s="5" t="s">
        <v>92</v>
      </c>
      <c r="E13" s="5"/>
      <c r="F13" s="5"/>
      <c r="G13" s="5"/>
      <c r="H13" s="5"/>
      <c r="I13" s="5"/>
    </row>
    <row r="14" spans="1:9">
      <c r="A14" s="5" t="s">
        <v>35</v>
      </c>
      <c r="B14" s="5" t="s">
        <v>80</v>
      </c>
      <c r="C14" s="5">
        <v>13</v>
      </c>
      <c r="D14" s="5" t="s">
        <v>93</v>
      </c>
      <c r="E14" s="5"/>
      <c r="F14" s="5"/>
      <c r="G14" s="5"/>
      <c r="H14" s="5"/>
      <c r="I14" s="5"/>
    </row>
    <row r="15" spans="1:9">
      <c r="A15" s="5" t="s">
        <v>35</v>
      </c>
      <c r="B15" s="5" t="s">
        <v>80</v>
      </c>
      <c r="C15" s="5">
        <v>14</v>
      </c>
      <c r="D15" s="5" t="s">
        <v>94</v>
      </c>
      <c r="E15" s="5"/>
      <c r="F15" s="5"/>
      <c r="G15" s="5"/>
      <c r="H15" s="5"/>
      <c r="I15" s="5"/>
    </row>
    <row r="16" spans="1:9">
      <c r="A16" s="5" t="s">
        <v>35</v>
      </c>
      <c r="B16" s="5" t="s">
        <v>80</v>
      </c>
      <c r="C16" s="5">
        <v>15</v>
      </c>
      <c r="D16" s="5" t="s">
        <v>95</v>
      </c>
      <c r="E16" s="5"/>
      <c r="F16" s="5"/>
      <c r="G16" s="5"/>
      <c r="H16" s="5"/>
      <c r="I16" s="5"/>
    </row>
    <row r="17" spans="1:9">
      <c r="A17" s="5" t="s">
        <v>35</v>
      </c>
      <c r="B17" s="5" t="s">
        <v>80</v>
      </c>
      <c r="C17" s="5">
        <v>16</v>
      </c>
      <c r="D17" s="5" t="s">
        <v>96</v>
      </c>
      <c r="E17" s="5"/>
      <c r="F17" s="5"/>
      <c r="G17" s="5"/>
      <c r="H17" s="5"/>
      <c r="I17" s="5"/>
    </row>
    <row r="18" spans="1:9">
      <c r="A18" s="5" t="s">
        <v>35</v>
      </c>
      <c r="B18" s="5" t="s">
        <v>80</v>
      </c>
      <c r="C18" s="5">
        <v>17</v>
      </c>
      <c r="D18" s="5" t="s">
        <v>97</v>
      </c>
      <c r="E18" s="5"/>
      <c r="F18" s="5"/>
      <c r="G18" s="5"/>
      <c r="H18" s="5"/>
      <c r="I18" s="5"/>
    </row>
    <row r="19" spans="1:9">
      <c r="A19" s="5" t="s">
        <v>35</v>
      </c>
      <c r="B19" s="5" t="s">
        <v>80</v>
      </c>
      <c r="C19" s="5">
        <v>18</v>
      </c>
      <c r="D19" s="5" t="s">
        <v>98</v>
      </c>
      <c r="E19" s="5"/>
      <c r="F19" s="5"/>
      <c r="G19" s="5"/>
      <c r="H19" s="5"/>
      <c r="I19" s="5"/>
    </row>
    <row r="20" spans="1:9">
      <c r="A20" s="5" t="s">
        <v>35</v>
      </c>
      <c r="B20" s="5" t="s">
        <v>80</v>
      </c>
      <c r="C20" s="5">
        <v>19</v>
      </c>
      <c r="D20" s="5" t="s">
        <v>99</v>
      </c>
      <c r="E20" s="5"/>
      <c r="F20" s="5"/>
      <c r="G20" s="5"/>
      <c r="H20" s="5"/>
      <c r="I20" s="5"/>
    </row>
    <row r="21" spans="1:9">
      <c r="A21" s="5" t="s">
        <v>35</v>
      </c>
      <c r="B21" s="5" t="s">
        <v>80</v>
      </c>
      <c r="C21" s="5">
        <v>20</v>
      </c>
      <c r="D21" s="5" t="s">
        <v>100</v>
      </c>
      <c r="E21" s="5"/>
      <c r="F21" s="5"/>
      <c r="G21" s="5"/>
      <c r="H21" s="5"/>
      <c r="I21" s="5"/>
    </row>
    <row r="22" spans="1:9">
      <c r="A22" s="5" t="s">
        <v>35</v>
      </c>
      <c r="B22" s="5" t="s">
        <v>80</v>
      </c>
      <c r="C22" s="5">
        <v>21</v>
      </c>
      <c r="D22" s="5" t="s">
        <v>101</v>
      </c>
      <c r="E22" s="5"/>
      <c r="F22" s="5"/>
      <c r="G22" s="5"/>
      <c r="H22" s="5"/>
      <c r="I22" s="5"/>
    </row>
    <row r="23" spans="1:9">
      <c r="A23" s="5" t="s">
        <v>35</v>
      </c>
      <c r="B23" s="5" t="s">
        <v>80</v>
      </c>
      <c r="C23" s="5">
        <v>22</v>
      </c>
      <c r="D23" s="5" t="s">
        <v>102</v>
      </c>
      <c r="E23" s="5"/>
      <c r="F23" s="5"/>
      <c r="G23" s="5"/>
      <c r="H23" s="5"/>
      <c r="I23" s="5"/>
    </row>
    <row r="24" spans="1:9">
      <c r="A24" s="5" t="s">
        <v>35</v>
      </c>
      <c r="B24" s="5" t="s">
        <v>80</v>
      </c>
      <c r="C24" s="5">
        <v>23</v>
      </c>
      <c r="D24" s="5" t="s">
        <v>103</v>
      </c>
      <c r="E24" s="5"/>
      <c r="F24" s="5"/>
      <c r="G24" s="5"/>
      <c r="H24" s="5"/>
      <c r="I24" s="5"/>
    </row>
    <row r="25" spans="1:9">
      <c r="A25" s="5" t="s">
        <v>35</v>
      </c>
      <c r="B25" s="5" t="s">
        <v>80</v>
      </c>
      <c r="C25" s="5">
        <v>24</v>
      </c>
      <c r="D25" s="5" t="s">
        <v>104</v>
      </c>
      <c r="E25" s="5"/>
      <c r="F25" s="5"/>
      <c r="G25" s="5"/>
      <c r="H25" s="5"/>
      <c r="I25" s="5"/>
    </row>
    <row r="26" spans="1:9">
      <c r="A26" s="5" t="s">
        <v>35</v>
      </c>
      <c r="B26" s="5" t="s">
        <v>80</v>
      </c>
      <c r="C26" s="5">
        <v>25</v>
      </c>
      <c r="D26" s="5" t="s">
        <v>105</v>
      </c>
      <c r="E26" s="5"/>
      <c r="F26" s="5"/>
      <c r="G26" s="5"/>
      <c r="H26" s="5"/>
      <c r="I26" s="5"/>
    </row>
    <row r="27" spans="1:9">
      <c r="A27" s="5" t="s">
        <v>35</v>
      </c>
      <c r="B27" s="5" t="s">
        <v>80</v>
      </c>
      <c r="C27" s="5">
        <v>26</v>
      </c>
      <c r="D27" s="5" t="s">
        <v>106</v>
      </c>
      <c r="E27" s="5"/>
      <c r="F27" s="5"/>
      <c r="G27" s="5"/>
      <c r="H27" s="5"/>
      <c r="I27" s="5"/>
    </row>
    <row r="28" spans="1:9">
      <c r="A28" s="5" t="s">
        <v>35</v>
      </c>
      <c r="B28" s="5" t="s">
        <v>80</v>
      </c>
      <c r="C28" s="5">
        <v>27</v>
      </c>
      <c r="D28" s="5" t="s">
        <v>107</v>
      </c>
      <c r="E28" s="5"/>
      <c r="F28" s="5"/>
      <c r="G28" s="5"/>
      <c r="H28" s="5"/>
      <c r="I28" s="5"/>
    </row>
    <row r="29" spans="1:9">
      <c r="A29" s="5" t="s">
        <v>35</v>
      </c>
      <c r="B29" s="5" t="s">
        <v>80</v>
      </c>
      <c r="C29" s="5">
        <v>28</v>
      </c>
      <c r="D29" s="5" t="s">
        <v>108</v>
      </c>
      <c r="E29" s="5"/>
      <c r="F29" s="5"/>
      <c r="G29" s="5"/>
      <c r="H29" s="5"/>
      <c r="I29" s="5"/>
    </row>
    <row r="30" spans="1:9">
      <c r="A30" s="5" t="s">
        <v>35</v>
      </c>
      <c r="B30" s="5" t="s">
        <v>80</v>
      </c>
      <c r="C30" s="5">
        <v>29</v>
      </c>
      <c r="D30" s="5" t="s">
        <v>109</v>
      </c>
      <c r="E30" s="5"/>
      <c r="F30" s="5"/>
      <c r="G30" s="5"/>
      <c r="H30" s="5"/>
      <c r="I30" s="5"/>
    </row>
    <row r="31" spans="1:9">
      <c r="A31" s="5" t="s">
        <v>35</v>
      </c>
      <c r="B31" s="5" t="s">
        <v>80</v>
      </c>
      <c r="C31" s="5">
        <v>30</v>
      </c>
      <c r="D31" s="5" t="s">
        <v>110</v>
      </c>
      <c r="E31" s="5"/>
      <c r="F31" s="5"/>
      <c r="G31" s="5"/>
      <c r="H31" s="5"/>
      <c r="I31" s="5"/>
    </row>
    <row r="32" spans="1:9">
      <c r="A32" s="5" t="s">
        <v>35</v>
      </c>
      <c r="B32" s="5" t="s">
        <v>80</v>
      </c>
      <c r="C32" s="5">
        <v>31</v>
      </c>
      <c r="D32" s="5" t="s">
        <v>111</v>
      </c>
      <c r="E32" s="5"/>
      <c r="F32" s="5"/>
      <c r="G32" s="5"/>
      <c r="H32" s="5"/>
      <c r="I32" s="5"/>
    </row>
    <row r="33" spans="1:9">
      <c r="A33" s="5" t="s">
        <v>35</v>
      </c>
      <c r="B33" s="5" t="s">
        <v>80</v>
      </c>
      <c r="C33" s="5">
        <v>32</v>
      </c>
      <c r="D33" s="5" t="s">
        <v>112</v>
      </c>
      <c r="E33" s="5"/>
      <c r="F33" s="5"/>
      <c r="G33" s="5"/>
      <c r="H33" s="5"/>
      <c r="I33" s="5"/>
    </row>
    <row r="34" spans="1:9">
      <c r="A34" s="5" t="s">
        <v>35</v>
      </c>
      <c r="B34" s="5" t="s">
        <v>80</v>
      </c>
      <c r="C34" s="5">
        <v>33</v>
      </c>
      <c r="D34" s="5" t="s">
        <v>113</v>
      </c>
      <c r="E34" s="5"/>
      <c r="F34" s="5"/>
      <c r="G34" s="5"/>
      <c r="H34" s="5"/>
      <c r="I34" s="5"/>
    </row>
    <row r="35" spans="1:9">
      <c r="A35" s="5" t="s">
        <v>35</v>
      </c>
      <c r="B35" s="5" t="s">
        <v>80</v>
      </c>
      <c r="C35" s="5">
        <v>34</v>
      </c>
      <c r="D35" s="5" t="s">
        <v>114</v>
      </c>
      <c r="E35" s="5"/>
      <c r="F35" s="5"/>
      <c r="G35" s="5"/>
      <c r="H35" s="5"/>
      <c r="I35" s="5"/>
    </row>
    <row r="36" spans="1:9">
      <c r="A36" s="5" t="s">
        <v>35</v>
      </c>
      <c r="B36" s="5" t="s">
        <v>80</v>
      </c>
      <c r="C36" s="5">
        <v>35</v>
      </c>
      <c r="D36" s="5" t="s">
        <v>115</v>
      </c>
      <c r="E36" s="5"/>
      <c r="F36" s="5"/>
      <c r="G36" s="5"/>
      <c r="H36" s="5"/>
      <c r="I36" s="5"/>
    </row>
    <row r="37" spans="1:9">
      <c r="A37" s="5" t="s">
        <v>35</v>
      </c>
      <c r="B37" s="5" t="s">
        <v>80</v>
      </c>
      <c r="C37" s="5">
        <v>36</v>
      </c>
      <c r="D37" s="5" t="s">
        <v>116</v>
      </c>
      <c r="E37" s="5"/>
      <c r="F37" s="5"/>
      <c r="G37" s="5"/>
      <c r="H37" s="5"/>
      <c r="I37" s="5"/>
    </row>
    <row r="38" spans="1:9">
      <c r="A38" s="5" t="s">
        <v>35</v>
      </c>
      <c r="B38" s="5" t="s">
        <v>80</v>
      </c>
      <c r="C38" s="5">
        <v>37</v>
      </c>
      <c r="D38" s="5" t="s">
        <v>117</v>
      </c>
      <c r="E38" s="5"/>
      <c r="F38" s="5"/>
      <c r="G38" s="5"/>
      <c r="H38" s="5"/>
      <c r="I38" s="5"/>
    </row>
    <row r="39" spans="1:9">
      <c r="A39" s="5" t="s">
        <v>35</v>
      </c>
      <c r="B39" s="5" t="s">
        <v>80</v>
      </c>
      <c r="C39" s="5">
        <v>38</v>
      </c>
      <c r="D39" s="5" t="s">
        <v>118</v>
      </c>
      <c r="E39" s="5"/>
      <c r="F39" s="5"/>
      <c r="G39" s="5"/>
      <c r="H39" s="5"/>
      <c r="I39" s="5"/>
    </row>
    <row r="40" spans="1:9">
      <c r="A40" s="5" t="s">
        <v>35</v>
      </c>
      <c r="B40" s="5" t="s">
        <v>80</v>
      </c>
      <c r="C40" s="5">
        <v>39</v>
      </c>
      <c r="D40" s="5" t="s">
        <v>119</v>
      </c>
      <c r="E40" s="5"/>
      <c r="F40" s="5"/>
      <c r="G40" s="5"/>
      <c r="H40" s="5"/>
      <c r="I40" s="5"/>
    </row>
    <row r="41" spans="1:9">
      <c r="A41" s="5" t="s">
        <v>35</v>
      </c>
      <c r="B41" s="5" t="s">
        <v>80</v>
      </c>
      <c r="C41" s="5">
        <v>40</v>
      </c>
      <c r="D41" s="5" t="s">
        <v>120</v>
      </c>
      <c r="E41" s="5"/>
      <c r="F41" s="5"/>
      <c r="G41" s="5"/>
      <c r="H41" s="5"/>
      <c r="I41" s="5"/>
    </row>
    <row r="42" spans="1:9">
      <c r="A42" s="5" t="s">
        <v>35</v>
      </c>
      <c r="B42" s="5" t="s">
        <v>80</v>
      </c>
      <c r="C42" s="5">
        <v>41</v>
      </c>
      <c r="D42" s="5" t="s">
        <v>121</v>
      </c>
      <c r="E42" s="5"/>
      <c r="F42" s="5"/>
      <c r="G42" s="5"/>
      <c r="H42" s="5"/>
      <c r="I42" s="5"/>
    </row>
    <row r="43" spans="1:9">
      <c r="A43" s="5" t="s">
        <v>35</v>
      </c>
      <c r="B43" s="5" t="s">
        <v>80</v>
      </c>
      <c r="C43" s="5">
        <v>42</v>
      </c>
      <c r="D43" s="5" t="s">
        <v>122</v>
      </c>
      <c r="E43" s="5"/>
      <c r="F43" s="5"/>
      <c r="G43" s="5"/>
      <c r="H43" s="5"/>
      <c r="I43" s="5"/>
    </row>
    <row r="44" spans="1:9">
      <c r="A44" s="5" t="s">
        <v>35</v>
      </c>
      <c r="B44" s="5" t="s">
        <v>80</v>
      </c>
      <c r="C44" s="5">
        <v>43</v>
      </c>
      <c r="D44" s="5" t="s">
        <v>123</v>
      </c>
      <c r="E44" s="5"/>
      <c r="F44" s="5"/>
      <c r="G44" s="5"/>
      <c r="H44" s="5"/>
      <c r="I44" s="5"/>
    </row>
    <row r="45" spans="1:9">
      <c r="A45" s="5" t="s">
        <v>35</v>
      </c>
      <c r="B45" s="5" t="s">
        <v>80</v>
      </c>
      <c r="C45" s="5">
        <v>44</v>
      </c>
      <c r="D45" s="5" t="s">
        <v>124</v>
      </c>
      <c r="E45" s="5"/>
      <c r="F45" s="5"/>
      <c r="G45" s="5"/>
      <c r="H45" s="5"/>
      <c r="I45" s="5"/>
    </row>
    <row r="46" spans="1:9">
      <c r="A46" s="5" t="s">
        <v>35</v>
      </c>
      <c r="B46" s="5" t="s">
        <v>80</v>
      </c>
      <c r="C46" s="5">
        <v>45</v>
      </c>
      <c r="D46" s="5" t="s">
        <v>125</v>
      </c>
      <c r="E46" s="5"/>
      <c r="F46" s="5"/>
      <c r="G46" s="5"/>
      <c r="H46" s="5"/>
      <c r="I46" s="5"/>
    </row>
    <row r="47" spans="1:9">
      <c r="A47" s="5" t="s">
        <v>35</v>
      </c>
      <c r="B47" s="5" t="s">
        <v>80</v>
      </c>
      <c r="C47" s="5">
        <v>1</v>
      </c>
      <c r="D47" s="5" t="s">
        <v>126</v>
      </c>
      <c r="E47" s="5"/>
      <c r="F47" s="5"/>
      <c r="G47" s="5"/>
      <c r="H47" s="5"/>
      <c r="I47" s="5"/>
    </row>
    <row r="48" spans="1:9">
      <c r="A48" s="5" t="s">
        <v>35</v>
      </c>
      <c r="B48" s="5" t="s">
        <v>80</v>
      </c>
      <c r="C48" s="5">
        <v>2</v>
      </c>
      <c r="D48" s="5" t="s">
        <v>127</v>
      </c>
      <c r="E48" s="5"/>
      <c r="F48" s="5"/>
      <c r="G48" s="5"/>
      <c r="H48" s="5"/>
      <c r="I48" s="5"/>
    </row>
    <row r="49" spans="1:9">
      <c r="A49" s="5" t="s">
        <v>35</v>
      </c>
      <c r="B49" s="5" t="s">
        <v>80</v>
      </c>
      <c r="C49" s="5">
        <v>3</v>
      </c>
      <c r="D49" s="5" t="s">
        <v>128</v>
      </c>
      <c r="E49" s="5"/>
      <c r="F49" s="5"/>
      <c r="G49" s="5"/>
      <c r="H49" s="5"/>
      <c r="I49" s="5"/>
    </row>
    <row r="50" spans="1:9">
      <c r="A50" s="5" t="s">
        <v>35</v>
      </c>
      <c r="B50" s="5" t="s">
        <v>80</v>
      </c>
      <c r="C50" s="5">
        <v>4</v>
      </c>
      <c r="D50" s="5" t="s">
        <v>129</v>
      </c>
      <c r="E50" s="5"/>
      <c r="F50" s="5"/>
      <c r="G50" s="5"/>
      <c r="H50" s="5"/>
      <c r="I50" s="5"/>
    </row>
    <row r="51" spans="1:9">
      <c r="A51" s="5" t="s">
        <v>35</v>
      </c>
      <c r="B51" s="5" t="s">
        <v>80</v>
      </c>
      <c r="C51" s="5">
        <v>5</v>
      </c>
      <c r="D51" s="5" t="s">
        <v>130</v>
      </c>
      <c r="E51" s="5"/>
      <c r="F51" s="5"/>
      <c r="G51" s="5"/>
      <c r="H51" s="5"/>
      <c r="I51" s="5"/>
    </row>
    <row r="52" spans="1:9">
      <c r="A52" s="5" t="s">
        <v>35</v>
      </c>
      <c r="B52" s="5" t="s">
        <v>80</v>
      </c>
      <c r="C52" s="5">
        <v>1</v>
      </c>
      <c r="D52" s="5" t="s">
        <v>131</v>
      </c>
      <c r="E52" s="5"/>
      <c r="F52" s="5"/>
      <c r="G52" s="5"/>
      <c r="H52" s="5"/>
      <c r="I52" s="5"/>
    </row>
    <row r="53" spans="1:9">
      <c r="A53" s="5" t="s">
        <v>35</v>
      </c>
      <c r="B53" s="5" t="s">
        <v>80</v>
      </c>
      <c r="C53" s="5">
        <v>2</v>
      </c>
      <c r="D53" s="5" t="s">
        <v>132</v>
      </c>
      <c r="E53" s="5"/>
      <c r="F53" s="5"/>
      <c r="G53" s="5"/>
      <c r="H53" s="5"/>
      <c r="I53" s="5"/>
    </row>
    <row r="54" spans="1:9">
      <c r="A54" s="5" t="s">
        <v>35</v>
      </c>
      <c r="B54" s="5" t="s">
        <v>80</v>
      </c>
      <c r="C54" s="5">
        <v>3</v>
      </c>
      <c r="D54" s="5" t="s">
        <v>133</v>
      </c>
      <c r="E54" s="5"/>
      <c r="F54" s="5"/>
      <c r="G54" s="5"/>
      <c r="H54" s="5"/>
      <c r="I54" s="5"/>
    </row>
    <row r="55" spans="1:9">
      <c r="A55" s="5" t="s">
        <v>35</v>
      </c>
      <c r="B55" s="5" t="s">
        <v>80</v>
      </c>
      <c r="C55" s="5">
        <v>4</v>
      </c>
      <c r="D55" s="5" t="s">
        <v>134</v>
      </c>
      <c r="E55" s="5"/>
      <c r="F55" s="5"/>
      <c r="G55" s="5"/>
      <c r="H55" s="5"/>
      <c r="I55" s="5"/>
    </row>
    <row r="56" spans="1:9">
      <c r="A56" s="5" t="s">
        <v>35</v>
      </c>
      <c r="B56" s="5" t="s">
        <v>80</v>
      </c>
      <c r="C56" s="5">
        <v>5</v>
      </c>
      <c r="D56" s="5" t="s">
        <v>135</v>
      </c>
      <c r="E56" s="5"/>
      <c r="F56" s="5"/>
      <c r="G56" s="5"/>
      <c r="H56" s="5"/>
      <c r="I56" s="5"/>
    </row>
    <row r="57" spans="1:9">
      <c r="A57" s="5" t="s">
        <v>35</v>
      </c>
      <c r="B57" s="5" t="s">
        <v>80</v>
      </c>
      <c r="C57" s="5">
        <v>6</v>
      </c>
      <c r="D57" s="5" t="s">
        <v>136</v>
      </c>
      <c r="E57" s="5"/>
      <c r="F57" s="5"/>
      <c r="G57" s="5"/>
      <c r="H57" s="5"/>
      <c r="I57" s="5"/>
    </row>
    <row r="58" spans="1:9">
      <c r="A58" s="5" t="s">
        <v>35</v>
      </c>
      <c r="B58" s="5" t="s">
        <v>80</v>
      </c>
      <c r="C58" s="5">
        <v>7</v>
      </c>
      <c r="D58" s="5" t="s">
        <v>137</v>
      </c>
      <c r="E58" s="5"/>
      <c r="F58" s="5"/>
      <c r="G58" s="5"/>
      <c r="H58" s="5"/>
      <c r="I58" s="5"/>
    </row>
    <row r="59" spans="1:9">
      <c r="A59" s="5" t="s">
        <v>35</v>
      </c>
      <c r="B59" s="5" t="s">
        <v>80</v>
      </c>
      <c r="C59" s="5">
        <v>8</v>
      </c>
      <c r="D59" s="5" t="s">
        <v>138</v>
      </c>
      <c r="E59" s="5"/>
      <c r="F59" s="5"/>
      <c r="G59" s="5"/>
      <c r="H59" s="5"/>
      <c r="I5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139</v>
      </c>
      <c r="B1" s="3"/>
      <c r="C1" s="3"/>
      <c r="D1" s="3"/>
    </row>
    <row r="2" spans="1:4">
      <c r="A2" s="6" t="s">
        <v>140</v>
      </c>
      <c r="B2" s="6" t="s">
        <v>141</v>
      </c>
      <c r="C2" s="6" t="s">
        <v>142</v>
      </c>
      <c r="D2" s="6" t="s">
        <v>143</v>
      </c>
    </row>
    <row r="3" spans="1:4">
      <c r="A3" s="5">
        <v>1</v>
      </c>
      <c r="B3" s="5" t="s">
        <v>144</v>
      </c>
      <c r="C3" s="5" t="s">
        <v>145</v>
      </c>
      <c r="D3" s="5" t="s">
        <v>146</v>
      </c>
    </row>
    <row r="4" spans="1:4">
      <c r="A4" s="5">
        <v>2</v>
      </c>
      <c r="B4" s="5" t="s">
        <v>147</v>
      </c>
      <c r="C4" s="5" t="s">
        <v>148</v>
      </c>
      <c r="D4" s="5" t="s">
        <v>149</v>
      </c>
    </row>
    <row r="5" spans="1:4">
      <c r="A5" s="5">
        <v>3</v>
      </c>
      <c r="B5" s="5" t="s">
        <v>150</v>
      </c>
      <c r="C5" s="5" t="s">
        <v>151</v>
      </c>
      <c r="D5" s="5" t="s">
        <v>152</v>
      </c>
    </row>
    <row r="6" spans="1:4">
      <c r="A6" s="5">
        <v>4</v>
      </c>
      <c r="B6" s="5" t="s">
        <v>153</v>
      </c>
      <c r="C6" s="5" t="s">
        <v>154</v>
      </c>
      <c r="D6" s="5" t="s">
        <v>155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156</v>
      </c>
    </row>
    <row r="2" spans="1:1">
      <c r="A2" t="s">
        <v>157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158</v>
      </c>
    </row>
    <row r="2" spans="1:1">
      <c r="A2" t="s">
        <v>159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160</v>
      </c>
    </row>
    <row r="2" spans="1:1">
      <c r="A2" t="s">
        <v>161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2026-05-19T16:22:22+02:00</dcterms:created>
  <dcterms:modified xsi:type="dcterms:W3CDTF">2026-05-19T16:22:22+02:00</dcterms:modified>
  <dc:title>Currículo LOMLOE Inglés 4.º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