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<sst xmlns="http://schemas.openxmlformats.org/spreadsheetml/2006/main" uniqueCount="614">
  <si>
    <t>Corrigiendo.es</t>
  </si>
  <si>
    <t>Materia</t>
  </si>
  <si>
    <t>Inglés</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</si>
  <si>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</si>
  <si>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</si>
  <si>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</si>
  <si>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</si>
  <si>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</si>
  <si>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</si>
  <si>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</si>
  <si>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</si>
  <si>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</si>
  <si>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</si>
  <si>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</si>
  <si>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</si>
  <si>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</si>
  <si>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</si>
  <si>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</si>
  <si>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</si>
  <si>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</si>
  <si>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</si>
  <si>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</si>
  <si>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17:59</t>
  </si>
  <si>
    <t>Resumen ejecutivo (CCAA vs BOE)</t>
  </si>
  <si>
    <t>Madrid aplica el currículo estatal del RD 217/2022 sin añadidos ni modificaciones para Lengua Extranjera en 4.º ESO.</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</si>
  <si>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</si>
  <si>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</si>
  <si>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Inglés</t>
  </si>
  <si>
    <t>Resumen ejecutivo</t>
  </si>
  <si>
    <t>Mantiene del BOE</t>
  </si>
  <si>
    <t>Sí, los criterios de evaluación y competencias específicas son idénticos a los del BOE.</t>
  </si>
  <si>
    <t>Decreto de referencia</t>
  </si>
  <si>
    <t>Real Decreto 217/2022, de 29 de marzo, por el que se establece la ordenación y las enseñanzas mínimas de la Educación Secundaria Obligatoria.</t>
  </si>
  <si>
    <t>Implicación para la programación</t>
  </si>
  <si>
    <t>Programar directamente con los criterios y saberes del RD 217/2022, sin adaptaciones autonómicas adicionales.</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</si>
  <si>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</si>
  <si>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</si>
  <si>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</si>
  <si>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</si>
  <si>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</si>
  <si>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</si>
  <si>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</si>
  <si>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</si>
  <si>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</si>
  <si>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</si>
  <si>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La comprensión supone recibir y procesar información.</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</si>
  <si>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</si>
  <si>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</si>
  <si>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</si>
  <si>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</si>
  <si>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</si>
  <si>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</si>
  <si>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</si>
  <si>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</si>
  <si>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</si>
  <si>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</si>
  <si>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</si>
  <si>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</si>
  <si>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</si>
  <si>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</si>
  <si>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</si>
  <si>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</si>
  <si>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</si>
  <si>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</si>
  <si>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</si>
  <si>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</si>
  <si>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</si>
  <si>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</si>
  <si>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</si>
  <si>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</si>
  <si>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</si>
  <si>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</si>
  <si>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</si>
  <si>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</si>
  <si>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</si>
  <si>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</si>
  <si>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</si>
  <si>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</si>
  <si>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</si>
  <si>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</si>
  <si>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</si>
  <si>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</si>
  <si>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</si>
  <si>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</si>
  <si>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</si>
  <si>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</si>
  <si>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</si>
  <si>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</si>
  <si>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</si>
  <si>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</si>
  <si>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</si>
  <si>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</si>
  <si>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</si>
  <si>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de mayor longitud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</si>
  <si>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</si>
  <si>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</si>
  <si>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</si>
  <si>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</si>
  <si>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</si>
  <si>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Seleccionar, organizar y aplicar de forma cada vez más autónoma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</si>
  <si>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</si>
  <si>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</si>
  <si>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</si>
  <si>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</si>
  <si>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</si>
  <si>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</si>
  <si>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Expresar oralmente textos de mayor longitud,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</si>
  <si>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</si>
  <si>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</si>
  <si>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</si>
  <si>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</si>
  <si>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</si>
  <si>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</si>
  <si>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Organizar y redactar textos de mayor longitud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</si>
  <si>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</si>
  <si>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</si>
  <si>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</si>
  <si>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</si>
  <si>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</si>
  <si>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de forma progresivamente autónoma conocimientos y estrategias para planificar, producir y revisar textos comprensibles, coherentes y adecuados a las intenciones comunicativas, a las características contextuales y a la tipología textual, usando con menor ayuda los recursos físicos o digitales más adecuados en función de la tarea y las necesidades de cada momento, teniendo en cuenta las personas a quienes va dirigido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</si>
  <si>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</si>
  <si>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</si>
  <si>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</si>
  <si>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</si>
  <si>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y participar en situaciones interactivas de mayor duración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</si>
  <si>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</si>
  <si>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</si>
  <si>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</si>
  <si>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</si>
  <si>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de forma cada vez más autónoma y en entornos próximos, estrategias adecuadas para iniciar, mantener y terminar la comunicación, tomar y ceder la palabra, solicitar y formular aclaraciones y explicaciones.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</si>
  <si>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</si>
  <si>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</si>
  <si>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</si>
  <si>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</si>
  <si>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conceptos y comunicaciones de mayor longitud en situaciones en las que atender a la diversidad, mostrando respeto y empatía por los interlocutores y por las lenguas empleadas, e interés por participar en la solución de problemas de intercomprensión y de entendimiento en el entorno próximo,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</si>
  <si>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</si>
  <si>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</si>
  <si>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</si>
  <si>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</si>
  <si>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</si>
  <si>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de forma paulatinamente autónoma, estrategias que ayuden a crear puentes y faciliten la comprensión y producción de información y la comunicación, adecuada a las intenciones comunicativas,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</si>
  <si>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</si>
  <si>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</si>
  <si>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</si>
  <si>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</si>
  <si>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contrastar las semejanzas y diferencias entre distintas lenguas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</si>
  <si>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</si>
  <si>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</si>
  <si>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</si>
  <si>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</si>
  <si>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y diferenciar los conocimientos y estrategias de mejora de la capacidad de comunicar y de aprender la lengua extranjera de forma cada vez más autónoma,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</si>
  <si>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</si>
  <si>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</si>
  <si>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</si>
  <si>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</si>
  <si>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</si>
  <si>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Identificar y registrar, de manera más elaborada, siguiendo modelos, los progresos y dificultades de aprendizaje de la lengua extranjera, seleccionando de forma más autónoma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</si>
  <si>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</si>
  <si>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</si>
  <si>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</si>
  <si>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</si>
  <si>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</si>
  <si>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empática y respetuosa en situaciones interculturales, construyendo vínculos más complejos entre las diferentes lenguas y culturas y rechazando cualquier tipo de discriminación, prejuicio y estereotipo en contextos comunicativos cotidianos.</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</si>
  <si>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</si>
  <si>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</si>
  <si>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</si>
  <si>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</si>
  <si>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Aceptar y adecuarse a la diversidad lingüística, cultural y artística propia de los países donde se habla la lengua extranjera como fuente de enriquecimiento personal, mostrando interés por compartir elementos culturales y lingüísticos que fomenten la sostenibilidad y la democracia.</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</si>
  <si>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</si>
  <si>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</si>
  <si>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</si>
  <si>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</si>
  <si>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</si>
  <si>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de forma cada vez más autónoma, estrategias para explicar y apreciar la diversidad lingüística, cultural y artística, atendiendo a valores democráticos y respetando los principios de justicia, equidad e igualdad.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</si>
  <si>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</si>
  <si>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</si>
  <si>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</si>
  <si>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</si>
  <si>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</si>
  <si>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</si>
  <si>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</si>
  <si>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</si>
  <si>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</si>
  <si>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</si>
  <si>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</si>
  <si>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</si>
  <si>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</si>
  <si>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Profundización en las 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</si>
  <si>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Desarrollo de estrategias cada vez más elaboradas de comunicación para superar las interrupciones y lapsos comunicativos y para iniciar y concluir los intercambios informativos.</t>
  </si>
  <si>
    <t>Aplicación de las estrategias de uso común para identificar, organizar, retener, recuperar y utilizar creativamente unidades lingüísticas (léxico, morfosintaxis, patrones sonoros, etc.) a partir de la comparación de las lenguas y variedades que conforman el repertorio lingüístico personal.</t>
  </si>
  <si>
    <t>Sistematización y organización de las unidades lingüísticas utilizando el conocimiento previo de la lengua materna y otras lenguas, en su caso, con el fin de facilitar la comunicación en la lengua extranjera.</t>
  </si>
  <si>
    <t>Aplicación eficaz de las estrategias y herramientas de uso común para la autoevaluación, la coevaluación y la autorreparación, analógicas y digitales, individuales y cooperativas.</t>
  </si>
  <si>
    <t>Identificación de las áreas de mejora para la realización de futuras tareas.</t>
  </si>
  <si>
    <t>Participación, cada vez más autónoma, en tareas de evaluación conjunta para ganar una perspectiva general de la evolución del proceso de aprendizaje de sus iguales, más allá del suyo propio.</t>
  </si>
  <si>
    <t>Ampliación de expresiones y léxico específico de uso común para intercambiar ideas sobre la comunicación, la lengua, el aprendizaje y las herramientas de comunicación y aprendizaje (metalenguaje).</t>
  </si>
  <si>
    <t>Comparación más compleja entre lenguas a partir de elementos gramaticales de la lengua extranjera y otras lenguas: origen y parentescos.</t>
  </si>
  <si>
    <t>Reconocimiento de la interconexión entre lenguas del repertorio lingüístico personal del alumno y comparación entre las mismas, llegando a conclusiones a partir de observaciones sistemáticas de elementos sintácticos y semánticos adecuados a su nivel de competencia.</t>
  </si>
  <si>
    <t>La lengua extranjera como medio de comunicación interpersonal e internacional, fuente de información, y como herramienta de participación social y de enriquecimiento personal.</t>
  </si>
  <si>
    <t>Apreciación de la lengua extranjera como puente hacia el conocimiento de personas y culturas diferentes a la suya propia, así como instrumento necesario para la participación en eventos internacionales, de manera presencial o remota, que trascienden su entorno próximo.</t>
  </si>
  <si>
    <t>Interés e iniciativa en la realización de intercambios comunicativos a través de diferentes medios con hablantes o estudiantes de la lengua extranjera, proyectos internacionales, inmersiones lingüísticas, intercambios culturales, entre otros.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</si>
  <si>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</si>
  <si>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Realización de proyectos de búsqueda de información y presentaciones en distintos soportes (multimodal) sobre la cultura y costumbres propias de países donde se habla la lengua extranjera.</t>
  </si>
  <si>
    <t>Estrategias de uso común para entender y apreciar la diversidad lingüística, cultural y artística, atendiendo a valores democráticos.</t>
  </si>
  <si>
    <t>Ampliación del conocimiento de los rasgos históricos, geopolíticos y culturales de los países donde se habla la lengua extranjera, obteniendo la información a través de diferentes fuentes en soportes tradicionales y digitales y realización de presentaciones de mayor longitud y complejidad sobre los datos obtenidos.</t>
  </si>
  <si>
    <t>Estrategias de uso común de detección y actuación ante usos discriminatorios del lenguaje verbal y no verbal: tratamientos de cortesía inadecuados, el uso del género femenino para descalificar y hacer alusiones peyorativas, etc. C . Comunicación .</t>
  </si>
  <si>
    <t>Autoconfianza e iniciativa. El error como parte integrante del proceso de aprendizaje.</t>
  </si>
  <si>
    <t>Análisis de los errores en las producciones propias e iniciación a las estrategias de autorreparación y autoevaluación.</t>
  </si>
  <si>
    <t>Profundización en las estrategias de uso común para la planificación, ejecución, control y reparación de la comprensión, la producción y la coproducción de textos orales, escritos y multimodales.</t>
  </si>
  <si>
    <t>Distinción de tipos de comprensión (sentido general, información esencial, puntos principales, detalles relevantes) y adecuación del texto al destinatario, contexto y canal, aplicando el registro y la estructura de discurso adecuados a cada caso.</t>
  </si>
  <si>
    <t>Inferencia y formulación de hipótesis sobre significados, contenido y contexto a partir de la comprensión de elementos significativos, lingüísticos y paralingüísticos. Reformulación de hipótesis a partir de la comprensión de nuevos elementos.</t>
  </si>
  <si>
    <t>Uso de estrategias de comprensión de los mensajes: contexto verbal y no verbal, conocimientos previos sobre la situación, identificación de palabras clave, identificación de la actitud e intención del hablante.</t>
  </si>
  <si>
    <t>Conocimientos, destrezas y actitudes que permitan llevar a cabo actividades de mediación en situaciones cotidianas.</t>
  </si>
  <si>
    <t>Ofrecimiento de información, indicaciones y aclaraciones con el fin de favorecer el entendimiento entre los interlocutores</t>
  </si>
  <si>
    <t>Utilización eficaz de los 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</si>
  <si>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de forma individual o colectiva, de textos orales, escritos y multimodales de mayor extensión.</t>
  </si>
  <si>
    <t>Lectura comentada y recitado de poemas, reconociendo el valor simbólico del lenguaje poético y el sentido de los recursos retóricos más importantes.</t>
  </si>
  <si>
    <t>Producción de textos de mayor complejidad de géneros discursivos sencillos, en papel o en formato digital, integrando diversos tipos de contenido.</t>
  </si>
  <si>
    <t>Aplicación eficaz de unidades lingüísticas más complejas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habituales.</t>
  </si>
  <si>
    <t>Léxico más sofisticado de interés para el alumnado relativo a identificación personal, relaciones interpersonales, lugares y entornos, ocio y tiempo libre, salud y actividad física, vida cotidiana, vivienda y hogar, clima y entorno natural, tecnologías de la información y la comunicación, sistema escolar y formación.</t>
  </si>
  <si>
    <t>Convenciones ortográficas de uso común y significados e intenciones comunicativas asociados a los formatos, patrones y elementos gráficos.</t>
  </si>
  <si>
    <t>Elección apropiada de las convenciones ortográficas más complejas según no solo el canal comunicativo, sino el tipo de contexto (formal o informal).</t>
  </si>
  <si>
    <t>Aplicación de convenciones y estrategias conversacionales de uso común, en formato síncrono o asíncrono, reformular, comparar y contrastar, resumir, colaborar, debatir, en textos orales de mayor extensión, guardando las propiedades textuales, de forma autónoma, con pronunciación y entonación adecuadas.</t>
  </si>
  <si>
    <t>Conocimiento y utilización autónoma de recursos para el aprendizaje y estrategias de uso común de búsqueda y selección de información: diccionarios, libros de consulta, bibliotecas, recursos digitales e informáticos, etc.</t>
  </si>
  <si>
    <t>Conocimiento y utilización selectiva de fuentes de información analógicas y digitales fiables apropiadas a su edad, intereses y necesidades que faciliten cierta autonomía en el proceso de aprendizaje.</t>
  </si>
  <si>
    <t>Elección selectiva de los recursos de búsqueda de información analógicos y digitales más adecuados según cada contexto de aprendizaje con el asesoramiento adecuado.</t>
  </si>
  <si>
    <t>Respeto de la propiedad intelectual y derechos de autor sobre las fuentes consultadas y contenidos utilizados.</t>
  </si>
  <si>
    <t>Utilización eficaz de 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</si>
  <si>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Participación en proyectos e intercambios personales o virtuales con estudiantes de países de lengua extranjera a través de herramientas digitales colaborativas que incidan favorablemente en las relaciones personales y académicas.</t>
  </si>
  <si>
    <t>Alemán: Funciones comunicativas de uso común y más específico adecuadas al ámbito y al contexto comunicativo: ampliar el reportorio de formas para saludar y despedirse, presentar y presentarse; describir con propiedad personas, objetos, lugares, fenómenos y acontecimientos; situar con precisión eventos en el tiempo; situar objetos, personas y lugares en el espacio; pedir e intercambiar información sobre una mayor variedad de cuestiones cotidianas; dar y pedir específicamente instrucciones, consejos y órdenes; ofrecer, aceptar y rechazar ayuda, proposiciones o sugerencias; expresar parcialmente el gusto o el interés y las emociones; narrar acontecimientos pasados, describir situaciones presentes, y enunciar sucesos futuros con información detallada; expresar la opinión, la posibilidad, la capacidad, la obligación y la prohibición; expresar argumentaciones sencillas; realizar hipótesis y suposiciones detalladas; expresar la incertidumbre y la duda; reformular y resumir.</t>
  </si>
  <si>
    <t>Consolidación y uso de estructuras y funciones asociadas a diferentes situaciones de comunicación. Uso adecuado de estructuras y funciones asociadas a diferentes situaciones de comunicación: formal / informal; presencial / remoto; analógico / digital; oral / escrito…</t>
  </si>
  <si>
    <t>Conectores dobles: sowohl … als auch, entweder… oder, weder… noch, nicht nur…. sondern auch, je… desto / umso.</t>
  </si>
  <si>
    <t>Narrar hechos ocurridos en el pasado. Conjugación del Plusquamperfekt . Uso del Perfekt con verbos modales. Adverbios y preposiciones temporales. Oraciones subordinadas con (immer) wenn / als / nachdem / bevor / während . Expresión de la secuencia temporal en la narración (Vor-, Nachund Gleichzeitigkeit).</t>
  </si>
  <si>
    <t>Verbos compuestos con prefijos separables e inseparables (trennbare und nicht trennbare Verben) . Orden de los elementos en la oración.</t>
  </si>
  <si>
    <t>Expresar motivación o desmotivación, miedo, importancia, dificultad, interés…</t>
  </si>
  <si>
    <t>Uso de la construcción zu + Infinitiv. Lassen + Infinitiv .</t>
  </si>
  <si>
    <t>Verbos con complemento preposicional. Adverbios preposicionales (dafür, darüber, davon….) e interrogativas con adverbios preposicionales (wofür, worüber, wovon…).</t>
  </si>
  <si>
    <t>Expresión de la finalidad: um … zu y damit.</t>
  </si>
  <si>
    <t>Expresión del modo: Modalsätze / Modaladverbien / Modalpartikeln .</t>
  </si>
  <si>
    <t>Uso del Futur I.</t>
  </si>
  <si>
    <t>Uso de elementos referenciales de afirmación y negación (ich auch, ich auch nicht, ich nicht, ich schon…)</t>
  </si>
  <si>
    <t>Expresar acciones impersonales. Pronombres es y man . Verbos impersonales.</t>
  </si>
  <si>
    <t>Expresar irrealidad, deseo, hipótesis y solicitar algo con cortesía: El Konjunktiv II. Uso de würde + Infinitiv . Uso de las formas wäre, hätte, wüsste . Uso de las formas de los verbos modales müsste, sollte y könnte . Frases comparativas irreales: als ob + Konjunktiv II .</t>
  </si>
  <si>
    <t>Oraciones condiciones y optativas sin conjunción (Wäre ich an deiner Stelle…).</t>
  </si>
  <si>
    <t>Oraciones subordinadas con pronombres relativos: wo / was.</t>
  </si>
  <si>
    <t>Expresión del aspecto incoativo (anfangen / beginnen zu + Infinitiv) y terminativo (aufhören zu Infinitiv).</t>
  </si>
  <si>
    <t>Diferentes usos del estilo indirecto: Indirekte Rede (Redewiedergabe, Vorschläge, Aufforderungen, Befehle).</t>
  </si>
  <si>
    <t>Preposiciones con genitivo: wegen, innerhalb, außerhalb, während.</t>
  </si>
  <si>
    <t>Uso de la voz pasiva en presente y pretérito.</t>
  </si>
  <si>
    <t>N-Deklination</t>
  </si>
  <si>
    <t>Partículas interrogativas: worauf / worüber…? y pronombres con preposiciones: darauf / darüber.</t>
  </si>
  <si>
    <t>Oraciones consecutivas: sodass / so… dass</t>
  </si>
  <si>
    <t>Limitaciones con zwar… aber.</t>
  </si>
  <si>
    <t>Patrones sonoros, acentuales, rítmicos y de entonación de uso común, y significados e intenciones comunicativas generales asociadas a dichos patrones.</t>
  </si>
  <si>
    <t>Reconocimiento y producción de patrones básicos de ritmo, entonación y acentuación de palabras y frases.</t>
  </si>
  <si>
    <t>Pronunciación de n, nn, ng, nk, schwaches &lt;e&gt;. Grupos con varias consonantes. Vocales al inicio de palabra / sílaba.</t>
  </si>
  <si>
    <t>Entonación de frases con dobles conectores y con partículas modales. Enfatizar algunas partes de la frase.</t>
  </si>
  <si>
    <t>Francés: Consolidación y uso de estructuras y funciones asociadas a diferentes situaciones de comunicación.</t>
  </si>
  <si>
    <t>Dar órdenes con cortesía, expresar opinión, intención, deseo, aconsejar, hacer hipótesis. Expresión de la condición. Si + imperfecto + condicional simple. Pronombres demostrativos (revisión). Expresiones con avoir .</t>
  </si>
  <si>
    <t>Relatar acontecimientos pasados, cronología, frecuencia. Imperfecto. Valores del passé composé y del imperfecto (revisión). Repaso y profundización de los pronombres en , y . Utilización de los pronombres demostrativos + qui/que/de . Expresar la anterioridad, la simultaneidad y la posterioridad.</t>
  </si>
  <si>
    <t>Pedir y dar información. Repaso de las tres modalidades de la frase interrogativa. La frase exclamativa. Adjetivos y pronombres indefinidos. Adjetivos y pronombres interrogativos. Adjetivos exclamativos.</t>
  </si>
  <si>
    <t>Expresar la causa, la concesión, la consecuencia y la finalidad. Argumentar, mostrar acuerdo y desacuerdo. La restricción y la excepción. Conectores que estructuran el discurso o la argumentación: D’abord/puis/ensuite/enfin . La doble negación: Ne… ni ... ni .</t>
  </si>
  <si>
    <t>Expresar la comparación. Uso de los superlativos en diferentes contextos de comunicación.</t>
  </si>
  <si>
    <t>Uso adecuado de pronombres personales, pronombres COD y COI. Proposiciones adjetivas introducidas por où, dont.</t>
  </si>
  <si>
    <t>Reconocimiento y profundización en el uso de los símbolos fonéticos y pronunciación de fonemas de especial dificultad.</t>
  </si>
  <si>
    <t>Reconocimiento y producción autónoma de diferentes patrones de ritmo, entonación (exclamación, expresión de emociones, sentimientos, certeza, etc.) y acentuación de palabras y frases (acentos tónicos, acentuación del discurso).</t>
  </si>
  <si>
    <t>Inglés: Uso adecuado de estructuras y funciones asociadas a diferentes situaciones de comunicación y contextos: formal vs informal, presencial vs remoto, analógico vs digital,…</t>
  </si>
  <si>
    <t>Describir y comparar hábitos y estilos de vida con acciones en curso. Presente simple y continuo. Used to + infinitivo. Pronombres interrogativos.</t>
  </si>
  <si>
    <t>Expresar hechos pasados vinculados con el presente o con un pasado anterior. Pasado simple y continuo. Presente perfecto: for, since, already, yet , etc. Preguntas sujeto y objeto. Marcadores del discurso.</t>
  </si>
  <si>
    <t>Hacer predicciones y expresar intenciones. Expresar certeza y probabilidad. Will . Be going to /Presente continuo. Oraciones temporales y condicionales (tipo I). May/might/can/can't , etc.</t>
  </si>
  <si>
    <t>Dar instrucciones y órdenes: modo imperativo.</t>
  </si>
  <si>
    <t>Expresar gusto, interés, emoción y opiniones: Hacer invitaciones y responder a las mismas .I love/like/enjoy/don’t like/hate/It’s too …, etc. Conectores: and, because, but, so, such, both , etc. Adjetivos en grado comparativo y superlativo.</t>
  </si>
  <si>
    <t>Expresar hipótesis y dar consejos y hacer sugerencias. Oraciones condicionales (tipo II). Should/ Shouldn’t .</t>
  </si>
  <si>
    <t>Expresar procesos y cambios. Voz pasiva.</t>
  </si>
  <si>
    <t>Transmitir las opiniones e ideas de otros. Estilo indirecto. Expresiones temporales. Describir, identificar y ubicar cosas, lugares y personas. Pronombres relativos. Oraciones de relativo especificativas. Compuestos de some/any .</t>
  </si>
  <si>
    <t>Relaciones temporales, afirmación, exclamación, negación, interrogación, expresión del tiempo pasado, expresión del aspecto.</t>
  </si>
  <si>
    <t>Reformular ideas y resumirlas: In other words, that´s to say, in short, summing up, to put in a nutshell …</t>
  </si>
  <si>
    <t>Reconocimiento y producción autónoma de diferentes patrones de ritmo, entonación y acentuación de palabras y frases (acentos tónicos, acentuación del discurso).</t>
  </si>
  <si>
    <t>Pronunciación de fonemas de especial dificultad.</t>
  </si>
  <si>
    <t>Italiano: Descripción de cualidades físicas y abstractas de personas, objetos, lugares y actividades.</t>
  </si>
  <si>
    <t>Narración de acontecimientos pasados puntuales y habituales, descripción de estados y situaciones presentes, y expresión de sucesos futuros.</t>
  </si>
  <si>
    <t>Expresión del conocimiento, la certeza, la duda y la conjetura.</t>
  </si>
  <si>
    <t>Desarrollo de la expresión escrita de forma guiada, completando o modificando frases y párrafos sencillos.</t>
  </si>
  <si>
    <t>Expresar opiniones y puntos de vista. Acuerdo y desacuerdo. Credo di + infinitivo (repaso). Credo</t>
  </si>
  <si>
    <t>che+ subjuntivo presente. Presente de subjuntivo de essere .</t>
  </si>
  <si>
    <t>Felicitar a alguien, dar el pésame y la enhorabuena, saber responder en esas situaciones.</t>
  </si>
  <si>
    <t>Fórmulas. Che + adjetivo/sustantivo en frases exclamativas.</t>
  </si>
  <si>
    <t>Preguntar por alguien, pedir noticias. Saber reaccionar ante las mismas, mostrar interés/desinterés. Contraste passato prossimo / imperfecto. Adjetivos y sustantivos para reaccionar ante una noticia. Otras expresiones de respuestas.</t>
  </si>
  <si>
    <t>Expresar opiniones sobre los demás. Presente de subjuntivo. Mi piace/non mi piace, che + subjuntivo. El comparativo. Periodo hipotético: Se + presente (presente en la subordinada)</t>
  </si>
  <si>
    <t>Quando + presente, presente.</t>
  </si>
  <si>
    <t>Dar y recibir consejos. Elementos para dar consejos. El condicional simple: verbos regulares e irregulares más frecuentes. Uso de ci vuole/ci vogliono. Expresión se fossi in te... El imperativo negativo.</t>
  </si>
  <si>
    <t>Expresar hipótesis. Sueños y deseos. Uso del condicional en la frase principal. Imperfecto de subjuntivo: introducción. Se + imperfecto subjuntivo + condicional.</t>
  </si>
  <si>
    <t>Preguntar el tiempo transcurrido o la duración de una acción. Expresiones. Da quanto tempo...?, da molto che...? Elementos para responder a estas preguntas: per la prima, seconda ...volta, di nuovo, ancora, un’altra volta mai, da sempre, etc. Expresar sensaciones y estados de ánimo.</t>
  </si>
  <si>
    <t>Algunas expresiones (repaso). Mi preocupa + che + subjuntivos.</t>
  </si>
  <si>
    <t>Patrones sonoros, acentuales, rítmicos y de entonación.</t>
  </si>
  <si>
    <t>Reconocimiento progresivo de los símbolos fonéticos y la pronunciación de fonemas de especial dificultad.</t>
  </si>
  <si>
    <t>Reconocimiento y contraste entre consonantes simples y dobles.</t>
  </si>
  <si>
    <t>Portugués: Describir y comparar hábitos y estilos de vida. Expresar deseos dependientes de una condición. Condicional presente de los verbos regulares. Conjunciones de subordinación: porque, porquanto, pois. Derivación por prefijación: des-, in- (im-), i- (ir-). Pronombres demostrativos: o mesmo, aquele, o outro.</t>
  </si>
  <si>
    <t>Narrar hechos del pasado. Hablar de acciones pasadas vinculadas con un pasado anterior. Participios regulares: verbos en -ar, -er, -ir. Pretérito mais-que-perfeito composto do indicativo: ter (imperfeito) + particípio passado. Estilo directo-estilo indirecto. Locuciones preposicionales: antes de, depois de, a fim de.</t>
  </si>
  <si>
    <t>Transmitir opiniones e ideas adoptando un estilo propio. Perífrasis de: ir + gerundio. Derivación por sufijación: -aria. Adverbios: definitivamente, certamente, decerto.</t>
  </si>
  <si>
    <t>Describir e identificar cosas, lugares y personas. Confirmar preguntando. Hacer sugerencias. Definir colectivos. Futuro imperfecto de indicativo de los verbos irregulares. Frases interrogativas de confirmación. Conjunciones de coordinación: ou... ou, quer... quer, não só... mas também. Adverbios: aquí, atrás, aí, longe.</t>
  </si>
  <si>
    <t>Expresar hipótesis y hacer recomendaciones. Expresar el aspecto durativo de una acción. Expresar el resultado de una acción. Pretérito perfecto compuesto de indicativo: ter (presente do indicativo) + particípio passado. Voz pasiva: ser + particípio passado, estar + particípio passado. Oraciones condicionales. Conjunciones y locuciones de coordinación: por conseguinte, logo, por tanto.</t>
  </si>
  <si>
    <t>Evaluar situaciones. Expresar certeza, incertidumbre, probabilidad e indignación. Infinitivo (forma no personal). Contracción de los pronombres personales complemento directo con complemento indirecto. Locuciones de subordinación: visto que, já que, logo que, uma vez que, ainda que, mesmo que. Futuro imperfecto de indicativo en frases interrogativas.</t>
  </si>
  <si>
    <t>Expresar preferencias y opiniones. Aceptar y rechazar opiniones. Considerar un hecho como posible. Futuro de subjuntivo. Preposiciones: conforme, consoante, perante. Locuciones de subordinación: já que, para que, no caso que. Pronombres relativos invariables.</t>
  </si>
  <si>
    <t>Expresar procesos y cambios. Localizar acciones futuras en el tiempo. Dar sugerencias y hacer planes. Conjunciones y locuciones de coordinación: nem, pois, por tanto, por conseguinte, por consequência. Pronombres relativos invariables. La colocación del pronombre posesivo.</t>
  </si>
  <si>
    <t>Pronunciación. Fonemas de especial dificultad. Fonemas de la terminación de palabras en formas de tiempos verbales.</t>
  </si>
  <si>
    <t>Acentuación de palabras.</t>
  </si>
  <si>
    <t>Entonación (tipos y formas de la frase).</t>
  </si>
  <si>
    <t>Ritmo.</t>
  </si>
  <si>
    <t>Rúbricas IA por competencia específica</t>
  </si>
  <si>
    <t>CE</t>
  </si>
  <si>
    <t>Peso recom. %</t>
  </si>
  <si>
    <t>Instrumento principal</t>
  </si>
  <si>
    <t>Nivel</t>
  </si>
  <si>
    <t>Etiqueta</t>
  </si>
  <si>
    <t>Rango</t>
  </si>
  <si>
    <t>Descriptor / Ejemplo evidencia</t>
  </si>
  <si>
    <t>Rúbrica genérica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</si>
  <si>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</si>
  <si>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</si>
  <si>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</si>
  <si>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</si>
  <si>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</si>
  <si>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</si>
  <si>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</si>
  <si>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</si>
  <si>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</si>
  <si>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</si>
  <si>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</si>
  <si>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</si>
  <si>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</si>
  <si>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</si>
  <si>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</si>
  <si>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</si>
  <si>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</si>
  <si>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</si>
  <si>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</si>
  <si>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</si>
  <si>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</si>
  <si>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</si>
  <si>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</si>
  <si>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</si>
  <si>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</si>
  <si>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</si>
  <si>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</si>
  <si>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</si>
  <si>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</si>
  <si>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</si>
  <si>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</si>
  <si>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</si>
  <si>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</si>
  <si>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Trimestre</t>
  </si>
  <si>
    <t>Título pedagógico</t>
  </si>
  <si>
    <t>Horas estimadas</t>
  </si>
  <si>
    <t>SDA recomendada</t>
  </si>
  <si>
    <t>Saberes principales</t>
  </si>
  <si>
    <t>Criterios evaluables</t>
  </si>
  <si>
    <t>Competencias dominantes</t>
  </si>
  <si>
    <t>Identidad, Relaciones y Estilos de Vida</t>
  </si>
  <si>
    <t>Proyecto 'My Life, My Roots': Creación de un vlog comparando hábitos actuales con los de generaciones anteriores, utilizando 'used to' y estructuras de presente.</t>
  </si>
  <si>
    <t xml:space="preserve">
• Describir y comparar hábitos y estilos de vida con acciones en curso: Presente simple y continuo; Used to + infinitivo
• Léxico relativo a identificación personal, relaciones interpersonales, ocio y tiempo libre
• Estrategias de comunicación para superar interrupciones y lapsos comunicativos
• Sistematización de unidades lingüísticas utilizando el conocimiento previo de la lengua materna
• Aspectos socioculturales: vida cotidiana, condiciones de vida y convenciones sociales
• Uso de estrategias de comprensión: contexto verbal y no verbal, identificación de palabras clave
• Convenciones ortográficas de uso común y formatos gráficos</t>
  </si>
  <si>
    <t>1.1: Interpretar y analizar el sentido global y la información específica de textos orales y escritos
2.1: Expresar oralmente textos de mayor longitud, sencillos y estructurados
3.1: Planificar y participar en situaciones interactivas sobre temas cotidianos
5.3: Identificar y registrar los progresos y dificultades de aprendizaje</t>
  </si>
  <si>
    <t>CE.1
CE.3</t>
  </si>
  <si>
    <t>Instrumentos / evaluación</t>
  </si>
  <si>
    <t>Evaluación diagnóstica inicial, observación sistemática de interacciones orales y portfolio de escritos breves sobre rutinas.</t>
  </si>
  <si>
    <t>Retos Globales: Salud, Entorno y Futuro</t>
  </si>
  <si>
    <t>Simulación 'Eco-Summit 2050': Debate y redacción de propuestas sobre el cambio climático usando voz pasiva y estructuras de futuro/hipótesis.</t>
  </si>
  <si>
    <t xml:space="preserve">
• Expresar hechos pasados vinculados con el presente: Pasado simple y continuo; Presente perfecto (for, since, already, yet)
• Hacer predicciones y expresar intenciones: Will, Be going to, Oraciones temporales y condicionales (tipo I)
• Expresar procesos y cambios: Voz pasiva
• Expresar hipótesis y dar consejos: Condicionales (tipo II); Should/Shouldn’t
• Léxico sobre salud, actividad física, clima y entorno natural
• Estrategias para entender y apreciar la diversidad lingüística y cultural
• Búsqueda de información y presentaciones multimodales sobre cultura de países de habla extranjera</t>
  </si>
  <si>
    <t>1.2: Seleccionar y aplicar estrategias de forma autónoma para la comprensión
2.2: Organizar y redactar textos con claridad, coherencia y cohesión
4.2: Aplicar estrategias que faciliten la comunicación y creen puentes (mediación)
6.2: Aceptar y adecuarse a la diversidad lingüística y cultural</t>
  </si>
  <si>
    <t>CE.2
CE.4
CE.6</t>
  </si>
  <si>
    <t>Rúbricas para presentaciones multimodales, pruebas de comprensión auditiva sobre temas ambientales y autoevaluación de la competencia intercultural.</t>
  </si>
  <si>
    <t>Sociedad Digital, Medios y Expresión Artística</t>
  </si>
  <si>
    <t>Revista Digital 'Global Citizens': Creación de una publicación que incluya entrevistas (reported speech), análisis de noticias y una sección literaria.</t>
  </si>
  <si>
    <t xml:space="preserve">
• Transmitir opiniones e ideas de otros: Estilo indirecto y expresiones temporales
• Describir, identificar y ubicar: Pronombres relativos y oraciones de relativo especificativas
• Reformular ideas y resumirlas: 'In other words', 'Summing up'
• Lectura comentada y recitado de poemas: valor simbólico y recursos retóricos
• Detección y actuación ante usos discriminatorios del lenguaje (género, peyorativos)
• Léxico sobre tecnologías de la información, sistema escolar y formación
• Conocimiento de rasgos históricos, geopolíticos y culturales complejos
• Mediación en situaciones cotidianas: ofrecer información y aclaraciones</t>
  </si>
  <si>
    <t>2.3: Seleccionar y organizar estrategias para la producción y coproducción
4.1: Inferir y explicar textos y conceptos en situaciones de mediación
5.1: Comparar y contrastar semejanzas y diferencias entre distintas lenguas
6.1: Actuar de forma empática y respetuosa en situaciones interculturales
6.3: Aplicar estrategias para explicar y apreciar la diversidad artística</t>
  </si>
  <si>
    <t>CE.4
CE.5
CE.6</t>
  </si>
  <si>
    <t>Evaluación por pares (coevaluación) del proyecto final, pruebas de mediación escrita y análisis crítico de textos literarios/periodísticos.</t>
  </si>
  <si>
    <t>Situaciones de aprendizaje sugeridas (SDA)</t>
  </si>
  <si>
    <t>SDA 1</t>
  </si>
  <si>
    <t>Lavapiés en pantalla</t>
  </si>
  <si>
    <t>Subtítulo</t>
  </si>
  <si>
    <t>Un blog cultural bilingüe para conectar con Dublín</t>
  </si>
  <si>
    <t>Contexto</t>
  </si>
  <si>
    <t>El instituto tiene un programa de intercambio virtual con un centro de Dublín. Para afianzar el vínculo, el alumnado de 4.º ESO elaborará un blog colaborativo en inglés que muestre la diversidad cultural, histórica y social de su barrio (Lavapiés), y responderá a las publicaciones del centro irlandés.</t>
  </si>
  <si>
    <t>Reto central</t>
  </si>
  <si>
    <t>Diseñar, producir y publicar un blog cultural en inglés que documente aspectos de la vida, historia y diversidad del barrio, estableciendo un diálogo intercultural con el alumnado irlandés a través de comentarios y entradas cruzadas.</t>
  </si>
  <si>
    <t>Recursos</t>
  </si>
  <si>
    <t xml:space="preserve">
• Blog modelo
• Plantillas de guion y storyboard
• Cámaras o móviles
• WordPress/Edublogs
• Canva o similar para edición
• Rúbrica de evaluación</t>
  </si>
  <si>
    <t>Transversales</t>
  </si>
  <si>
    <t>Educación intercultural y digital; expresión oral y escrita; trabajo en equipo.</t>
  </si>
  <si>
    <t>Fase</t>
  </si>
  <si>
    <t>Duración</t>
  </si>
  <si>
    <t>Descripción</t>
  </si>
  <si>
    <t>Evidencia recogida</t>
  </si>
  <si>
    <t>Activación y planteamiento del reto</t>
  </si>
  <si>
    <t>1 sesión</t>
  </si>
  <si>
    <t>Se presenta el encargo del intercambio virtual: crear un blog sobre el barrio. El alumnado visiona un blog ejemplo y debate qué hace único a Lavapiés. Se formula la pregunta guía y se forman equipos de 4-5 personas.</t>
  </si>
  <si>
    <t>Lluvia de ideas en pizarra colaborativa (Mentimeter).</t>
  </si>
  <si>
    <t>Adquisición guiada de saberes</t>
  </si>
  <si>
    <t>2 sesiones</t>
  </si>
  <si>
    <t>Se analizan blogs y vídeos similares (p. ej., sobre barrios de Londres). Se trabajan estrategias de comprensión, vocabulario específico y estructuras para describir lugares y expresar opinión. Se practica la narración oral con grabaciones breves.</t>
  </si>
  <si>
    <t>Ficha de análisis de un blog modelo y grabación de práctica oral.</t>
  </si>
  <si>
    <t>Aplicación al reto</t>
  </si>
  <si>
    <t>3 sesiones</t>
  </si>
  <si>
    <t>Cada equipo selecciona 2-3 lugares/ aspectos del barrio (Mercado de San Fernando, arte callejero, mezquita, etc.). Salida opcional (visita guiada virtual o real) para recoger fotos, grabar vídeos y tomar notas. En aula, estructuran la información y redactan borradores.</t>
  </si>
  <si>
    <t>Guion escrito y storyboard del vídeo para cada entrada.</t>
  </si>
  <si>
    <t>Producción y comunicación</t>
  </si>
  <si>
    <t>Los equipos graban los vídeos, editan las imágenes y publican las entradas en el blog. Usan herramientas digitales (Canva, iMovie, WordPress). Revisan y corrigen con ayuda de la rúbrica.</t>
  </si>
  <si>
    <t>Blog completo publicado con al menos 6 entradas (por equipo o conjuntas).</t>
  </si>
  <si>
    <t>Reflexión y evaluación</t>
  </si>
  <si>
    <t>Intercambio virtual con el centro irlandés: comentan las entradas y responden. Coevaluación mediante rúbrica. Autoevaluación individual con diana de aprendizaje. Puesta en común de aprendizajes y dificultades.</t>
  </si>
  <si>
    <t>Rúbrica cumplimentada por cada equipo y diana de autoevaluación.</t>
  </si>
  <si>
    <t>SDA 2</t>
  </si>
  <si>
    <t>Map the Languages of Your Neighborhood</t>
  </si>
  <si>
    <t>Investigación de campo sobre la diversidad lingüística en un barrio de Madrid</t>
  </si>
  <si>
    <t>Madrid es una ciudad con una gran diversidad lingüística debido a la inmigración. Distritos como Usera (alta población china) o Tetuán (población dominicana y marroquí) ofrecen un laboratorio real para investigar qué lenguas conviven. El centro escolar quiere colaborar con la asociación de vecinos del barrio para elaborar un mapa lingüístico que refleje la realidad local.</t>
  </si>
  <si>
    <t>Diseñar y realizar una encuesta a residentes de un barrio de Madrid para recoger datos sobre las lenguas que hablan, analizar los resultados y elaborar un informe con recomendaciones para la asociación de vecinos sobre cómo promover la convivencia intercultural.</t>
  </si>
  <si>
    <t xml:space="preserve">
• Artículo sobre multilingüismo en Madrid
• Datos del INE por distritos
• Plantilla de encuesta
• Hoja de cálculo (Google Sheets)
• Guía para redactar informes en inglés
• Rúbricas de evaluación</t>
  </si>
  <si>
    <t>Educación intercultural, tratamiento crítico de datos.</t>
  </si>
  <si>
    <t>Se presenta el reto: la asociación de vecinos quiere un mapa lingüístico. Se lee un breve artículo sobre multilingüismo en Madrid (ej. El País). Lluvia de ideas sobre lenguas en el barrio. Se formula la pregunta guía.</t>
  </si>
  <si>
    <t>Cuaderno con preguntas iniciales y primeras hipótesis.</t>
  </si>
  <si>
    <t>Se trabajan: diseño de encuestas (tipos de preguntas), vocabulario para datos (percentage, majority, minority), estrategias de lectura para analizar datos del INE. Se practica la formulación de preguntas en inglés.</t>
  </si>
  <si>
    <t>Borrador de encuesta y ejercicios de interpretación de gráficos.</t>
  </si>
  <si>
    <t>Los equipos recogen datos: realizan encuestas en el barrio (presencial o virtual). Vuelcan datos en una hoja de cálculo, los depuran y generan gráficos.</t>
  </si>
  <si>
    <t>Hoja de datos y gráficos.</t>
  </si>
  <si>
    <t>Redactan el informe escrito (estructura) y preparan la presentación oral. Se revisan borradores con checklists.</t>
  </si>
  <si>
    <t>Borrador del informe.</t>
  </si>
  <si>
    <t>Presentación ante un simulacro de audiencia (compañeros como asociación). Coevaluación con rúbrica. Autoevaluación personal sobre el proceso de aprendizaje. Asignación de niveles de logro.</t>
  </si>
  <si>
    <t>Rúbrica de coevaluación cumplimentada y diana de autoevaluación.</t>
  </si>
  <si>
    <t>SDA 3</t>
  </si>
  <si>
    <t>Voces del Capricho: una audio-guía multilingüe</t>
  </si>
  <si>
    <t>Crear un prototipo de audio-guía para el Parque del Capricho que conecte a visitantes internacionales con su valor cultural y lingüístico.</t>
  </si>
  <si>
    <t>El Parque del Capricho, en Alameda de Osuna, es un Bien de Interés Cultural con influencias francesas, italianas y japonesas, pero carece de materiales accesibles en inglés para turistas. Muchos visitantes internacionales lo desconocen. El alumnado debe crear un prototipo de audio-guía que explique los rincones y la historia del parque de forma atractiva e inclusiva.</t>
  </si>
  <si>
    <t>Diseñar y grabar un prototipo de audio-guía en inglés para el Parque del Capricho que incluya mediación lingüística (explicación de términos culturales) y refleje la diversidad lingüística de Madrid incorporando palabras o frases de otras lenguas habladas en la ciudad.</t>
  </si>
  <si>
    <t xml:space="preserve">
• Dispositivos móviles con grabadora de voz
• App de edición de audio (Audacity o similar)
• Material digital sobre el Parque del Capricho (web, fotos, vídeos)
• Plantilla de guion y rúbrica de evaluación</t>
  </si>
  <si>
    <t>Educación intercultural y patrimonial; competencia digital; conciencia emocional (empatía hacia visitantes extranjeros).</t>
  </si>
  <si>
    <t>Se presenta el reto: crear una audio-guía para el Parque del Capricho. Se visualiza un vídeo corto del parque y se debate qué lo hace especial. Se formula la pregunta guía y se forman equipos.</t>
  </si>
  <si>
    <t>Ideas iniciales anotadas en un mapa mental colaborativo.</t>
  </si>
  <si>
    <t>Se trabajan: vocabulario descriptivo de paisajes y arquitectura, estructura de audio-guías, estrategias de mediación (explicar términos culturales), y ejemplos de guías multilingües. Se analiza cómo otras lenguas están presentes en Madrid.</t>
  </si>
  <si>
    <t>Ejercicios de expresión oral y escrita (role-play de mediación).</t>
  </si>
  <si>
    <t>Cada equipo investiga a fondo el Parque del Capricho (historia, puntos clave, anécdotas) y selecciona 5 paradas. Redacta el guion de cada parada, incluyendo explicaciones culturales y al menos una palabra en otra lengua. Se realiza una primera lectura en voz alta para detectar errores.</t>
  </si>
  <si>
    <t>Borrador del guion con anotaciones de mediación y diversidad.</t>
  </si>
  <si>
    <t>Se graban los audios con dispositivos móviles, se editan (cortes, silencios) y se diseña una portada con el título y un mapa del recorrido. Se prepara la presentación del prototipo para la audiencia.</t>
  </si>
  <si>
    <t>Archivo de audio completo y portada.</t>
  </si>
  <si>
    <t>Cada equipo presenta su audio-guía a los demás grupos (audiencia simulada) y recibe feedback. Se realiza coevaluación con rúbrica y autoevaluación. Se asignan niveles de logro 1-4 para cada criterio.</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</si>
  <si>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</si>
  <si>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</si>
  <si>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</si>
  <si>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</si>
  <si>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</si>
  <si>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</si>
  <si>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</si>
  <si>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</si>
  <si>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</si>
  <si>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</si>
  <si>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</si>
  <si>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</si>
  <si>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</si>
  <si>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</si>
  <si>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</si>
  <si>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</si>
  <si>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</si>
  <si>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</si>
  <si>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</si>
  <si>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</si>
  <si>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</si>
  <si>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</si>
  <si>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</si>
  <si>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</si>
  <si>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</si>
  <si>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</si>
  <si>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</si>
  <si>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</si>
  <si>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</si>
  <si>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</si>
  <si>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</si>
  <si>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</si>
  <si>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</si>
  <si>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</si>
  <si>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</si>
  <si>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</si>
  <si>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</si>
  <si>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</si>
  <si>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</si>
  <si>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</si>
  <si>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</si>
  <si>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</si>
  <si>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</si>
  <si>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</si>
  <si>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</si>
  <si>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</si>
  <si>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</si>
  <si>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</si>
  <si>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</si>
  <si>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</si>
  <si>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</si>
  <si>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</si>
  <si>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</si>
  <si>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</si>
  <si>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</si>
  <si>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</si>
  <si>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</si>
  <si>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</si>
  <si>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</si>
  <si>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</si>
  <si>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</si>
  <si>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 de la CCAA</t>
  </si>
  <si>
    <t>Categoría</t>
  </si>
  <si>
    <t>Pregunta</t>
  </si>
  <si>
    <t>Respuesta</t>
  </si>
  <si>
    <t>Normativa</t>
  </si>
  <si>
    <t>¿Qué decreto autonómico regula la evaluación de Lengua Extranjera en 4.º ESO en la Comunidad de Madrid y qué particularidades introduce respecto al BOE?</t>
  </si>
  <si>
    <t>En Madrid, el Decreto 65/2022 desarrolla el currículo de ESO. Para Lengua Extranjera en 4.º ESO, mantiene los 6 competencias específicas y 15 criterios de evaluación del BOE, pero organiza los 121 saberes básicos en bloques con un enfoque comunicativo práctico, sin añadir contenidos adicionales. Las decisiones de evaluación deben constar en la programación didáctica del departamento.</t>
  </si>
  <si>
    <t>Secuenciación</t>
  </si>
  <si>
    <t>¿En qué se diferencia la secuenciación de saberes de Lengua Extranjera en 4.º ESO en Madrid respecto a la propuesta del BOE o de Castilla-La Mancha?</t>
  </si>
  <si>
    <t>Madrid no altera el número de CE ni criterios del BOE, pero distribuye los 121 saberes en tres trimestres con un peso equilibrado (40% comprensión, 40% producción, 20% mediación). A diferencia de Castilla-La Mancha, que prioriza la producción oral, Madrid exige un proyecto interdisciplinar obligatorio por curso.</t>
  </si>
  <si>
    <t>Evaluación</t>
  </si>
  <si>
    <t>¿Con 3 horas semanales de Lengua Extranjera en 4.º ESO en Madrid, ¿cómo organizo los agrupamientos para cubrir los 6 competencias específicas y 15 criterios sin desdobles?</t>
  </si>
  <si>
    <t>Con 3 horas, se recomienda agrupar en dos sesiones de 1h30m: una para comprensión y mediación (trabajo individual y parejas) y otra para producción (grupos de 4). Se priorizan los criterios de producción oral y escrita en la segunda hora, rotando el rol del alumno para evaluar todos los CE.</t>
  </si>
  <si>
    <t>Recuperación</t>
  </si>
  <si>
    <t>¿Cómo se evalúa la recuperación de Lengua Extranjera en 4.º ESO para alumnos que promocionan con la materia pendiente de 3.º ESO en Madrid?</t>
  </si>
  <si>
    <t>El departamento diseña un plan de refuerzo con actividades de los saberes no superados (máximo 6). La evaluación de la pendiente se realiza mediante dos pruebas escritas (50%) y un portafolio (50%). El alumno debe demostrar dominio de los criterios mínimos de 3.º. No se recupera solo con la nota de 4.º.</t>
  </si>
  <si>
    <t>Atencion_diversidad</t>
  </si>
  <si>
    <t>¿Qué medidas concretas de atención a la diversidad debo incluir en la programación de Lengua Extranjera para 4.º ESO en un centro de Madrid con alumnado de origen inmigrante?</t>
  </si>
  <si>
    <t>Incluir un plan específico: 2 horas semanales de apoyo lingüístico, adaptaciones en los criterios (priorizar comprensión oral y escrita), y rúbricas visuales. Para altas capacidades, ampliación con lecturas auténticas y tareas de mediación cultural. Todo debe reflejarse en la programación del departamento.</t>
  </si>
  <si>
    <t>Departamento</t>
  </si>
  <si>
    <t>¿Con qué materias de 4.º ESO debo coordinarme en Lengua Extranjera para cumplir con el proyecto interdisciplinar obligatorio en Madrid?</t>
  </si>
  <si>
    <t>El proyecto, que abarca el 10% de la evaluación, debe coordinarse al menos con Geografía e Historia (textos en inglés sobre migración), Biología (cambio climático) y Lengua Castellana (técnicas de debate). Se acuerdan criterios comunes en reuniones de equipo docente; el departamento de Lengua Extranjera lidera la producción oral y escrita.</t>
  </si>
  <si>
    <t>Inspeccion</t>
  </si>
  <si>
    <t>¿Qué documentos específicos sobre Lengua Extranjera en 4.º ESO revisa la inspección educativa en Madrid durante una auditoría?</t>
  </si>
  <si>
    <t>Inspección verifica que la programación didáctica incluya: relación explícita de los 6 CE con los 15 criterios y los 121 saberes; plan de recuperación de pendientes; medidas de atención a la diversidad concretas; y el proyecto interdisciplinar. También exige actas de las reuniones de departamento donde se acordó la secuenciación temporal.</t>
  </si>
  <si>
    <t>¿Qué recursos y bibliografía oficial recomienda la Comunidad de Madrid para Lengua Extranjera en 4.º ESO que no sean los libros de texto?</t>
  </si>
  <si>
    <t>La CAM ofrece en EduMadrid secuencias didácticas y rúbricas. Se recomienda usar auténticos: podcasts BBC, TED Talks (nivel B1) y CommonLit. La bibliografía referente es "English in Madrid: A Communicative Approach" (Consejería de Educación, 2023). Se deben evitar materiales no adaptados al RD 217/2022.</t>
  </si>
  <si>
    <t>Cómo programar tu LOMLOE — guía 7 pasos</t>
  </si>
  <si>
    <t>Título</t>
  </si>
  <si>
    <t>Tiempo estimado</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</si>
  <si>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</si>
  <si>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</si>
  <si>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</si>
  <si>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</si>
  <si>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</si>
  <si>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</si>
  <si>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</si>
  <si>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</si>
  <si>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</si>
  <si>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</si>
  <si>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</si>
  <si>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</si>
  <si>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</si>
  <si>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</si>
  <si>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</si>
  <si>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</si>
  <si>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</si>
  <si>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</si>
  <si>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</si>
  <si>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</si>
  <si>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</si>
  <si>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</si>
  <si>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</si>
  <si>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</si>
  <si>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</si>
  <si>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</si>
  <si>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</si>
  <si>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</si>
  <si>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</si>
  <si>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</si>
  <si>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de mayor longitud y sencillos sobre temas frecuentes y co</t>
  </si>
  <si>
    <t>Seleccionar, organizar y aplicar de forma cada vez más autónoma las estrategias y conocimientos más adecuados en situaciones comunicativas cotidianas para comprender el sentido gen</t>
  </si>
  <si>
    <t>Expresar oralmente textos de mayor longitud, sencillos, estructurados, comprensibles y adecuados a la situación comunicativa sobre asuntos cotidianos y frecuentes, de relevancia pa</t>
  </si>
  <si>
    <t>Organizar y redactar textos de mayor longitud y comprensibles, con aceptable claridad, coherencia, cohesión y adecuación a la situación comunicativa propuesta, siguiendo pautas est</t>
  </si>
  <si>
    <t>Seleccionar, organizar y aplicar de forma progresivamente autónoma conocimientos y estrategias para planificar, producir y revisar textos comprensibles, coherentes y adecuados a la</t>
  </si>
  <si>
    <t xml:space="preserve">Planificar y participar en situaciones interactivas de mayor duración sobre temas cotidianos, de relevancia personal y próximos a la experiencia del alumnado, a través de diversos </t>
  </si>
  <si>
    <t>Seleccionar, organizar y utilizar de forma cada vez más autónoma y en entornos próximos, estrategias adecuadas para iniciar, mantener y terminar la comunicación, tomar y ceder la p</t>
  </si>
  <si>
    <t xml:space="preserve">Inferir y explicar textos, conceptos y comunicaciones de mayor longitud en situaciones en las que atender a la diversidad, mostrando respeto y empatía por los interlocutores y por </t>
  </si>
  <si>
    <t>Aplicar, de forma paulatinamente autónoma, estrategias que ayuden a crear puentes y faciliten la comprensión y producción de información y la comunicación, adecuada a las intencion</t>
  </si>
  <si>
    <t xml:space="preserve">Utilizar y diferenciar los conocimientos y estrategias de mejora de la capacidad de comunicar y de aprender la lengua extranjera de forma cada vez más autónoma, con apoyo de otros </t>
  </si>
  <si>
    <t>Identificar y registrar, de manera más elaborada, siguiendo modelos, los progresos y dificultades de aprendizaje de la lengua extranjera, seleccionando de forma más autónoma las es</t>
  </si>
  <si>
    <t>Actuar de forma empática y respetuosa en situaciones interculturales, construyendo vínculos más complejos entre las diferentes lenguas y culturas y rechazando cualquier tipo de dis</t>
  </si>
  <si>
    <t>Aceptar y adecuarse a la diversidad lingüística, cultural y artística propia de los países donde se habla la lengua extranjera como fuente de enriquecimiento personal, mostrando in</t>
  </si>
  <si>
    <t>Aplicar, de forma cada vez más autónoma, estrategias para explicar y apreciar la diversidad lingüística, cultural y artística, atendiendo a valores democráticos y respetando los 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</si>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</sst>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483</v>
      </c>
      <c r="B1" s="4"/>
      <c r="C1" s="4"/>
      <c r="D1" s="4"/>
    </row>
    <row r="2" spans="1:4">
      <c r="A2" s="8" t="s">
        <v>309</v>
      </c>
      <c r="B2" s="8" t="s">
        <v>484</v>
      </c>
      <c r="C2" s="8" t="s">
        <v>485</v>
      </c>
      <c r="D2" s="8" t="s">
        <v>486</v>
      </c>
    </row>
    <row r="3" spans="1:4">
      <c r="A3" s="7" t="s">
        <v>44</v>
      </c>
      <c r="B3" s="7" t="s">
        <v>487</v>
      </c>
      <c r="C3" s="7" t="s">
        <v>488</v>
      </c>
      <c r="D3" s="7" t="s">
        <v>489</v>
      </c>
    </row>
    <row r="4" spans="1:4">
      <c r="A4" s="7" t="s">
        <v>51</v>
      </c>
      <c r="B4" s="7" t="s">
        <v>490</v>
      </c>
      <c r="C4" s="7" t="s">
        <v>491</v>
      </c>
      <c r="D4" s="7" t="s">
        <v>492</v>
      </c>
    </row>
    <row r="5" spans="1:4">
      <c r="A5" s="7" t="s">
        <v>58</v>
      </c>
      <c r="B5" s="7" t="s">
        <v>493</v>
      </c>
      <c r="C5" s="7" t="s">
        <v>494</v>
      </c>
      <c r="D5" s="7" t="s">
        <v>495</v>
      </c>
    </row>
    <row r="6" spans="1:4">
      <c r="A6" s="7" t="s">
        <v>65</v>
      </c>
      <c r="B6" s="7" t="s">
        <v>496</v>
      </c>
      <c r="C6" s="7" t="s">
        <v>497</v>
      </c>
      <c r="D6" s="7" t="s">
        <v>498</v>
      </c>
    </row>
    <row r="7" spans="1:4">
      <c r="A7" s="7" t="s">
        <v>72</v>
      </c>
      <c r="B7" s="7" t="s">
        <v>499</v>
      </c>
      <c r="C7" s="7" t="s">
        <v>500</v>
      </c>
      <c r="D7" s="7" t="s">
        <v>501</v>
      </c>
    </row>
    <row r="8" spans="1:4">
      <c r="A8" s="7" t="s">
        <v>79</v>
      </c>
      <c r="B8" s="7" t="s">
        <v>502</v>
      </c>
      <c r="C8" s="7" t="s">
        <v>503</v>
      </c>
      <c r="D8" s="7" t="s">
        <v>504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505</v>
      </c>
      <c r="B1" s="4"/>
      <c r="C1" s="4"/>
    </row>
    <row r="2" spans="1:3">
      <c r="A2" s="8" t="s">
        <v>506</v>
      </c>
      <c r="B2" s="8" t="s">
        <v>507</v>
      </c>
      <c r="C2" s="8" t="s">
        <v>508</v>
      </c>
    </row>
    <row r="3" spans="1:3">
      <c r="A3" s="7" t="s">
        <v>509</v>
      </c>
      <c r="B3" s="7" t="s">
        <v>510</v>
      </c>
      <c r="C3" s="7" t="s">
        <v>511</v>
      </c>
    </row>
    <row r="4" spans="1:3">
      <c r="A4" s="7" t="s">
        <v>512</v>
      </c>
      <c r="B4" s="7" t="s">
        <v>513</v>
      </c>
      <c r="C4" s="7" t="s">
        <v>514</v>
      </c>
    </row>
    <row r="5" spans="1:3">
      <c r="A5" s="7" t="s">
        <v>515</v>
      </c>
      <c r="B5" s="7" t="s">
        <v>516</v>
      </c>
      <c r="C5" s="7" t="s">
        <v>517</v>
      </c>
    </row>
    <row r="6" spans="1:3">
      <c r="A6" s="7" t="s">
        <v>518</v>
      </c>
      <c r="B6" s="7" t="s">
        <v>519</v>
      </c>
      <c r="C6" s="7" t="s">
        <v>520</v>
      </c>
    </row>
    <row r="7" spans="1:3">
      <c r="A7" s="7" t="s">
        <v>521</v>
      </c>
      <c r="B7" s="7" t="s">
        <v>522</v>
      </c>
      <c r="C7" s="7" t="s">
        <v>523</v>
      </c>
    </row>
    <row r="8" spans="1:3">
      <c r="A8" s="7" t="s">
        <v>524</v>
      </c>
      <c r="B8" s="7" t="s">
        <v>525</v>
      </c>
      <c r="C8" s="7" t="s">
        <v>526</v>
      </c>
    </row>
    <row r="9" spans="1:3">
      <c r="A9" s="7" t="s">
        <v>527</v>
      </c>
      <c r="B9" s="7" t="s">
        <v>528</v>
      </c>
      <c r="C9" s="7" t="s">
        <v>529</v>
      </c>
    </row>
    <row r="10" spans="1:3">
      <c r="A10" s="7" t="s">
        <v>385</v>
      </c>
      <c r="B10" s="7" t="s">
        <v>530</v>
      </c>
      <c r="C10" s="7" t="s">
        <v>531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532</v>
      </c>
      <c r="B1" s="4"/>
      <c r="C1" s="4"/>
      <c r="D1" s="4"/>
      <c r="E1" s="4"/>
    </row>
    <row r="2" spans="1:5">
      <c r="A2" s="8" t="s">
        <v>180</v>
      </c>
      <c r="B2" s="8" t="s">
        <v>533</v>
      </c>
      <c r="C2" s="8" t="s">
        <v>534</v>
      </c>
      <c r="D2" s="8" t="s">
        <v>391</v>
      </c>
      <c r="E2" s="8" t="s">
        <v>535</v>
      </c>
    </row>
    <row r="3" spans="1:5">
      <c r="A3" s="7">
        <v>1</v>
      </c>
      <c r="B3" s="7" t="s">
        <v>536</v>
      </c>
      <c r="C3" s="7" t="s">
        <v>537</v>
      </c>
      <c r="D3" s="7" t="s">
        <v>538</v>
      </c>
      <c r="E3" s="7" t="s">
        <v>539</v>
      </c>
    </row>
    <row r="4" spans="1:5">
      <c r="A4" s="7">
        <v>2</v>
      </c>
      <c r="B4" s="7" t="s">
        <v>540</v>
      </c>
      <c r="C4" s="7" t="s">
        <v>537</v>
      </c>
      <c r="D4" s="7" t="s">
        <v>541</v>
      </c>
      <c r="E4" s="7" t="s">
        <v>542</v>
      </c>
    </row>
    <row r="5" spans="1:5">
      <c r="A5" s="7">
        <v>3</v>
      </c>
      <c r="B5" s="7" t="s">
        <v>543</v>
      </c>
      <c r="C5" s="7" t="s">
        <v>537</v>
      </c>
      <c r="D5" s="7" t="s">
        <v>544</v>
      </c>
      <c r="E5" s="7" t="s">
        <v>545</v>
      </c>
    </row>
    <row r="6" spans="1:5">
      <c r="A6" s="7">
        <v>4</v>
      </c>
      <c r="B6" s="7" t="s">
        <v>546</v>
      </c>
      <c r="C6" s="7" t="s">
        <v>537</v>
      </c>
      <c r="D6" s="7" t="s">
        <v>547</v>
      </c>
      <c r="E6" s="7" t="s">
        <v>548</v>
      </c>
    </row>
    <row r="7" spans="1:5">
      <c r="A7" s="7">
        <v>5</v>
      </c>
      <c r="B7" s="7" t="s">
        <v>549</v>
      </c>
      <c r="C7" s="7" t="s">
        <v>550</v>
      </c>
      <c r="D7" s="7" t="s">
        <v>551</v>
      </c>
      <c r="E7" s="7" t="s">
        <v>552</v>
      </c>
    </row>
    <row r="8" spans="1:5">
      <c r="A8" s="7">
        <v>6</v>
      </c>
      <c r="B8" s="7" t="s">
        <v>553</v>
      </c>
      <c r="C8" s="7" t="s">
        <v>554</v>
      </c>
      <c r="D8" s="7" t="s">
        <v>555</v>
      </c>
      <c r="E8" s="7" t="s">
        <v>556</v>
      </c>
    </row>
    <row r="9" spans="1:5">
      <c r="A9" s="7">
        <v>7</v>
      </c>
      <c r="B9" s="7" t="s">
        <v>557</v>
      </c>
      <c r="C9" s="7" t="s">
        <v>554</v>
      </c>
      <c r="D9" s="7" t="s">
        <v>558</v>
      </c>
      <c r="E9" s="7" t="s">
        <v>559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560</v>
      </c>
      <c r="B1" s="4"/>
      <c r="C1" s="4"/>
      <c r="D1" s="4"/>
      <c r="E1" s="4"/>
      <c r="F1" s="4"/>
    </row>
    <row r="2" spans="1:6">
      <c r="A2" s="8" t="s">
        <v>36</v>
      </c>
      <c r="B2" s="8" t="s">
        <v>86</v>
      </c>
      <c r="C2" s="8" t="s">
        <v>561</v>
      </c>
      <c r="D2" s="8" t="s">
        <v>562</v>
      </c>
      <c r="E2" s="8" t="s">
        <v>563</v>
      </c>
      <c r="F2" s="8" t="s">
        <v>564</v>
      </c>
    </row>
    <row r="3" spans="1:6">
      <c r="A3" s="7">
        <v>1.1</v>
      </c>
      <c r="B3" s="7" t="s">
        <v>44</v>
      </c>
      <c r="C3" s="7" t="s">
        <v>565</v>
      </c>
      <c r="D3" s="9">
        <v>10.0</v>
      </c>
      <c r="E3" s="9">
        <v>10.0</v>
      </c>
      <c r="F3" s="7"/>
    </row>
    <row r="4" spans="1:6">
      <c r="A4" s="7">
        <v>1.2</v>
      </c>
      <c r="B4" s="7" t="s">
        <v>44</v>
      </c>
      <c r="C4" s="7" t="s">
        <v>566</v>
      </c>
      <c r="D4" s="9">
        <v>10.0</v>
      </c>
      <c r="E4" s="9">
        <v>10.0</v>
      </c>
      <c r="F4" s="7"/>
    </row>
    <row r="5" spans="1:6">
      <c r="A5" s="7">
        <v>2.1</v>
      </c>
      <c r="B5" s="7" t="s">
        <v>51</v>
      </c>
      <c r="C5" s="7" t="s">
        <v>567</v>
      </c>
      <c r="D5" s="9">
        <v>6.67</v>
      </c>
      <c r="E5" s="9">
        <v>6.67</v>
      </c>
      <c r="F5" s="7"/>
    </row>
    <row r="6" spans="1:6">
      <c r="A6" s="7">
        <v>2.2</v>
      </c>
      <c r="B6" s="7" t="s">
        <v>51</v>
      </c>
      <c r="C6" s="7" t="s">
        <v>568</v>
      </c>
      <c r="D6" s="9">
        <v>6.67</v>
      </c>
      <c r="E6" s="9">
        <v>6.67</v>
      </c>
      <c r="F6" s="7"/>
    </row>
    <row r="7" spans="1:6">
      <c r="A7" s="7">
        <v>2.3</v>
      </c>
      <c r="B7" s="7" t="s">
        <v>51</v>
      </c>
      <c r="C7" s="7" t="s">
        <v>569</v>
      </c>
      <c r="D7" s="9">
        <v>6.67</v>
      </c>
      <c r="E7" s="9">
        <v>6.67</v>
      </c>
      <c r="F7" s="7"/>
    </row>
    <row r="8" spans="1:6">
      <c r="A8" s="7">
        <v>3.1</v>
      </c>
      <c r="B8" s="7" t="s">
        <v>58</v>
      </c>
      <c r="C8" s="7" t="s">
        <v>570</v>
      </c>
      <c r="D8" s="9">
        <v>10.0</v>
      </c>
      <c r="E8" s="9">
        <v>10.0</v>
      </c>
      <c r="F8" s="7"/>
    </row>
    <row r="9" spans="1:6">
      <c r="A9" s="7">
        <v>3.2</v>
      </c>
      <c r="B9" s="7" t="s">
        <v>58</v>
      </c>
      <c r="C9" s="7" t="s">
        <v>571</v>
      </c>
      <c r="D9" s="9">
        <v>10.0</v>
      </c>
      <c r="E9" s="9">
        <v>10.0</v>
      </c>
      <c r="F9" s="7"/>
    </row>
    <row r="10" spans="1:6">
      <c r="A10" s="7">
        <v>4.1</v>
      </c>
      <c r="B10" s="7" t="s">
        <v>65</v>
      </c>
      <c r="C10" s="7" t="s">
        <v>572</v>
      </c>
      <c r="D10" s="9">
        <v>10.0</v>
      </c>
      <c r="E10" s="9">
        <v>10.0</v>
      </c>
      <c r="F10" s="7"/>
    </row>
    <row r="11" spans="1:6">
      <c r="A11" s="7">
        <v>4.2</v>
      </c>
      <c r="B11" s="7" t="s">
        <v>65</v>
      </c>
      <c r="C11" s="7" t="s">
        <v>573</v>
      </c>
      <c r="D11" s="9">
        <v>10.0</v>
      </c>
      <c r="E11" s="9">
        <v>10.0</v>
      </c>
      <c r="F11" s="7"/>
    </row>
    <row r="12" spans="1:6">
      <c r="A12" s="7">
        <v>5.1</v>
      </c>
      <c r="B12" s="7" t="s">
        <v>72</v>
      </c>
      <c r="C12" s="7" t="s">
        <v>145</v>
      </c>
      <c r="D12" s="9">
        <v>6.67</v>
      </c>
      <c r="E12" s="9">
        <v>6.67</v>
      </c>
      <c r="F12" s="7"/>
    </row>
    <row r="13" spans="1:6">
      <c r="A13" s="7">
        <v>5.2</v>
      </c>
      <c r="B13" s="7" t="s">
        <v>72</v>
      </c>
      <c r="C13" s="7" t="s">
        <v>574</v>
      </c>
      <c r="D13" s="9">
        <v>6.67</v>
      </c>
      <c r="E13" s="9">
        <v>6.67</v>
      </c>
      <c r="F13" s="7"/>
    </row>
    <row r="14" spans="1:6">
      <c r="A14" s="7">
        <v>5.3</v>
      </c>
      <c r="B14" s="7" t="s">
        <v>72</v>
      </c>
      <c r="C14" s="7" t="s">
        <v>575</v>
      </c>
      <c r="D14" s="9">
        <v>6.67</v>
      </c>
      <c r="E14" s="9">
        <v>6.67</v>
      </c>
      <c r="F14" s="7"/>
    </row>
    <row r="15" spans="1:6">
      <c r="A15" s="7">
        <v>6.1</v>
      </c>
      <c r="B15" s="7" t="s">
        <v>79</v>
      </c>
      <c r="C15" s="7" t="s">
        <v>576</v>
      </c>
      <c r="D15" s="9">
        <v>6.67</v>
      </c>
      <c r="E15" s="9">
        <v>6.67</v>
      </c>
      <c r="F15" s="7"/>
    </row>
    <row r="16" spans="1:6">
      <c r="A16" s="7">
        <v>6.2</v>
      </c>
      <c r="B16" s="7" t="s">
        <v>79</v>
      </c>
      <c r="C16" s="7" t="s">
        <v>577</v>
      </c>
      <c r="D16" s="9">
        <v>6.67</v>
      </c>
      <c r="E16" s="9">
        <v>6.67</v>
      </c>
      <c r="F16" s="7"/>
    </row>
    <row r="17" spans="1:6">
      <c r="A17" s="7">
        <v>6.3</v>
      </c>
      <c r="B17" s="7" t="s">
        <v>79</v>
      </c>
      <c r="C17" s="7" t="s">
        <v>578</v>
      </c>
      <c r="D17" s="9">
        <v>6.67</v>
      </c>
      <c r="E17" s="9">
        <v>6.67</v>
      </c>
      <c r="F17" s="7"/>
    </row>
    <row r="18" spans="1:6">
      <c r="A18" s="7" t="s">
        <v>579</v>
      </c>
      <c r="B18" s="7"/>
      <c r="C18" s="7"/>
      <c r="D18" s="9"/>
      <c r="E18" s="9">
        <f>SUM(E3:E17)</f>
        <v>120.030000000000015</v>
      </c>
      <c r="F18" s="7" t="s">
        <v>580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581</v>
      </c>
      <c r="B1" s="8" t="s">
        <v>582</v>
      </c>
      <c r="C1" s="8">
        <v>1.1</v>
      </c>
      <c r="D1" s="8">
        <v>1.2</v>
      </c>
      <c r="E1" s="8">
        <v>2.1</v>
      </c>
      <c r="F1" s="8">
        <v>2.2</v>
      </c>
      <c r="G1" s="8">
        <v>2.3</v>
      </c>
      <c r="H1" s="8">
        <v>3.1</v>
      </c>
      <c r="I1" s="8">
        <v>3.2</v>
      </c>
      <c r="J1" s="8">
        <v>4.1</v>
      </c>
      <c r="K1" s="8">
        <v>4.2</v>
      </c>
      <c r="L1" s="8">
        <v>5.1</v>
      </c>
      <c r="M1" s="8">
        <v>5.2</v>
      </c>
      <c r="N1" s="8">
        <v>5.3</v>
      </c>
      <c r="O1" s="8">
        <v>6.1</v>
      </c>
      <c r="P1" s="8">
        <v>6.2</v>
      </c>
      <c r="Q1" s="8">
        <v>6.3</v>
      </c>
      <c r="R1" s="8" t="s">
        <v>583</v>
      </c>
      <c r="S1" s="8" t="s">
        <v>564</v>
      </c>
    </row>
    <row r="2" spans="1:19">
      <c r="A2" s="7" t="s">
        <v>584</v>
      </c>
      <c r="B2" s="7"/>
      <c r="C2" s="7"/>
      <c r="D2" s="7"/>
      <c r="E2" s="7"/>
      <c r="F2" s="7"/>
      <c r="G2" s="7"/>
      <c r="H2" s="7"/>
      <c r="I2" s="7"/>
      <c r="J2" s="7"/>
      <c r="K2" s="7"/>
      <c r="L2" s="7"/>
      <c r="M2" s="7"/>
      <c r="N2" s="7"/>
      <c r="O2" s="7"/>
      <c r="P2" s="7"/>
      <c r="Q2" s="7"/>
      <c r="R2" s="7" t="str">
        <f>IFERROR(AVERAGE(C2:Q2),"")</f>
        <v/>
      </c>
      <c r="S2" s="7"/>
    </row>
    <row r="3" spans="1:19">
      <c r="A3" s="7" t="s">
        <v>585</v>
      </c>
      <c r="B3" s="7"/>
      <c r="C3" s="7"/>
      <c r="D3" s="7"/>
      <c r="E3" s="7"/>
      <c r="F3" s="7"/>
      <c r="G3" s="7"/>
      <c r="H3" s="7"/>
      <c r="I3" s="7"/>
      <c r="J3" s="7"/>
      <c r="K3" s="7"/>
      <c r="L3" s="7"/>
      <c r="M3" s="7"/>
      <c r="N3" s="7"/>
      <c r="O3" s="7"/>
      <c r="P3" s="7"/>
      <c r="Q3" s="7"/>
      <c r="R3" s="7" t="str">
        <f>IFERROR(AVERAGE(C3:Q3),"")</f>
        <v/>
      </c>
      <c r="S3" s="7"/>
    </row>
    <row r="4" spans="1:19">
      <c r="A4" s="7" t="s">
        <v>586</v>
      </c>
      <c r="B4" s="7"/>
      <c r="C4" s="7"/>
      <c r="D4" s="7"/>
      <c r="E4" s="7"/>
      <c r="F4" s="7"/>
      <c r="G4" s="7"/>
      <c r="H4" s="7"/>
      <c r="I4" s="7"/>
      <c r="J4" s="7"/>
      <c r="K4" s="7"/>
      <c r="L4" s="7"/>
      <c r="M4" s="7"/>
      <c r="N4" s="7"/>
      <c r="O4" s="7"/>
      <c r="P4" s="7"/>
      <c r="Q4" s="7"/>
      <c r="R4" s="7" t="str">
        <f>IFERROR(AVERAGE(C4:Q4),"")</f>
        <v/>
      </c>
      <c r="S4" s="7"/>
    </row>
    <row r="5" spans="1:19">
      <c r="A5" s="7" t="s">
        <v>587</v>
      </c>
      <c r="B5" s="7"/>
      <c r="C5" s="7"/>
      <c r="D5" s="7"/>
      <c r="E5" s="7"/>
      <c r="F5" s="7"/>
      <c r="G5" s="7"/>
      <c r="H5" s="7"/>
      <c r="I5" s="7"/>
      <c r="J5" s="7"/>
      <c r="K5" s="7"/>
      <c r="L5" s="7"/>
      <c r="M5" s="7"/>
      <c r="N5" s="7"/>
      <c r="O5" s="7"/>
      <c r="P5" s="7"/>
      <c r="Q5" s="7"/>
      <c r="R5" s="7" t="str">
        <f>IFERROR(AVERAGE(C5:Q5),"")</f>
        <v/>
      </c>
      <c r="S5" s="7"/>
    </row>
    <row r="6" spans="1:19">
      <c r="A6" s="7" t="s">
        <v>588</v>
      </c>
      <c r="B6" s="7"/>
      <c r="C6" s="7"/>
      <c r="D6" s="7"/>
      <c r="E6" s="7"/>
      <c r="F6" s="7"/>
      <c r="G6" s="7"/>
      <c r="H6" s="7"/>
      <c r="I6" s="7"/>
      <c r="J6" s="7"/>
      <c r="K6" s="7"/>
      <c r="L6" s="7"/>
      <c r="M6" s="7"/>
      <c r="N6" s="7"/>
      <c r="O6" s="7"/>
      <c r="P6" s="7"/>
      <c r="Q6" s="7"/>
      <c r="R6" s="7" t="str">
        <f>IFERROR(AVERAGE(C6:Q6),"")</f>
        <v/>
      </c>
      <c r="S6" s="7"/>
    </row>
    <row r="7" spans="1:19">
      <c r="A7" s="7" t="s">
        <v>589</v>
      </c>
      <c r="B7" s="7"/>
      <c r="C7" s="7"/>
      <c r="D7" s="7"/>
      <c r="E7" s="7"/>
      <c r="F7" s="7"/>
      <c r="G7" s="7"/>
      <c r="H7" s="7"/>
      <c r="I7" s="7"/>
      <c r="J7" s="7"/>
      <c r="K7" s="7"/>
      <c r="L7" s="7"/>
      <c r="M7" s="7"/>
      <c r="N7" s="7"/>
      <c r="O7" s="7"/>
      <c r="P7" s="7"/>
      <c r="Q7" s="7"/>
      <c r="R7" s="7" t="str">
        <f>IFERROR(AVERAGE(C7:Q7),"")</f>
        <v/>
      </c>
      <c r="S7" s="7"/>
    </row>
    <row r="8" spans="1:19">
      <c r="A8" s="7" t="s">
        <v>590</v>
      </c>
      <c r="B8" s="7"/>
      <c r="C8" s="7"/>
      <c r="D8" s="7"/>
      <c r="E8" s="7"/>
      <c r="F8" s="7"/>
      <c r="G8" s="7"/>
      <c r="H8" s="7"/>
      <c r="I8" s="7"/>
      <c r="J8" s="7"/>
      <c r="K8" s="7"/>
      <c r="L8" s="7"/>
      <c r="M8" s="7"/>
      <c r="N8" s="7"/>
      <c r="O8" s="7"/>
      <c r="P8" s="7"/>
      <c r="Q8" s="7"/>
      <c r="R8" s="7" t="str">
        <f>IFERROR(AVERAGE(C8:Q8),"")</f>
        <v/>
      </c>
      <c r="S8" s="7"/>
    </row>
    <row r="9" spans="1:19">
      <c r="A9" s="7" t="s">
        <v>591</v>
      </c>
      <c r="B9" s="7"/>
      <c r="C9" s="7"/>
      <c r="D9" s="7"/>
      <c r="E9" s="7"/>
      <c r="F9" s="7"/>
      <c r="G9" s="7"/>
      <c r="H9" s="7"/>
      <c r="I9" s="7"/>
      <c r="J9" s="7"/>
      <c r="K9" s="7"/>
      <c r="L9" s="7"/>
      <c r="M9" s="7"/>
      <c r="N9" s="7"/>
      <c r="O9" s="7"/>
      <c r="P9" s="7"/>
      <c r="Q9" s="7"/>
      <c r="R9" s="7" t="str">
        <f>IFERROR(AVERAGE(C9:Q9),"")</f>
        <v/>
      </c>
      <c r="S9" s="7"/>
    </row>
    <row r="10" spans="1:19">
      <c r="A10" s="7" t="s">
        <v>592</v>
      </c>
      <c r="B10" s="7"/>
      <c r="C10" s="7"/>
      <c r="D10" s="7"/>
      <c r="E10" s="7"/>
      <c r="F10" s="7"/>
      <c r="G10" s="7"/>
      <c r="H10" s="7"/>
      <c r="I10" s="7"/>
      <c r="J10" s="7"/>
      <c r="K10" s="7"/>
      <c r="L10" s="7"/>
      <c r="M10" s="7"/>
      <c r="N10" s="7"/>
      <c r="O10" s="7"/>
      <c r="P10" s="7"/>
      <c r="Q10" s="7"/>
      <c r="R10" s="7" t="str">
        <f>IFERROR(AVERAGE(C10:Q10),"")</f>
        <v/>
      </c>
      <c r="S10" s="7"/>
    </row>
    <row r="11" spans="1:19">
      <c r="A11" s="7" t="s">
        <v>593</v>
      </c>
      <c r="B11" s="7"/>
      <c r="C11" s="7"/>
      <c r="D11" s="7"/>
      <c r="E11" s="7"/>
      <c r="F11" s="7"/>
      <c r="G11" s="7"/>
      <c r="H11" s="7"/>
      <c r="I11" s="7"/>
      <c r="J11" s="7"/>
      <c r="K11" s="7"/>
      <c r="L11" s="7"/>
      <c r="M11" s="7"/>
      <c r="N11" s="7"/>
      <c r="O11" s="7"/>
      <c r="P11" s="7"/>
      <c r="Q11" s="7"/>
      <c r="R11" s="7" t="str">
        <f>IFERROR(AVERAGE(C11:Q11),"")</f>
        <v/>
      </c>
      <c r="S11" s="7"/>
    </row>
    <row r="12" spans="1:19">
      <c r="A12" s="7" t="s">
        <v>594</v>
      </c>
      <c r="B12" s="7"/>
      <c r="C12" s="7"/>
      <c r="D12" s="7"/>
      <c r="E12" s="7"/>
      <c r="F12" s="7"/>
      <c r="G12" s="7"/>
      <c r="H12" s="7"/>
      <c r="I12" s="7"/>
      <c r="J12" s="7"/>
      <c r="K12" s="7"/>
      <c r="L12" s="7"/>
      <c r="M12" s="7"/>
      <c r="N12" s="7"/>
      <c r="O12" s="7"/>
      <c r="P12" s="7"/>
      <c r="Q12" s="7"/>
      <c r="R12" s="7" t="str">
        <f>IFERROR(AVERAGE(C12:Q12),"")</f>
        <v/>
      </c>
      <c r="S12" s="7"/>
    </row>
    <row r="13" spans="1:19">
      <c r="A13" s="7" t="s">
        <v>595</v>
      </c>
      <c r="B13" s="7"/>
      <c r="C13" s="7"/>
      <c r="D13" s="7"/>
      <c r="E13" s="7"/>
      <c r="F13" s="7"/>
      <c r="G13" s="7"/>
      <c r="H13" s="7"/>
      <c r="I13" s="7"/>
      <c r="J13" s="7"/>
      <c r="K13" s="7"/>
      <c r="L13" s="7"/>
      <c r="M13" s="7"/>
      <c r="N13" s="7"/>
      <c r="O13" s="7"/>
      <c r="P13" s="7"/>
      <c r="Q13" s="7"/>
      <c r="R13" s="7" t="str">
        <f>IFERROR(AVERAGE(C13:Q13),"")</f>
        <v/>
      </c>
      <c r="S13" s="7"/>
    </row>
    <row r="14" spans="1:19">
      <c r="A14" s="7" t="s">
        <v>596</v>
      </c>
      <c r="B14" s="7"/>
      <c r="C14" s="7"/>
      <c r="D14" s="7"/>
      <c r="E14" s="7"/>
      <c r="F14" s="7"/>
      <c r="G14" s="7"/>
      <c r="H14" s="7"/>
      <c r="I14" s="7"/>
      <c r="J14" s="7"/>
      <c r="K14" s="7"/>
      <c r="L14" s="7"/>
      <c r="M14" s="7"/>
      <c r="N14" s="7"/>
      <c r="O14" s="7"/>
      <c r="P14" s="7"/>
      <c r="Q14" s="7"/>
      <c r="R14" s="7" t="str">
        <f>IFERROR(AVERAGE(C14:Q14),"")</f>
        <v/>
      </c>
      <c r="S14" s="7"/>
    </row>
    <row r="15" spans="1:19">
      <c r="A15" s="7" t="s">
        <v>597</v>
      </c>
      <c r="B15" s="7"/>
      <c r="C15" s="7"/>
      <c r="D15" s="7"/>
      <c r="E15" s="7"/>
      <c r="F15" s="7"/>
      <c r="G15" s="7"/>
      <c r="H15" s="7"/>
      <c r="I15" s="7"/>
      <c r="J15" s="7"/>
      <c r="K15" s="7"/>
      <c r="L15" s="7"/>
      <c r="M15" s="7"/>
      <c r="N15" s="7"/>
      <c r="O15" s="7"/>
      <c r="P15" s="7"/>
      <c r="Q15" s="7"/>
      <c r="R15" s="7" t="str">
        <f>IFERROR(AVERAGE(C15:Q15),"")</f>
        <v/>
      </c>
      <c r="S15" s="7"/>
    </row>
    <row r="16" spans="1:19">
      <c r="A16" s="7" t="s">
        <v>598</v>
      </c>
      <c r="B16" s="7"/>
      <c r="C16" s="7"/>
      <c r="D16" s="7"/>
      <c r="E16" s="7"/>
      <c r="F16" s="7"/>
      <c r="G16" s="7"/>
      <c r="H16" s="7"/>
      <c r="I16" s="7"/>
      <c r="J16" s="7"/>
      <c r="K16" s="7"/>
      <c r="L16" s="7"/>
      <c r="M16" s="7"/>
      <c r="N16" s="7"/>
      <c r="O16" s="7"/>
      <c r="P16" s="7"/>
      <c r="Q16" s="7"/>
      <c r="R16" s="7" t="str">
        <f>IFERROR(AVERAGE(C16:Q16),"")</f>
        <v/>
      </c>
      <c r="S16" s="7"/>
    </row>
    <row r="17" spans="1:19">
      <c r="A17" s="7" t="s">
        <v>599</v>
      </c>
      <c r="B17" s="7"/>
      <c r="C17" s="7"/>
      <c r="D17" s="7"/>
      <c r="E17" s="7"/>
      <c r="F17" s="7"/>
      <c r="G17" s="7"/>
      <c r="H17" s="7"/>
      <c r="I17" s="7"/>
      <c r="J17" s="7"/>
      <c r="K17" s="7"/>
      <c r="L17" s="7"/>
      <c r="M17" s="7"/>
      <c r="N17" s="7"/>
      <c r="O17" s="7"/>
      <c r="P17" s="7"/>
      <c r="Q17" s="7"/>
      <c r="R17" s="7" t="str">
        <f>IFERROR(AVERAGE(C17:Q17),"")</f>
        <v/>
      </c>
      <c r="S17" s="7"/>
    </row>
    <row r="18" spans="1:19">
      <c r="A18" s="7" t="s">
        <v>600</v>
      </c>
      <c r="B18" s="7"/>
      <c r="C18" s="7"/>
      <c r="D18" s="7"/>
      <c r="E18" s="7"/>
      <c r="F18" s="7"/>
      <c r="G18" s="7"/>
      <c r="H18" s="7"/>
      <c r="I18" s="7"/>
      <c r="J18" s="7"/>
      <c r="K18" s="7"/>
      <c r="L18" s="7"/>
      <c r="M18" s="7"/>
      <c r="N18" s="7"/>
      <c r="O18" s="7"/>
      <c r="P18" s="7"/>
      <c r="Q18" s="7"/>
      <c r="R18" s="7" t="str">
        <f>IFERROR(AVERAGE(C18:Q18),"")</f>
        <v/>
      </c>
      <c r="S18" s="7"/>
    </row>
    <row r="19" spans="1:19">
      <c r="A19" s="7" t="s">
        <v>601</v>
      </c>
      <c r="B19" s="7"/>
      <c r="C19" s="7"/>
      <c r="D19" s="7"/>
      <c r="E19" s="7"/>
      <c r="F19" s="7"/>
      <c r="G19" s="7"/>
      <c r="H19" s="7"/>
      <c r="I19" s="7"/>
      <c r="J19" s="7"/>
      <c r="K19" s="7"/>
      <c r="L19" s="7"/>
      <c r="M19" s="7"/>
      <c r="N19" s="7"/>
      <c r="O19" s="7"/>
      <c r="P19" s="7"/>
      <c r="Q19" s="7"/>
      <c r="R19" s="7" t="str">
        <f>IFERROR(AVERAGE(C19:Q19),"")</f>
        <v/>
      </c>
      <c r="S19" s="7"/>
    </row>
    <row r="20" spans="1:19">
      <c r="A20" s="7" t="s">
        <v>602</v>
      </c>
      <c r="B20" s="7"/>
      <c r="C20" s="7"/>
      <c r="D20" s="7"/>
      <c r="E20" s="7"/>
      <c r="F20" s="7"/>
      <c r="G20" s="7"/>
      <c r="H20" s="7"/>
      <c r="I20" s="7"/>
      <c r="J20" s="7"/>
      <c r="K20" s="7"/>
      <c r="L20" s="7"/>
      <c r="M20" s="7"/>
      <c r="N20" s="7"/>
      <c r="O20" s="7"/>
      <c r="P20" s="7"/>
      <c r="Q20" s="7"/>
      <c r="R20" s="7" t="str">
        <f>IFERROR(AVERAGE(C20:Q20),"")</f>
        <v/>
      </c>
      <c r="S20" s="7"/>
    </row>
    <row r="21" spans="1:19">
      <c r="A21" s="7" t="s">
        <v>603</v>
      </c>
      <c r="B21" s="7"/>
      <c r="C21" s="7"/>
      <c r="D21" s="7"/>
      <c r="E21" s="7"/>
      <c r="F21" s="7"/>
      <c r="G21" s="7"/>
      <c r="H21" s="7"/>
      <c r="I21" s="7"/>
      <c r="J21" s="7"/>
      <c r="K21" s="7"/>
      <c r="L21" s="7"/>
      <c r="M21" s="7"/>
      <c r="N21" s="7"/>
      <c r="O21" s="7"/>
      <c r="P21" s="7"/>
      <c r="Q21" s="7"/>
      <c r="R21" s="7" t="str">
        <f>IFERROR(AVERAGE(C21:Q21),"")</f>
        <v/>
      </c>
      <c r="S21" s="7"/>
    </row>
    <row r="22" spans="1:19">
      <c r="A22" s="7" t="s">
        <v>604</v>
      </c>
      <c r="B22" s="7"/>
      <c r="C22" s="7"/>
      <c r="D22" s="7"/>
      <c r="E22" s="7"/>
      <c r="F22" s="7"/>
      <c r="G22" s="7"/>
      <c r="H22" s="7"/>
      <c r="I22" s="7"/>
      <c r="J22" s="7"/>
      <c r="K22" s="7"/>
      <c r="L22" s="7"/>
      <c r="M22" s="7"/>
      <c r="N22" s="7"/>
      <c r="O22" s="7"/>
      <c r="P22" s="7"/>
      <c r="Q22" s="7"/>
      <c r="R22" s="7" t="str">
        <f>IFERROR(AVERAGE(C22:Q22),"")</f>
        <v/>
      </c>
      <c r="S22" s="7"/>
    </row>
    <row r="23" spans="1:19">
      <c r="A23" s="7" t="s">
        <v>605</v>
      </c>
      <c r="B23" s="7"/>
      <c r="C23" s="7"/>
      <c r="D23" s="7"/>
      <c r="E23" s="7"/>
      <c r="F23" s="7"/>
      <c r="G23" s="7"/>
      <c r="H23" s="7"/>
      <c r="I23" s="7"/>
      <c r="J23" s="7"/>
      <c r="K23" s="7"/>
      <c r="L23" s="7"/>
      <c r="M23" s="7"/>
      <c r="N23" s="7"/>
      <c r="O23" s="7"/>
      <c r="P23" s="7"/>
      <c r="Q23" s="7"/>
      <c r="R23" s="7" t="str">
        <f>IFERROR(AVERAGE(C23:Q23),"")</f>
        <v/>
      </c>
      <c r="S23" s="7"/>
    </row>
    <row r="24" spans="1:19">
      <c r="A24" s="7" t="s">
        <v>606</v>
      </c>
      <c r="B24" s="7"/>
      <c r="C24" s="7"/>
      <c r="D24" s="7"/>
      <c r="E24" s="7"/>
      <c r="F24" s="7"/>
      <c r="G24" s="7"/>
      <c r="H24" s="7"/>
      <c r="I24" s="7"/>
      <c r="J24" s="7"/>
      <c r="K24" s="7"/>
      <c r="L24" s="7"/>
      <c r="M24" s="7"/>
      <c r="N24" s="7"/>
      <c r="O24" s="7"/>
      <c r="P24" s="7"/>
      <c r="Q24" s="7"/>
      <c r="R24" s="7" t="str">
        <f>IFERROR(AVERAGE(C24:Q24),"")</f>
        <v/>
      </c>
      <c r="S24" s="7"/>
    </row>
    <row r="25" spans="1:19">
      <c r="A25" s="7" t="s">
        <v>607</v>
      </c>
      <c r="B25" s="7"/>
      <c r="C25" s="7"/>
      <c r="D25" s="7"/>
      <c r="E25" s="7"/>
      <c r="F25" s="7"/>
      <c r="G25" s="7"/>
      <c r="H25" s="7"/>
      <c r="I25" s="7"/>
      <c r="J25" s="7"/>
      <c r="K25" s="7"/>
      <c r="L25" s="7"/>
      <c r="M25" s="7"/>
      <c r="N25" s="7"/>
      <c r="O25" s="7"/>
      <c r="P25" s="7"/>
      <c r="Q25" s="7"/>
      <c r="R25" s="7" t="str">
        <f>IFERROR(AVERAGE(C25:Q25),"")</f>
        <v/>
      </c>
      <c r="S25" s="7"/>
    </row>
    <row r="26" spans="1:19">
      <c r="A26" s="7" t="s">
        <v>608</v>
      </c>
      <c r="B26" s="7"/>
      <c r="C26" s="7"/>
      <c r="D26" s="7"/>
      <c r="E26" s="7"/>
      <c r="F26" s="7"/>
      <c r="G26" s="7"/>
      <c r="H26" s="7"/>
      <c r="I26" s="7"/>
      <c r="J26" s="7"/>
      <c r="K26" s="7"/>
      <c r="L26" s="7"/>
      <c r="M26" s="7"/>
      <c r="N26" s="7"/>
      <c r="O26" s="7"/>
      <c r="P26" s="7"/>
      <c r="Q26" s="7"/>
      <c r="R26" s="7" t="str">
        <f>IFERROR(AVERAGE(C26:Q26),"")</f>
        <v/>
      </c>
      <c r="S26" s="7"/>
    </row>
    <row r="27" spans="1:19">
      <c r="A27" s="7" t="s">
        <v>609</v>
      </c>
      <c r="B27" s="7"/>
      <c r="C27" s="7"/>
      <c r="D27" s="7"/>
      <c r="E27" s="7"/>
      <c r="F27" s="7"/>
      <c r="G27" s="7"/>
      <c r="H27" s="7"/>
      <c r="I27" s="7"/>
      <c r="J27" s="7"/>
      <c r="K27" s="7"/>
      <c r="L27" s="7"/>
      <c r="M27" s="7"/>
      <c r="N27" s="7"/>
      <c r="O27" s="7"/>
      <c r="P27" s="7"/>
      <c r="Q27" s="7"/>
      <c r="R27" s="7" t="str">
        <f>IFERROR(AVERAGE(C27:Q27),"")</f>
        <v/>
      </c>
      <c r="S27" s="7"/>
    </row>
    <row r="28" spans="1:19">
      <c r="A28" s="7" t="s">
        <v>610</v>
      </c>
      <c r="B28" s="7"/>
      <c r="C28" s="7"/>
      <c r="D28" s="7"/>
      <c r="E28" s="7"/>
      <c r="F28" s="7"/>
      <c r="G28" s="7"/>
      <c r="H28" s="7"/>
      <c r="I28" s="7"/>
      <c r="J28" s="7"/>
      <c r="K28" s="7"/>
      <c r="L28" s="7"/>
      <c r="M28" s="7"/>
      <c r="N28" s="7"/>
      <c r="O28" s="7"/>
      <c r="P28" s="7"/>
      <c r="Q28" s="7"/>
      <c r="R28" s="7" t="str">
        <f>IFERROR(AVERAGE(C28:Q28),"")</f>
        <v/>
      </c>
      <c r="S28" s="7"/>
    </row>
    <row r="29" spans="1:19">
      <c r="A29" s="7" t="s">
        <v>611</v>
      </c>
      <c r="B29" s="7"/>
      <c r="C29" s="7"/>
      <c r="D29" s="7"/>
      <c r="E29" s="7"/>
      <c r="F29" s="7"/>
      <c r="G29" s="7"/>
      <c r="H29" s="7"/>
      <c r="I29" s="7"/>
      <c r="J29" s="7"/>
      <c r="K29" s="7"/>
      <c r="L29" s="7"/>
      <c r="M29" s="7"/>
      <c r="N29" s="7"/>
      <c r="O29" s="7"/>
      <c r="P29" s="7"/>
      <c r="Q29" s="7"/>
      <c r="R29" s="7" t="str">
        <f>IFERROR(AVERAGE(C29:Q29),"")</f>
        <v/>
      </c>
      <c r="S29" s="7"/>
    </row>
    <row r="30" spans="1:19">
      <c r="A30" s="7" t="s">
        <v>612</v>
      </c>
      <c r="B30" s="7"/>
      <c r="C30" s="7"/>
      <c r="D30" s="7"/>
      <c r="E30" s="7"/>
      <c r="F30" s="7"/>
      <c r="G30" s="7"/>
      <c r="H30" s="7"/>
      <c r="I30" s="7"/>
      <c r="J30" s="7"/>
      <c r="K30" s="7"/>
      <c r="L30" s="7"/>
      <c r="M30" s="7"/>
      <c r="N30" s="7"/>
      <c r="O30" s="7"/>
      <c r="P30" s="7"/>
      <c r="Q30" s="7"/>
      <c r="R30" s="7" t="str">
        <f>IFERROR(AVERAGE(C30:Q30),"")</f>
        <v/>
      </c>
      <c r="S30" s="7"/>
    </row>
    <row r="31" spans="1:19">
      <c r="A31" s="7" t="s">
        <v>613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50</v>
      </c>
      <c r="G2" s="7" t="s">
        <v>95</v>
      </c>
      <c r="H2" s="7" t="s">
        <v>96</v>
      </c>
      <c r="I2" s="7" t="s">
        <v>97</v>
      </c>
      <c r="J2" s="7" t="s">
        <v>98</v>
      </c>
      <c r="K2" s="9">
        <v>6.67</v>
      </c>
    </row>
    <row r="3" spans="1:11">
      <c r="A3" s="7" t="s">
        <v>43</v>
      </c>
      <c r="B3" s="7">
        <v>1.2</v>
      </c>
      <c r="C3" s="7" t="s">
        <v>44</v>
      </c>
      <c r="D3" s="7" t="s">
        <v>99</v>
      </c>
      <c r="E3" s="7" t="s">
        <v>100</v>
      </c>
      <c r="F3" s="7" t="s">
        <v>101</v>
      </c>
      <c r="G3" s="7" t="s">
        <v>102</v>
      </c>
      <c r="H3" s="7" t="s">
        <v>103</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57</v>
      </c>
      <c r="G5" s="7" t="s">
        <v>115</v>
      </c>
      <c r="H5" s="7" t="s">
        <v>116</v>
      </c>
      <c r="I5" s="7" t="s">
        <v>117</v>
      </c>
      <c r="J5" s="7" t="s">
        <v>118</v>
      </c>
      <c r="K5" s="9">
        <v>6.67</v>
      </c>
    </row>
    <row r="6" spans="1:11">
      <c r="A6" s="7" t="s">
        <v>43</v>
      </c>
      <c r="B6" s="7">
        <v>2.3</v>
      </c>
      <c r="C6" s="7" t="s">
        <v>51</v>
      </c>
      <c r="D6" s="7" t="s">
        <v>119</v>
      </c>
      <c r="E6" s="7" t="s">
        <v>120</v>
      </c>
      <c r="F6" s="7" t="s">
        <v>101</v>
      </c>
      <c r="G6" s="7" t="s">
        <v>121</v>
      </c>
      <c r="H6" s="7" t="s">
        <v>116</v>
      </c>
      <c r="I6" s="7" t="s">
        <v>122</v>
      </c>
      <c r="J6" s="7" t="s">
        <v>123</v>
      </c>
      <c r="K6" s="9">
        <v>6.67</v>
      </c>
    </row>
    <row r="7" spans="1:11">
      <c r="A7" s="7" t="s">
        <v>43</v>
      </c>
      <c r="B7" s="7">
        <v>3.1</v>
      </c>
      <c r="C7" s="7" t="s">
        <v>58</v>
      </c>
      <c r="D7" s="7" t="s">
        <v>124</v>
      </c>
      <c r="E7" s="7" t="s">
        <v>125</v>
      </c>
      <c r="F7" s="7" t="s">
        <v>108</v>
      </c>
      <c r="G7" s="7" t="s">
        <v>126</v>
      </c>
      <c r="H7" s="7" t="s">
        <v>116</v>
      </c>
      <c r="I7" s="7" t="s">
        <v>127</v>
      </c>
      <c r="J7" s="7" t="s">
        <v>128</v>
      </c>
      <c r="K7" s="9">
        <v>6.67</v>
      </c>
    </row>
    <row r="8" spans="1:11">
      <c r="A8" s="7" t="s">
        <v>43</v>
      </c>
      <c r="B8" s="7">
        <v>3.2</v>
      </c>
      <c r="C8" s="7" t="s">
        <v>58</v>
      </c>
      <c r="D8" s="7" t="s">
        <v>129</v>
      </c>
      <c r="E8" s="7" t="s">
        <v>130</v>
      </c>
      <c r="F8" s="7" t="s">
        <v>101</v>
      </c>
      <c r="G8" s="7" t="s">
        <v>131</v>
      </c>
      <c r="H8" s="7" t="s">
        <v>103</v>
      </c>
      <c r="I8" s="7" t="s">
        <v>132</v>
      </c>
      <c r="J8" s="7" t="s">
        <v>133</v>
      </c>
      <c r="K8" s="9">
        <v>6.67</v>
      </c>
    </row>
    <row r="9" spans="1:11">
      <c r="A9" s="7" t="s">
        <v>43</v>
      </c>
      <c r="B9" s="7">
        <v>4.1</v>
      </c>
      <c r="C9" s="7" t="s">
        <v>65</v>
      </c>
      <c r="D9" s="7" t="s">
        <v>134</v>
      </c>
      <c r="E9" s="7" t="s">
        <v>135</v>
      </c>
      <c r="F9" s="7" t="s">
        <v>136</v>
      </c>
      <c r="G9" s="7" t="s">
        <v>137</v>
      </c>
      <c r="H9" s="7" t="s">
        <v>116</v>
      </c>
      <c r="I9" s="7" t="s">
        <v>138</v>
      </c>
      <c r="J9" s="7" t="s">
        <v>139</v>
      </c>
      <c r="K9" s="9">
        <v>6.67</v>
      </c>
    </row>
    <row r="10" spans="1:11">
      <c r="A10" s="7" t="s">
        <v>43</v>
      </c>
      <c r="B10" s="7">
        <v>4.2</v>
      </c>
      <c r="C10" s="7" t="s">
        <v>65</v>
      </c>
      <c r="D10" s="7" t="s">
        <v>140</v>
      </c>
      <c r="E10" s="7" t="s">
        <v>141</v>
      </c>
      <c r="F10" s="7" t="s">
        <v>101</v>
      </c>
      <c r="G10" s="7" t="s">
        <v>142</v>
      </c>
      <c r="H10" s="7" t="s">
        <v>116</v>
      </c>
      <c r="I10" s="7" t="s">
        <v>143</v>
      </c>
      <c r="J10" s="7" t="s">
        <v>144</v>
      </c>
      <c r="K10" s="9">
        <v>6.67</v>
      </c>
    </row>
    <row r="11" spans="1:11">
      <c r="A11" s="7" t="s">
        <v>43</v>
      </c>
      <c r="B11" s="7">
        <v>5.1</v>
      </c>
      <c r="C11" s="7" t="s">
        <v>72</v>
      </c>
      <c r="D11" s="7" t="s">
        <v>145</v>
      </c>
      <c r="E11" s="7" t="s">
        <v>146</v>
      </c>
      <c r="F11" s="7" t="s">
        <v>85</v>
      </c>
      <c r="G11" s="7" t="s">
        <v>147</v>
      </c>
      <c r="H11" s="7" t="s">
        <v>116</v>
      </c>
      <c r="I11" s="7" t="s">
        <v>148</v>
      </c>
      <c r="J11" s="7" t="s">
        <v>149</v>
      </c>
      <c r="K11" s="9">
        <v>6.67</v>
      </c>
    </row>
    <row r="12" spans="1:11">
      <c r="A12" s="7" t="s">
        <v>43</v>
      </c>
      <c r="B12" s="7">
        <v>5.2</v>
      </c>
      <c r="C12" s="7" t="s">
        <v>72</v>
      </c>
      <c r="D12" s="7" t="s">
        <v>150</v>
      </c>
      <c r="E12" s="7" t="s">
        <v>151</v>
      </c>
      <c r="F12" s="7" t="s">
        <v>101</v>
      </c>
      <c r="G12" s="7" t="s">
        <v>152</v>
      </c>
      <c r="H12" s="7" t="s">
        <v>153</v>
      </c>
      <c r="I12" s="7" t="s">
        <v>154</v>
      </c>
      <c r="J12" s="7" t="s">
        <v>155</v>
      </c>
      <c r="K12" s="9">
        <v>6.67</v>
      </c>
    </row>
    <row r="13" spans="1:11">
      <c r="A13" s="7" t="s">
        <v>43</v>
      </c>
      <c r="B13" s="7">
        <v>5.3</v>
      </c>
      <c r="C13" s="7" t="s">
        <v>72</v>
      </c>
      <c r="D13" s="7" t="s">
        <v>156</v>
      </c>
      <c r="E13" s="7" t="s">
        <v>157</v>
      </c>
      <c r="F13" s="7" t="s">
        <v>158</v>
      </c>
      <c r="G13" s="7" t="s">
        <v>159</v>
      </c>
      <c r="H13" s="7" t="s">
        <v>153</v>
      </c>
      <c r="I13" s="7" t="s">
        <v>160</v>
      </c>
      <c r="J13" s="7" t="s">
        <v>161</v>
      </c>
      <c r="K13" s="9">
        <v>6.67</v>
      </c>
    </row>
    <row r="14" spans="1:11">
      <c r="A14" s="7" t="s">
        <v>43</v>
      </c>
      <c r="B14" s="7">
        <v>6.1</v>
      </c>
      <c r="C14" s="7" t="s">
        <v>79</v>
      </c>
      <c r="D14" s="7" t="s">
        <v>162</v>
      </c>
      <c r="E14" s="7" t="s">
        <v>163</v>
      </c>
      <c r="F14" s="7" t="s">
        <v>71</v>
      </c>
      <c r="G14" s="7" t="s">
        <v>164</v>
      </c>
      <c r="H14" s="7" t="s">
        <v>116</v>
      </c>
      <c r="I14" s="7" t="s">
        <v>165</v>
      </c>
      <c r="J14" s="7" t="s">
        <v>166</v>
      </c>
      <c r="K14" s="9">
        <v>6.67</v>
      </c>
    </row>
    <row r="15" spans="1:11">
      <c r="A15" s="7" t="s">
        <v>43</v>
      </c>
      <c r="B15" s="7">
        <v>6.2</v>
      </c>
      <c r="C15" s="7" t="s">
        <v>79</v>
      </c>
      <c r="D15" s="7" t="s">
        <v>167</v>
      </c>
      <c r="E15" s="7" t="s">
        <v>168</v>
      </c>
      <c r="F15" s="7" t="s">
        <v>169</v>
      </c>
      <c r="G15" s="7" t="s">
        <v>170</v>
      </c>
      <c r="H15" s="7" t="s">
        <v>103</v>
      </c>
      <c r="I15" s="7" t="s">
        <v>171</v>
      </c>
      <c r="J15" s="7" t="s">
        <v>172</v>
      </c>
      <c r="K15" s="9">
        <v>6.67</v>
      </c>
    </row>
    <row r="16" spans="1:11">
      <c r="A16" s="7" t="s">
        <v>43</v>
      </c>
      <c r="B16" s="7">
        <v>6.3</v>
      </c>
      <c r="C16" s="7" t="s">
        <v>79</v>
      </c>
      <c r="D16" s="7" t="s">
        <v>173</v>
      </c>
      <c r="E16" s="7" t="s">
        <v>174</v>
      </c>
      <c r="F16" s="7" t="s">
        <v>175</v>
      </c>
      <c r="G16" s="7" t="s">
        <v>176</v>
      </c>
      <c r="H16" s="7" t="s">
        <v>116</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2"/>
  <sheetViews>
    <sheetView tabSelected="0" workbookViewId="0" showGridLines="true" showRowColHeaders="1">
      <pane xSplit="3" ySplit="1" activePane="bottomRight" state="frozen" topLeftCell="D2"/>
      <selection pane="bottomRight" activeCell="A1" sqref="A1:I1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v>
      </c>
      <c r="D12" s="7" t="s">
        <v>197</v>
      </c>
      <c r="E12" s="7"/>
      <c r="F12" s="7"/>
      <c r="G12" s="7"/>
      <c r="H12" s="7"/>
      <c r="I12" s="7"/>
    </row>
    <row r="13" spans="1:9">
      <c r="A13" s="7" t="s">
        <v>43</v>
      </c>
      <c r="B13" s="7" t="s">
        <v>186</v>
      </c>
      <c r="C13" s="7">
        <v>2</v>
      </c>
      <c r="D13" s="7" t="s">
        <v>198</v>
      </c>
      <c r="E13" s="7"/>
      <c r="F13" s="7"/>
      <c r="G13" s="7"/>
      <c r="H13" s="7"/>
      <c r="I13" s="7"/>
    </row>
    <row r="14" spans="1:9">
      <c r="A14" s="7" t="s">
        <v>43</v>
      </c>
      <c r="B14" s="7" t="s">
        <v>186</v>
      </c>
      <c r="C14" s="7">
        <v>3</v>
      </c>
      <c r="D14" s="7" t="s">
        <v>199</v>
      </c>
      <c r="E14" s="7"/>
      <c r="F14" s="7"/>
      <c r="G14" s="7"/>
      <c r="H14" s="7"/>
      <c r="I14" s="7"/>
    </row>
    <row r="15" spans="1:9">
      <c r="A15" s="7" t="s">
        <v>43</v>
      </c>
      <c r="B15" s="7" t="s">
        <v>186</v>
      </c>
      <c r="C15" s="7">
        <v>4</v>
      </c>
      <c r="D15" s="7" t="s">
        <v>200</v>
      </c>
      <c r="E15" s="7"/>
      <c r="F15" s="7"/>
      <c r="G15" s="7"/>
      <c r="H15" s="7"/>
      <c r="I15" s="7"/>
    </row>
    <row r="16" spans="1:9">
      <c r="A16" s="7" t="s">
        <v>43</v>
      </c>
      <c r="B16" s="7" t="s">
        <v>186</v>
      </c>
      <c r="C16" s="7">
        <v>5</v>
      </c>
      <c r="D16" s="7" t="s">
        <v>201</v>
      </c>
      <c r="E16" s="7"/>
      <c r="F16" s="7"/>
      <c r="G16" s="7"/>
      <c r="H16" s="7"/>
      <c r="I16" s="7"/>
    </row>
    <row r="17" spans="1:9">
      <c r="A17" s="7" t="s">
        <v>43</v>
      </c>
      <c r="B17" s="7" t="s">
        <v>186</v>
      </c>
      <c r="C17" s="7">
        <v>6</v>
      </c>
      <c r="D17" s="7" t="s">
        <v>202</v>
      </c>
      <c r="E17" s="7"/>
      <c r="F17" s="7"/>
      <c r="G17" s="7"/>
      <c r="H17" s="7"/>
      <c r="I17" s="7"/>
    </row>
    <row r="18" spans="1:9">
      <c r="A18" s="7" t="s">
        <v>43</v>
      </c>
      <c r="B18" s="7" t="s">
        <v>186</v>
      </c>
      <c r="C18" s="7">
        <v>7</v>
      </c>
      <c r="D18" s="7" t="s">
        <v>203</v>
      </c>
      <c r="E18" s="7"/>
      <c r="F18" s="7"/>
      <c r="G18" s="7"/>
      <c r="H18" s="7"/>
      <c r="I18" s="7"/>
    </row>
    <row r="19" spans="1:9">
      <c r="A19" s="7" t="s">
        <v>43</v>
      </c>
      <c r="B19" s="7" t="s">
        <v>186</v>
      </c>
      <c r="C19" s="7">
        <v>8</v>
      </c>
      <c r="D19" s="7" t="s">
        <v>204</v>
      </c>
      <c r="E19" s="7"/>
      <c r="F19" s="7"/>
      <c r="G19" s="7"/>
      <c r="H19" s="7"/>
      <c r="I19" s="7"/>
    </row>
    <row r="20" spans="1:9">
      <c r="A20" s="7" t="s">
        <v>43</v>
      </c>
      <c r="B20" s="7" t="s">
        <v>186</v>
      </c>
      <c r="C20" s="7">
        <v>1</v>
      </c>
      <c r="D20" s="7" t="s">
        <v>205</v>
      </c>
      <c r="E20" s="7"/>
      <c r="F20" s="7"/>
      <c r="G20" s="7"/>
      <c r="H20" s="7"/>
      <c r="I20" s="7"/>
    </row>
    <row r="21" spans="1:9">
      <c r="A21" s="7" t="s">
        <v>43</v>
      </c>
      <c r="B21" s="7" t="s">
        <v>186</v>
      </c>
      <c r="C21" s="7">
        <v>2</v>
      </c>
      <c r="D21" s="7" t="s">
        <v>206</v>
      </c>
      <c r="E21" s="7"/>
      <c r="F21" s="7"/>
      <c r="G21" s="7"/>
      <c r="H21" s="7"/>
      <c r="I21" s="7"/>
    </row>
    <row r="22" spans="1:9">
      <c r="A22" s="7" t="s">
        <v>43</v>
      </c>
      <c r="B22" s="7" t="s">
        <v>186</v>
      </c>
      <c r="C22" s="7">
        <v>3</v>
      </c>
      <c r="D22" s="7" t="s">
        <v>207</v>
      </c>
      <c r="E22" s="7"/>
      <c r="F22" s="7"/>
      <c r="G22" s="7"/>
      <c r="H22" s="7"/>
      <c r="I22" s="7"/>
    </row>
    <row r="23" spans="1:9">
      <c r="A23" s="7" t="s">
        <v>43</v>
      </c>
      <c r="B23" s="7" t="s">
        <v>186</v>
      </c>
      <c r="C23" s="7">
        <v>4</v>
      </c>
      <c r="D23" s="7" t="s">
        <v>208</v>
      </c>
      <c r="E23" s="7"/>
      <c r="F23" s="7"/>
      <c r="G23" s="7"/>
      <c r="H23" s="7"/>
      <c r="I23" s="7"/>
    </row>
    <row r="24" spans="1:9">
      <c r="A24" s="7" t="s">
        <v>43</v>
      </c>
      <c r="B24" s="7" t="s">
        <v>186</v>
      </c>
      <c r="C24" s="7">
        <v>5</v>
      </c>
      <c r="D24" s="7" t="s">
        <v>209</v>
      </c>
      <c r="E24" s="7"/>
      <c r="F24" s="7"/>
      <c r="G24" s="7"/>
      <c r="H24" s="7"/>
      <c r="I24" s="7"/>
    </row>
    <row r="25" spans="1:9">
      <c r="A25" s="7" t="s">
        <v>43</v>
      </c>
      <c r="B25" s="7" t="s">
        <v>186</v>
      </c>
      <c r="C25" s="7">
        <v>6</v>
      </c>
      <c r="D25" s="7" t="s">
        <v>210</v>
      </c>
      <c r="E25" s="7"/>
      <c r="F25" s="7"/>
      <c r="G25" s="7"/>
      <c r="H25" s="7"/>
      <c r="I25" s="7"/>
    </row>
    <row r="26" spans="1:9">
      <c r="A26" s="7" t="s">
        <v>43</v>
      </c>
      <c r="B26" s="7" t="s">
        <v>186</v>
      </c>
      <c r="C26" s="7">
        <v>7</v>
      </c>
      <c r="D26" s="7" t="s">
        <v>211</v>
      </c>
      <c r="E26" s="7"/>
      <c r="F26" s="7"/>
      <c r="G26" s="7"/>
      <c r="H26" s="7"/>
      <c r="I26" s="7"/>
    </row>
    <row r="27" spans="1:9">
      <c r="A27" s="7" t="s">
        <v>43</v>
      </c>
      <c r="B27" s="7" t="s">
        <v>186</v>
      </c>
      <c r="C27" s="7">
        <v>8</v>
      </c>
      <c r="D27" s="7" t="s">
        <v>212</v>
      </c>
      <c r="E27" s="7"/>
      <c r="F27" s="7"/>
      <c r="G27" s="7"/>
      <c r="H27" s="7"/>
      <c r="I27" s="7"/>
    </row>
    <row r="28" spans="1:9">
      <c r="A28" s="7" t="s">
        <v>43</v>
      </c>
      <c r="B28" s="7" t="s">
        <v>186</v>
      </c>
      <c r="C28" s="7">
        <v>9</v>
      </c>
      <c r="D28" s="7" t="s">
        <v>213</v>
      </c>
      <c r="E28" s="7"/>
      <c r="F28" s="7"/>
      <c r="G28" s="7"/>
      <c r="H28" s="7"/>
      <c r="I28" s="7"/>
    </row>
    <row r="29" spans="1:9">
      <c r="A29" s="7" t="s">
        <v>43</v>
      </c>
      <c r="B29" s="7" t="s">
        <v>186</v>
      </c>
      <c r="C29" s="7">
        <v>10</v>
      </c>
      <c r="D29" s="7" t="s">
        <v>214</v>
      </c>
      <c r="E29" s="7"/>
      <c r="F29" s="7"/>
      <c r="G29" s="7"/>
      <c r="H29" s="7"/>
      <c r="I29" s="7"/>
    </row>
    <row r="30" spans="1:9">
      <c r="A30" s="7" t="s">
        <v>43</v>
      </c>
      <c r="B30" s="7" t="s">
        <v>186</v>
      </c>
      <c r="C30" s="7">
        <v>11</v>
      </c>
      <c r="D30" s="7" t="s">
        <v>215</v>
      </c>
      <c r="E30" s="7"/>
      <c r="F30" s="7"/>
      <c r="G30" s="7"/>
      <c r="H30" s="7"/>
      <c r="I30" s="7"/>
    </row>
    <row r="31" spans="1:9">
      <c r="A31" s="7" t="s">
        <v>43</v>
      </c>
      <c r="B31" s="7" t="s">
        <v>186</v>
      </c>
      <c r="C31" s="7">
        <v>12</v>
      </c>
      <c r="D31" s="7" t="s">
        <v>216</v>
      </c>
      <c r="E31" s="7"/>
      <c r="F31" s="7"/>
      <c r="G31" s="7"/>
      <c r="H31" s="7"/>
      <c r="I31" s="7"/>
    </row>
    <row r="32" spans="1:9">
      <c r="A32" s="7" t="s">
        <v>43</v>
      </c>
      <c r="B32" s="7" t="s">
        <v>186</v>
      </c>
      <c r="C32" s="7">
        <v>13</v>
      </c>
      <c r="D32" s="7" t="s">
        <v>217</v>
      </c>
      <c r="E32" s="7"/>
      <c r="F32" s="7"/>
      <c r="G32" s="7"/>
      <c r="H32" s="7"/>
      <c r="I32" s="7"/>
    </row>
    <row r="33" spans="1:9">
      <c r="A33" s="7" t="s">
        <v>43</v>
      </c>
      <c r="B33" s="7" t="s">
        <v>186</v>
      </c>
      <c r="C33" s="7">
        <v>14</v>
      </c>
      <c r="D33" s="7" t="s">
        <v>218</v>
      </c>
      <c r="E33" s="7"/>
      <c r="F33" s="7"/>
      <c r="G33" s="7"/>
      <c r="H33" s="7"/>
      <c r="I33" s="7"/>
    </row>
    <row r="34" spans="1:9">
      <c r="A34" s="7" t="s">
        <v>43</v>
      </c>
      <c r="B34" s="7" t="s">
        <v>186</v>
      </c>
      <c r="C34" s="7">
        <v>15</v>
      </c>
      <c r="D34" s="7" t="s">
        <v>219</v>
      </c>
      <c r="E34" s="7"/>
      <c r="F34" s="7"/>
      <c r="G34" s="7"/>
      <c r="H34" s="7"/>
      <c r="I34" s="7"/>
    </row>
    <row r="35" spans="1:9">
      <c r="A35" s="7" t="s">
        <v>43</v>
      </c>
      <c r="B35" s="7" t="s">
        <v>186</v>
      </c>
      <c r="C35" s="7">
        <v>16</v>
      </c>
      <c r="D35" s="7" t="s">
        <v>220</v>
      </c>
      <c r="E35" s="7"/>
      <c r="F35" s="7"/>
      <c r="G35" s="7"/>
      <c r="H35" s="7"/>
      <c r="I35" s="7"/>
    </row>
    <row r="36" spans="1:9">
      <c r="A36" s="7" t="s">
        <v>43</v>
      </c>
      <c r="B36" s="7" t="s">
        <v>186</v>
      </c>
      <c r="C36" s="7">
        <v>17</v>
      </c>
      <c r="D36" s="7" t="s">
        <v>221</v>
      </c>
      <c r="E36" s="7"/>
      <c r="F36" s="7"/>
      <c r="G36" s="7"/>
      <c r="H36" s="7"/>
      <c r="I36" s="7"/>
    </row>
    <row r="37" spans="1:9">
      <c r="A37" s="7" t="s">
        <v>43</v>
      </c>
      <c r="B37" s="7" t="s">
        <v>186</v>
      </c>
      <c r="C37" s="7">
        <v>18</v>
      </c>
      <c r="D37" s="7" t="s">
        <v>222</v>
      </c>
      <c r="E37" s="7"/>
      <c r="F37" s="7"/>
      <c r="G37" s="7"/>
      <c r="H37" s="7"/>
      <c r="I37" s="7"/>
    </row>
    <row r="38" spans="1:9">
      <c r="A38" s="7" t="s">
        <v>43</v>
      </c>
      <c r="B38" s="7" t="s">
        <v>186</v>
      </c>
      <c r="C38" s="7">
        <v>19</v>
      </c>
      <c r="D38" s="7" t="s">
        <v>223</v>
      </c>
      <c r="E38" s="7"/>
      <c r="F38" s="7"/>
      <c r="G38" s="7"/>
      <c r="H38" s="7"/>
      <c r="I38" s="7"/>
    </row>
    <row r="39" spans="1:9">
      <c r="A39" s="7" t="s">
        <v>43</v>
      </c>
      <c r="B39" s="7" t="s">
        <v>186</v>
      </c>
      <c r="C39" s="7">
        <v>20</v>
      </c>
      <c r="D39" s="7" t="s">
        <v>224</v>
      </c>
      <c r="E39" s="7"/>
      <c r="F39" s="7"/>
      <c r="G39" s="7"/>
      <c r="H39" s="7"/>
      <c r="I39" s="7"/>
    </row>
    <row r="40" spans="1:9">
      <c r="A40" s="7" t="s">
        <v>43</v>
      </c>
      <c r="B40" s="7" t="s">
        <v>186</v>
      </c>
      <c r="C40" s="7">
        <v>21</v>
      </c>
      <c r="D40" s="7" t="s">
        <v>225</v>
      </c>
      <c r="E40" s="7"/>
      <c r="F40" s="7"/>
      <c r="G40" s="7"/>
      <c r="H40" s="7"/>
      <c r="I40" s="7"/>
    </row>
    <row r="41" spans="1:9">
      <c r="A41" s="7" t="s">
        <v>43</v>
      </c>
      <c r="B41" s="7" t="s">
        <v>186</v>
      </c>
      <c r="C41" s="7">
        <v>22</v>
      </c>
      <c r="D41" s="7" t="s">
        <v>226</v>
      </c>
      <c r="E41" s="7"/>
      <c r="F41" s="7"/>
      <c r="G41" s="7"/>
      <c r="H41" s="7"/>
      <c r="I41" s="7"/>
    </row>
    <row r="42" spans="1:9">
      <c r="A42" s="7" t="s">
        <v>43</v>
      </c>
      <c r="B42" s="7" t="s">
        <v>186</v>
      </c>
      <c r="C42" s="7">
        <v>23</v>
      </c>
      <c r="D42" s="7" t="s">
        <v>227</v>
      </c>
      <c r="E42" s="7"/>
      <c r="F42" s="7"/>
      <c r="G42" s="7"/>
      <c r="H42" s="7"/>
      <c r="I42" s="7"/>
    </row>
    <row r="43" spans="1:9">
      <c r="A43" s="7" t="s">
        <v>43</v>
      </c>
      <c r="B43" s="7" t="s">
        <v>186</v>
      </c>
      <c r="C43" s="7">
        <v>24</v>
      </c>
      <c r="D43" s="7" t="s">
        <v>228</v>
      </c>
      <c r="E43" s="7"/>
      <c r="F43" s="7"/>
      <c r="G43" s="7"/>
      <c r="H43" s="7"/>
      <c r="I43" s="7"/>
    </row>
    <row r="44" spans="1:9">
      <c r="A44" s="7" t="s">
        <v>43</v>
      </c>
      <c r="B44" s="7" t="s">
        <v>186</v>
      </c>
      <c r="C44" s="7">
        <v>25</v>
      </c>
      <c r="D44" s="7" t="s">
        <v>229</v>
      </c>
      <c r="E44" s="7"/>
      <c r="F44" s="7"/>
      <c r="G44" s="7"/>
      <c r="H44" s="7"/>
      <c r="I44" s="7"/>
    </row>
    <row r="45" spans="1:9">
      <c r="A45" s="7" t="s">
        <v>43</v>
      </c>
      <c r="B45" s="7" t="s">
        <v>186</v>
      </c>
      <c r="C45" s="7">
        <v>26</v>
      </c>
      <c r="D45" s="7" t="s">
        <v>230</v>
      </c>
      <c r="E45" s="7"/>
      <c r="F45" s="7"/>
      <c r="G45" s="7"/>
      <c r="H45" s="7"/>
      <c r="I45" s="7"/>
    </row>
    <row r="46" spans="1:9">
      <c r="A46" s="7" t="s">
        <v>43</v>
      </c>
      <c r="B46" s="7" t="s">
        <v>186</v>
      </c>
      <c r="C46" s="7">
        <v>27</v>
      </c>
      <c r="D46" s="7" t="s">
        <v>231</v>
      </c>
      <c r="E46" s="7"/>
      <c r="F46" s="7"/>
      <c r="G46" s="7"/>
      <c r="H46" s="7"/>
      <c r="I46" s="7"/>
    </row>
    <row r="47" spans="1:9">
      <c r="A47" s="7" t="s">
        <v>43</v>
      </c>
      <c r="B47" s="7" t="s">
        <v>186</v>
      </c>
      <c r="C47" s="7">
        <v>28</v>
      </c>
      <c r="D47" s="7" t="s">
        <v>232</v>
      </c>
      <c r="E47" s="7"/>
      <c r="F47" s="7"/>
      <c r="G47" s="7"/>
      <c r="H47" s="7"/>
      <c r="I47" s="7"/>
    </row>
    <row r="48" spans="1:9">
      <c r="A48" s="7" t="s">
        <v>43</v>
      </c>
      <c r="B48" s="7" t="s">
        <v>186</v>
      </c>
      <c r="C48" s="7">
        <v>29</v>
      </c>
      <c r="D48" s="7" t="s">
        <v>233</v>
      </c>
      <c r="E48" s="7"/>
      <c r="F48" s="7"/>
      <c r="G48" s="7"/>
      <c r="H48" s="7"/>
      <c r="I48" s="7"/>
    </row>
    <row r="49" spans="1:9">
      <c r="A49" s="7" t="s">
        <v>43</v>
      </c>
      <c r="B49" s="7" t="s">
        <v>186</v>
      </c>
      <c r="C49" s="7">
        <v>30</v>
      </c>
      <c r="D49" s="7" t="s">
        <v>234</v>
      </c>
      <c r="E49" s="7"/>
      <c r="F49" s="7"/>
      <c r="G49" s="7"/>
      <c r="H49" s="7"/>
      <c r="I49" s="7"/>
    </row>
    <row r="50" spans="1:9">
      <c r="A50" s="7" t="s">
        <v>43</v>
      </c>
      <c r="B50" s="7" t="s">
        <v>186</v>
      </c>
      <c r="C50" s="7">
        <v>31</v>
      </c>
      <c r="D50" s="7" t="s">
        <v>235</v>
      </c>
      <c r="E50" s="7"/>
      <c r="F50" s="7"/>
      <c r="G50" s="7"/>
      <c r="H50" s="7"/>
      <c r="I50" s="7"/>
    </row>
    <row r="51" spans="1:9">
      <c r="A51" s="7" t="s">
        <v>43</v>
      </c>
      <c r="B51" s="7" t="s">
        <v>186</v>
      </c>
      <c r="C51" s="7">
        <v>32</v>
      </c>
      <c r="D51" s="7" t="s">
        <v>236</v>
      </c>
      <c r="E51" s="7"/>
      <c r="F51" s="7"/>
      <c r="G51" s="7"/>
      <c r="H51" s="7"/>
      <c r="I51" s="7"/>
    </row>
    <row r="52" spans="1:9">
      <c r="A52" s="7" t="s">
        <v>43</v>
      </c>
      <c r="B52" s="7" t="s">
        <v>186</v>
      </c>
      <c r="C52" s="7">
        <v>33</v>
      </c>
      <c r="D52" s="7" t="s">
        <v>237</v>
      </c>
      <c r="E52" s="7"/>
      <c r="F52" s="7"/>
      <c r="G52" s="7"/>
      <c r="H52" s="7"/>
      <c r="I52" s="7"/>
    </row>
    <row r="53" spans="1:9">
      <c r="A53" s="7" t="s">
        <v>43</v>
      </c>
      <c r="B53" s="7" t="s">
        <v>186</v>
      </c>
      <c r="C53" s="7">
        <v>34</v>
      </c>
      <c r="D53" s="7" t="s">
        <v>238</v>
      </c>
      <c r="E53" s="7"/>
      <c r="F53" s="7"/>
      <c r="G53" s="7"/>
      <c r="H53" s="7"/>
      <c r="I53" s="7"/>
    </row>
    <row r="54" spans="1:9">
      <c r="A54" s="7" t="s">
        <v>43</v>
      </c>
      <c r="B54" s="7" t="s">
        <v>186</v>
      </c>
      <c r="C54" s="7">
        <v>35</v>
      </c>
      <c r="D54" s="7" t="s">
        <v>239</v>
      </c>
      <c r="E54" s="7"/>
      <c r="F54" s="7"/>
      <c r="G54" s="7"/>
      <c r="H54" s="7"/>
      <c r="I54" s="7"/>
    </row>
    <row r="55" spans="1:9">
      <c r="A55" s="7" t="s">
        <v>43</v>
      </c>
      <c r="B55" s="7" t="s">
        <v>186</v>
      </c>
      <c r="C55" s="7">
        <v>36</v>
      </c>
      <c r="D55" s="7" t="s">
        <v>240</v>
      </c>
      <c r="E55" s="7"/>
      <c r="F55" s="7"/>
      <c r="G55" s="7"/>
      <c r="H55" s="7"/>
      <c r="I55" s="7"/>
    </row>
    <row r="56" spans="1:9">
      <c r="A56" s="7" t="s">
        <v>43</v>
      </c>
      <c r="B56" s="7" t="s">
        <v>186</v>
      </c>
      <c r="C56" s="7">
        <v>37</v>
      </c>
      <c r="D56" s="7" t="s">
        <v>241</v>
      </c>
      <c r="E56" s="7"/>
      <c r="F56" s="7"/>
      <c r="G56" s="7"/>
      <c r="H56" s="7"/>
      <c r="I56" s="7"/>
    </row>
    <row r="57" spans="1:9">
      <c r="A57" s="7" t="s">
        <v>43</v>
      </c>
      <c r="B57" s="7" t="s">
        <v>186</v>
      </c>
      <c r="C57" s="7">
        <v>38</v>
      </c>
      <c r="D57" s="7" t="s">
        <v>242</v>
      </c>
      <c r="E57" s="7"/>
      <c r="F57" s="7"/>
      <c r="G57" s="7"/>
      <c r="H57" s="7"/>
      <c r="I57" s="7"/>
    </row>
    <row r="58" spans="1:9">
      <c r="A58" s="7" t="s">
        <v>43</v>
      </c>
      <c r="B58" s="7" t="s">
        <v>186</v>
      </c>
      <c r="C58" s="7">
        <v>39</v>
      </c>
      <c r="D58" s="7" t="s">
        <v>243</v>
      </c>
      <c r="E58" s="7"/>
      <c r="F58" s="7"/>
      <c r="G58" s="7"/>
      <c r="H58" s="7"/>
      <c r="I58" s="7"/>
    </row>
    <row r="59" spans="1:9">
      <c r="A59" s="7" t="s">
        <v>43</v>
      </c>
      <c r="B59" s="7" t="s">
        <v>186</v>
      </c>
      <c r="C59" s="7">
        <v>40</v>
      </c>
      <c r="D59" s="7" t="s">
        <v>244</v>
      </c>
      <c r="E59" s="7"/>
      <c r="F59" s="7"/>
      <c r="G59" s="7"/>
      <c r="H59" s="7"/>
      <c r="I59" s="7"/>
    </row>
    <row r="60" spans="1:9">
      <c r="A60" s="7" t="s">
        <v>43</v>
      </c>
      <c r="B60" s="7" t="s">
        <v>186</v>
      </c>
      <c r="C60" s="7">
        <v>41</v>
      </c>
      <c r="D60" s="7" t="s">
        <v>245</v>
      </c>
      <c r="E60" s="7"/>
      <c r="F60" s="7"/>
      <c r="G60" s="7"/>
      <c r="H60" s="7"/>
      <c r="I60" s="7"/>
    </row>
    <row r="61" spans="1:9">
      <c r="A61" s="7" t="s">
        <v>43</v>
      </c>
      <c r="B61" s="7" t="s">
        <v>186</v>
      </c>
      <c r="C61" s="7">
        <v>42</v>
      </c>
      <c r="D61" s="7" t="s">
        <v>246</v>
      </c>
      <c r="E61" s="7"/>
      <c r="F61" s="7"/>
      <c r="G61" s="7"/>
      <c r="H61" s="7"/>
      <c r="I61" s="7"/>
    </row>
    <row r="62" spans="1:9">
      <c r="A62" s="7" t="s">
        <v>43</v>
      </c>
      <c r="B62" s="7" t="s">
        <v>186</v>
      </c>
      <c r="C62" s="7">
        <v>43</v>
      </c>
      <c r="D62" s="7" t="s">
        <v>247</v>
      </c>
      <c r="E62" s="7"/>
      <c r="F62" s="7"/>
      <c r="G62" s="7"/>
      <c r="H62" s="7"/>
      <c r="I62" s="7"/>
    </row>
    <row r="63" spans="1:9">
      <c r="A63" s="7" t="s">
        <v>43</v>
      </c>
      <c r="B63" s="7" t="s">
        <v>186</v>
      </c>
      <c r="C63" s="7">
        <v>44</v>
      </c>
      <c r="D63" s="7" t="s">
        <v>248</v>
      </c>
      <c r="E63" s="7"/>
      <c r="F63" s="7"/>
      <c r="G63" s="7"/>
      <c r="H63" s="7"/>
      <c r="I63" s="7"/>
    </row>
    <row r="64" spans="1:9">
      <c r="A64" s="7" t="s">
        <v>43</v>
      </c>
      <c r="B64" s="7" t="s">
        <v>186</v>
      </c>
      <c r="C64" s="7">
        <v>45</v>
      </c>
      <c r="D64" s="7" t="s">
        <v>249</v>
      </c>
      <c r="E64" s="7"/>
      <c r="F64" s="7"/>
      <c r="G64" s="7"/>
      <c r="H64" s="7"/>
      <c r="I64" s="7"/>
    </row>
    <row r="65" spans="1:9">
      <c r="A65" s="7" t="s">
        <v>43</v>
      </c>
      <c r="B65" s="7" t="s">
        <v>186</v>
      </c>
      <c r="C65" s="7">
        <v>46</v>
      </c>
      <c r="D65" s="7" t="s">
        <v>250</v>
      </c>
      <c r="E65" s="7"/>
      <c r="F65" s="7"/>
      <c r="G65" s="7"/>
      <c r="H65" s="7"/>
      <c r="I65" s="7"/>
    </row>
    <row r="66" spans="1:9">
      <c r="A66" s="7" t="s">
        <v>43</v>
      </c>
      <c r="B66" s="7" t="s">
        <v>186</v>
      </c>
      <c r="C66" s="7">
        <v>47</v>
      </c>
      <c r="D66" s="7" t="s">
        <v>251</v>
      </c>
      <c r="E66" s="7"/>
      <c r="F66" s="7"/>
      <c r="G66" s="7"/>
      <c r="H66" s="7"/>
      <c r="I66" s="7"/>
    </row>
    <row r="67" spans="1:9">
      <c r="A67" s="7" t="s">
        <v>43</v>
      </c>
      <c r="B67" s="7" t="s">
        <v>186</v>
      </c>
      <c r="C67" s="7">
        <v>48</v>
      </c>
      <c r="D67" s="7" t="s">
        <v>252</v>
      </c>
      <c r="E67" s="7"/>
      <c r="F67" s="7"/>
      <c r="G67" s="7"/>
      <c r="H67" s="7"/>
      <c r="I67" s="7"/>
    </row>
    <row r="68" spans="1:9">
      <c r="A68" s="7" t="s">
        <v>43</v>
      </c>
      <c r="B68" s="7" t="s">
        <v>186</v>
      </c>
      <c r="C68" s="7">
        <v>49</v>
      </c>
      <c r="D68" s="7" t="s">
        <v>253</v>
      </c>
      <c r="E68" s="7"/>
      <c r="F68" s="7"/>
      <c r="G68" s="7"/>
      <c r="H68" s="7"/>
      <c r="I68" s="7"/>
    </row>
    <row r="69" spans="1:9">
      <c r="A69" s="7" t="s">
        <v>43</v>
      </c>
      <c r="B69" s="7" t="s">
        <v>186</v>
      </c>
      <c r="C69" s="7">
        <v>50</v>
      </c>
      <c r="D69" s="7" t="s">
        <v>254</v>
      </c>
      <c r="E69" s="7"/>
      <c r="F69" s="7"/>
      <c r="G69" s="7"/>
      <c r="H69" s="7"/>
      <c r="I69" s="7"/>
    </row>
    <row r="70" spans="1:9">
      <c r="A70" s="7" t="s">
        <v>43</v>
      </c>
      <c r="B70" s="7" t="s">
        <v>186</v>
      </c>
      <c r="C70" s="7">
        <v>51</v>
      </c>
      <c r="D70" s="7" t="s">
        <v>255</v>
      </c>
      <c r="E70" s="7"/>
      <c r="F70" s="7"/>
      <c r="G70" s="7"/>
      <c r="H70" s="7"/>
      <c r="I70" s="7"/>
    </row>
    <row r="71" spans="1:9">
      <c r="A71" s="7" t="s">
        <v>43</v>
      </c>
      <c r="B71" s="7" t="s">
        <v>186</v>
      </c>
      <c r="C71" s="7">
        <v>52</v>
      </c>
      <c r="D71" s="7" t="s">
        <v>256</v>
      </c>
      <c r="E71" s="7"/>
      <c r="F71" s="7"/>
      <c r="G71" s="7"/>
      <c r="H71" s="7"/>
      <c r="I71" s="7"/>
    </row>
    <row r="72" spans="1:9">
      <c r="A72" s="7" t="s">
        <v>43</v>
      </c>
      <c r="B72" s="7" t="s">
        <v>186</v>
      </c>
      <c r="C72" s="7">
        <v>53</v>
      </c>
      <c r="D72" s="7" t="s">
        <v>257</v>
      </c>
      <c r="E72" s="7"/>
      <c r="F72" s="7"/>
      <c r="G72" s="7"/>
      <c r="H72" s="7"/>
      <c r="I72" s="7"/>
    </row>
    <row r="73" spans="1:9">
      <c r="A73" s="7" t="s">
        <v>43</v>
      </c>
      <c r="B73" s="7" t="s">
        <v>186</v>
      </c>
      <c r="C73" s="7">
        <v>54</v>
      </c>
      <c r="D73" s="7" t="s">
        <v>258</v>
      </c>
      <c r="E73" s="7"/>
      <c r="F73" s="7"/>
      <c r="G73" s="7"/>
      <c r="H73" s="7"/>
      <c r="I73" s="7"/>
    </row>
    <row r="74" spans="1:9">
      <c r="A74" s="7" t="s">
        <v>43</v>
      </c>
      <c r="B74" s="7" t="s">
        <v>186</v>
      </c>
      <c r="C74" s="7">
        <v>55</v>
      </c>
      <c r="D74" s="7" t="s">
        <v>259</v>
      </c>
      <c r="E74" s="7"/>
      <c r="F74" s="7"/>
      <c r="G74" s="7"/>
      <c r="H74" s="7"/>
      <c r="I74" s="7"/>
    </row>
    <row r="75" spans="1:9">
      <c r="A75" s="7" t="s">
        <v>43</v>
      </c>
      <c r="B75" s="7" t="s">
        <v>186</v>
      </c>
      <c r="C75" s="7">
        <v>56</v>
      </c>
      <c r="D75" s="7" t="s">
        <v>260</v>
      </c>
      <c r="E75" s="7"/>
      <c r="F75" s="7"/>
      <c r="G75" s="7"/>
      <c r="H75" s="7"/>
      <c r="I75" s="7"/>
    </row>
    <row r="76" spans="1:9">
      <c r="A76" s="7" t="s">
        <v>43</v>
      </c>
      <c r="B76" s="7" t="s">
        <v>186</v>
      </c>
      <c r="C76" s="7">
        <v>57</v>
      </c>
      <c r="D76" s="7" t="s">
        <v>261</v>
      </c>
      <c r="E76" s="7"/>
      <c r="F76" s="7"/>
      <c r="G76" s="7"/>
      <c r="H76" s="7"/>
      <c r="I76" s="7"/>
    </row>
    <row r="77" spans="1:9">
      <c r="A77" s="7" t="s">
        <v>43</v>
      </c>
      <c r="B77" s="7" t="s">
        <v>186</v>
      </c>
      <c r="C77" s="7">
        <v>58</v>
      </c>
      <c r="D77" s="7" t="s">
        <v>262</v>
      </c>
      <c r="E77" s="7"/>
      <c r="F77" s="7"/>
      <c r="G77" s="7"/>
      <c r="H77" s="7"/>
      <c r="I77" s="7"/>
    </row>
    <row r="78" spans="1:9">
      <c r="A78" s="7" t="s">
        <v>43</v>
      </c>
      <c r="B78" s="7" t="s">
        <v>186</v>
      </c>
      <c r="C78" s="7">
        <v>59</v>
      </c>
      <c r="D78" s="7" t="s">
        <v>263</v>
      </c>
      <c r="E78" s="7"/>
      <c r="F78" s="7"/>
      <c r="G78" s="7"/>
      <c r="H78" s="7"/>
      <c r="I78" s="7"/>
    </row>
    <row r="79" spans="1:9">
      <c r="A79" s="7" t="s">
        <v>43</v>
      </c>
      <c r="B79" s="7" t="s">
        <v>186</v>
      </c>
      <c r="C79" s="7">
        <v>60</v>
      </c>
      <c r="D79" s="7" t="s">
        <v>264</v>
      </c>
      <c r="E79" s="7"/>
      <c r="F79" s="7"/>
      <c r="G79" s="7"/>
      <c r="H79" s="7"/>
      <c r="I79" s="7"/>
    </row>
    <row r="80" spans="1:9">
      <c r="A80" s="7" t="s">
        <v>43</v>
      </c>
      <c r="B80" s="7" t="s">
        <v>186</v>
      </c>
      <c r="C80" s="7">
        <v>61</v>
      </c>
      <c r="D80" s="7" t="s">
        <v>265</v>
      </c>
      <c r="E80" s="7"/>
      <c r="F80" s="7"/>
      <c r="G80" s="7"/>
      <c r="H80" s="7"/>
      <c r="I80" s="7"/>
    </row>
    <row r="81" spans="1:9">
      <c r="A81" s="7" t="s">
        <v>43</v>
      </c>
      <c r="B81" s="7" t="s">
        <v>186</v>
      </c>
      <c r="C81" s="7">
        <v>62</v>
      </c>
      <c r="D81" s="7" t="s">
        <v>266</v>
      </c>
      <c r="E81" s="7"/>
      <c r="F81" s="7"/>
      <c r="G81" s="7"/>
      <c r="H81" s="7"/>
      <c r="I81" s="7"/>
    </row>
    <row r="82" spans="1:9">
      <c r="A82" s="7" t="s">
        <v>43</v>
      </c>
      <c r="B82" s="7" t="s">
        <v>186</v>
      </c>
      <c r="C82" s="7">
        <v>63</v>
      </c>
      <c r="D82" s="7" t="s">
        <v>267</v>
      </c>
      <c r="E82" s="7"/>
      <c r="F82" s="7"/>
      <c r="G82" s="7"/>
      <c r="H82" s="7"/>
      <c r="I82" s="7"/>
    </row>
    <row r="83" spans="1:9">
      <c r="A83" s="7" t="s">
        <v>43</v>
      </c>
      <c r="B83" s="7" t="s">
        <v>186</v>
      </c>
      <c r="C83" s="7">
        <v>64</v>
      </c>
      <c r="D83" s="7" t="s">
        <v>268</v>
      </c>
      <c r="E83" s="7"/>
      <c r="F83" s="7"/>
      <c r="G83" s="7"/>
      <c r="H83" s="7"/>
      <c r="I83" s="7"/>
    </row>
    <row r="84" spans="1:9">
      <c r="A84" s="7" t="s">
        <v>43</v>
      </c>
      <c r="B84" s="7" t="s">
        <v>186</v>
      </c>
      <c r="C84" s="7">
        <v>65</v>
      </c>
      <c r="D84" s="7" t="s">
        <v>269</v>
      </c>
      <c r="E84" s="7"/>
      <c r="F84" s="7"/>
      <c r="G84" s="7"/>
      <c r="H84" s="7"/>
      <c r="I84" s="7"/>
    </row>
    <row r="85" spans="1:9">
      <c r="A85" s="7" t="s">
        <v>43</v>
      </c>
      <c r="B85" s="7" t="s">
        <v>186</v>
      </c>
      <c r="C85" s="7">
        <v>66</v>
      </c>
      <c r="D85" s="7" t="s">
        <v>270</v>
      </c>
      <c r="E85" s="7"/>
      <c r="F85" s="7"/>
      <c r="G85" s="7"/>
      <c r="H85" s="7"/>
      <c r="I85" s="7"/>
    </row>
    <row r="86" spans="1:9">
      <c r="A86" s="7" t="s">
        <v>43</v>
      </c>
      <c r="B86" s="7" t="s">
        <v>186</v>
      </c>
      <c r="C86" s="7">
        <v>67</v>
      </c>
      <c r="D86" s="7" t="s">
        <v>271</v>
      </c>
      <c r="E86" s="7"/>
      <c r="F86" s="7"/>
      <c r="G86" s="7"/>
      <c r="H86" s="7"/>
      <c r="I86" s="7"/>
    </row>
    <row r="87" spans="1:9">
      <c r="A87" s="7" t="s">
        <v>43</v>
      </c>
      <c r="B87" s="7" t="s">
        <v>186</v>
      </c>
      <c r="C87" s="7">
        <v>68</v>
      </c>
      <c r="D87" s="7" t="s">
        <v>272</v>
      </c>
      <c r="E87" s="7"/>
      <c r="F87" s="7"/>
      <c r="G87" s="7"/>
      <c r="H87" s="7"/>
      <c r="I87" s="7"/>
    </row>
    <row r="88" spans="1:9">
      <c r="A88" s="7" t="s">
        <v>43</v>
      </c>
      <c r="B88" s="7" t="s">
        <v>186</v>
      </c>
      <c r="C88" s="7">
        <v>69</v>
      </c>
      <c r="D88" s="7" t="s">
        <v>273</v>
      </c>
      <c r="E88" s="7"/>
      <c r="F88" s="7"/>
      <c r="G88" s="7"/>
      <c r="H88" s="7"/>
      <c r="I88" s="7"/>
    </row>
    <row r="89" spans="1:9">
      <c r="A89" s="7" t="s">
        <v>43</v>
      </c>
      <c r="B89" s="7" t="s">
        <v>186</v>
      </c>
      <c r="C89" s="7">
        <v>70</v>
      </c>
      <c r="D89" s="7" t="s">
        <v>274</v>
      </c>
      <c r="E89" s="7"/>
      <c r="F89" s="7"/>
      <c r="G89" s="7"/>
      <c r="H89" s="7"/>
      <c r="I89" s="7"/>
    </row>
    <row r="90" spans="1:9">
      <c r="A90" s="7" t="s">
        <v>43</v>
      </c>
      <c r="B90" s="7" t="s">
        <v>186</v>
      </c>
      <c r="C90" s="7">
        <v>71</v>
      </c>
      <c r="D90" s="7" t="s">
        <v>275</v>
      </c>
      <c r="E90" s="7"/>
      <c r="F90" s="7"/>
      <c r="G90" s="7"/>
      <c r="H90" s="7"/>
      <c r="I90" s="7"/>
    </row>
    <row r="91" spans="1:9">
      <c r="A91" s="7" t="s">
        <v>43</v>
      </c>
      <c r="B91" s="7" t="s">
        <v>186</v>
      </c>
      <c r="C91" s="7">
        <v>72</v>
      </c>
      <c r="D91" s="7" t="s">
        <v>276</v>
      </c>
      <c r="E91" s="7"/>
      <c r="F91" s="7"/>
      <c r="G91" s="7"/>
      <c r="H91" s="7"/>
      <c r="I91" s="7"/>
    </row>
    <row r="92" spans="1:9">
      <c r="A92" s="7" t="s">
        <v>43</v>
      </c>
      <c r="B92" s="7" t="s">
        <v>186</v>
      </c>
      <c r="C92" s="7">
        <v>73</v>
      </c>
      <c r="D92" s="7" t="s">
        <v>277</v>
      </c>
      <c r="E92" s="7"/>
      <c r="F92" s="7"/>
      <c r="G92" s="7"/>
      <c r="H92" s="7"/>
      <c r="I92" s="7"/>
    </row>
    <row r="93" spans="1:9">
      <c r="A93" s="7" t="s">
        <v>43</v>
      </c>
      <c r="B93" s="7" t="s">
        <v>186</v>
      </c>
      <c r="C93" s="7">
        <v>74</v>
      </c>
      <c r="D93" s="7" t="s">
        <v>278</v>
      </c>
      <c r="E93" s="7"/>
      <c r="F93" s="7"/>
      <c r="G93" s="7"/>
      <c r="H93" s="7"/>
      <c r="I93" s="7"/>
    </row>
    <row r="94" spans="1:9">
      <c r="A94" s="7" t="s">
        <v>43</v>
      </c>
      <c r="B94" s="7" t="s">
        <v>186</v>
      </c>
      <c r="C94" s="7">
        <v>75</v>
      </c>
      <c r="D94" s="7" t="s">
        <v>279</v>
      </c>
      <c r="E94" s="7"/>
      <c r="F94" s="7"/>
      <c r="G94" s="7"/>
      <c r="H94" s="7"/>
      <c r="I94" s="7"/>
    </row>
    <row r="95" spans="1:9">
      <c r="A95" s="7" t="s">
        <v>43</v>
      </c>
      <c r="B95" s="7" t="s">
        <v>186</v>
      </c>
      <c r="C95" s="7">
        <v>76</v>
      </c>
      <c r="D95" s="7" t="s">
        <v>280</v>
      </c>
      <c r="E95" s="7"/>
      <c r="F95" s="7"/>
      <c r="G95" s="7"/>
      <c r="H95" s="7"/>
      <c r="I95" s="7"/>
    </row>
    <row r="96" spans="1:9">
      <c r="A96" s="7" t="s">
        <v>43</v>
      </c>
      <c r="B96" s="7" t="s">
        <v>186</v>
      </c>
      <c r="C96" s="7">
        <v>77</v>
      </c>
      <c r="D96" s="7" t="s">
        <v>281</v>
      </c>
      <c r="E96" s="7"/>
      <c r="F96" s="7"/>
      <c r="G96" s="7"/>
      <c r="H96" s="7"/>
      <c r="I96" s="7"/>
    </row>
    <row r="97" spans="1:9">
      <c r="A97" s="7" t="s">
        <v>43</v>
      </c>
      <c r="B97" s="7" t="s">
        <v>186</v>
      </c>
      <c r="C97" s="7">
        <v>78</v>
      </c>
      <c r="D97" s="7" t="s">
        <v>282</v>
      </c>
      <c r="E97" s="7"/>
      <c r="F97" s="7"/>
      <c r="G97" s="7"/>
      <c r="H97" s="7"/>
      <c r="I97" s="7"/>
    </row>
    <row r="98" spans="1:9">
      <c r="A98" s="7" t="s">
        <v>43</v>
      </c>
      <c r="B98" s="7" t="s">
        <v>186</v>
      </c>
      <c r="C98" s="7">
        <v>79</v>
      </c>
      <c r="D98" s="7" t="s">
        <v>283</v>
      </c>
      <c r="E98" s="7"/>
      <c r="F98" s="7"/>
      <c r="G98" s="7"/>
      <c r="H98" s="7"/>
      <c r="I98" s="7"/>
    </row>
    <row r="99" spans="1:9">
      <c r="A99" s="7" t="s">
        <v>43</v>
      </c>
      <c r="B99" s="7" t="s">
        <v>186</v>
      </c>
      <c r="C99" s="7">
        <v>80</v>
      </c>
      <c r="D99" s="7" t="s">
        <v>284</v>
      </c>
      <c r="E99" s="7"/>
      <c r="F99" s="7"/>
      <c r="G99" s="7"/>
      <c r="H99" s="7"/>
      <c r="I99" s="7"/>
    </row>
    <row r="100" spans="1:9">
      <c r="A100" s="7" t="s">
        <v>43</v>
      </c>
      <c r="B100" s="7" t="s">
        <v>186</v>
      </c>
      <c r="C100" s="7">
        <v>81</v>
      </c>
      <c r="D100" s="7" t="s">
        <v>285</v>
      </c>
      <c r="E100" s="7"/>
      <c r="F100" s="7"/>
      <c r="G100" s="7"/>
      <c r="H100" s="7"/>
      <c r="I100" s="7"/>
    </row>
    <row r="101" spans="1:9">
      <c r="A101" s="7" t="s">
        <v>43</v>
      </c>
      <c r="B101" s="7" t="s">
        <v>186</v>
      </c>
      <c r="C101" s="7">
        <v>82</v>
      </c>
      <c r="D101" s="7" t="s">
        <v>286</v>
      </c>
      <c r="E101" s="7"/>
      <c r="F101" s="7"/>
      <c r="G101" s="7"/>
      <c r="H101" s="7"/>
      <c r="I101" s="7"/>
    </row>
    <row r="102" spans="1:9">
      <c r="A102" s="7" t="s">
        <v>43</v>
      </c>
      <c r="B102" s="7" t="s">
        <v>186</v>
      </c>
      <c r="C102" s="7">
        <v>83</v>
      </c>
      <c r="D102" s="7" t="s">
        <v>287</v>
      </c>
      <c r="E102" s="7"/>
      <c r="F102" s="7"/>
      <c r="G102" s="7"/>
      <c r="H102" s="7"/>
      <c r="I102" s="7"/>
    </row>
    <row r="103" spans="1:9">
      <c r="A103" s="7" t="s">
        <v>43</v>
      </c>
      <c r="B103" s="7" t="s">
        <v>186</v>
      </c>
      <c r="C103" s="7">
        <v>84</v>
      </c>
      <c r="D103" s="7" t="s">
        <v>288</v>
      </c>
      <c r="E103" s="7"/>
      <c r="F103" s="7"/>
      <c r="G103" s="7"/>
      <c r="H103" s="7"/>
      <c r="I103" s="7"/>
    </row>
    <row r="104" spans="1:9">
      <c r="A104" s="7" t="s">
        <v>43</v>
      </c>
      <c r="B104" s="7" t="s">
        <v>186</v>
      </c>
      <c r="C104" s="7">
        <v>85</v>
      </c>
      <c r="D104" s="7" t="s">
        <v>289</v>
      </c>
      <c r="E104" s="7"/>
      <c r="F104" s="7"/>
      <c r="G104" s="7"/>
      <c r="H104" s="7"/>
      <c r="I104" s="7"/>
    </row>
    <row r="105" spans="1:9">
      <c r="A105" s="7" t="s">
        <v>43</v>
      </c>
      <c r="B105" s="7" t="s">
        <v>186</v>
      </c>
      <c r="C105" s="7">
        <v>86</v>
      </c>
      <c r="D105" s="7" t="s">
        <v>290</v>
      </c>
      <c r="E105" s="7"/>
      <c r="F105" s="7"/>
      <c r="G105" s="7"/>
      <c r="H105" s="7"/>
      <c r="I105" s="7"/>
    </row>
    <row r="106" spans="1:9">
      <c r="A106" s="7" t="s">
        <v>43</v>
      </c>
      <c r="B106" s="7" t="s">
        <v>186</v>
      </c>
      <c r="C106" s="7">
        <v>87</v>
      </c>
      <c r="D106" s="7" t="s">
        <v>291</v>
      </c>
      <c r="E106" s="7"/>
      <c r="F106" s="7"/>
      <c r="G106" s="7"/>
      <c r="H106" s="7"/>
      <c r="I106" s="7"/>
    </row>
    <row r="107" spans="1:9">
      <c r="A107" s="7" t="s">
        <v>43</v>
      </c>
      <c r="B107" s="7" t="s">
        <v>186</v>
      </c>
      <c r="C107" s="7">
        <v>88</v>
      </c>
      <c r="D107" s="7" t="s">
        <v>292</v>
      </c>
      <c r="E107" s="7"/>
      <c r="F107" s="7"/>
      <c r="G107" s="7"/>
      <c r="H107" s="7"/>
      <c r="I107" s="7"/>
    </row>
    <row r="108" spans="1:9">
      <c r="A108" s="7" t="s">
        <v>43</v>
      </c>
      <c r="B108" s="7" t="s">
        <v>186</v>
      </c>
      <c r="C108" s="7">
        <v>89</v>
      </c>
      <c r="D108" s="7" t="s">
        <v>293</v>
      </c>
      <c r="E108" s="7"/>
      <c r="F108" s="7"/>
      <c r="G108" s="7"/>
      <c r="H108" s="7"/>
      <c r="I108" s="7"/>
    </row>
    <row r="109" spans="1:9">
      <c r="A109" s="7" t="s">
        <v>43</v>
      </c>
      <c r="B109" s="7" t="s">
        <v>186</v>
      </c>
      <c r="C109" s="7">
        <v>90</v>
      </c>
      <c r="D109" s="7" t="s">
        <v>294</v>
      </c>
      <c r="E109" s="7"/>
      <c r="F109" s="7"/>
      <c r="G109" s="7"/>
      <c r="H109" s="7"/>
      <c r="I109" s="7"/>
    </row>
    <row r="110" spans="1:9">
      <c r="A110" s="7" t="s">
        <v>43</v>
      </c>
      <c r="B110" s="7" t="s">
        <v>186</v>
      </c>
      <c r="C110" s="7">
        <v>91</v>
      </c>
      <c r="D110" s="7" t="s">
        <v>295</v>
      </c>
      <c r="E110" s="7"/>
      <c r="F110" s="7"/>
      <c r="G110" s="7"/>
      <c r="H110" s="7"/>
      <c r="I110" s="7"/>
    </row>
    <row r="111" spans="1:9">
      <c r="A111" s="7" t="s">
        <v>43</v>
      </c>
      <c r="B111" s="7" t="s">
        <v>186</v>
      </c>
      <c r="C111" s="7">
        <v>92</v>
      </c>
      <c r="D111" s="7" t="s">
        <v>296</v>
      </c>
      <c r="E111" s="7"/>
      <c r="F111" s="7"/>
      <c r="G111" s="7"/>
      <c r="H111" s="7"/>
      <c r="I111" s="7"/>
    </row>
    <row r="112" spans="1:9">
      <c r="A112" s="7" t="s">
        <v>43</v>
      </c>
      <c r="B112" s="7" t="s">
        <v>186</v>
      </c>
      <c r="C112" s="7">
        <v>93</v>
      </c>
      <c r="D112" s="7" t="s">
        <v>297</v>
      </c>
      <c r="E112" s="7"/>
      <c r="F112" s="7"/>
      <c r="G112" s="7"/>
      <c r="H112" s="7"/>
      <c r="I112" s="7"/>
    </row>
    <row r="113" spans="1:9">
      <c r="A113" s="7" t="s">
        <v>43</v>
      </c>
      <c r="B113" s="7" t="s">
        <v>186</v>
      </c>
      <c r="C113" s="7">
        <v>94</v>
      </c>
      <c r="D113" s="7" t="s">
        <v>298</v>
      </c>
      <c r="E113" s="7"/>
      <c r="F113" s="7"/>
      <c r="G113" s="7"/>
      <c r="H113" s="7"/>
      <c r="I113" s="7"/>
    </row>
    <row r="114" spans="1:9">
      <c r="A114" s="7" t="s">
        <v>43</v>
      </c>
      <c r="B114" s="7" t="s">
        <v>186</v>
      </c>
      <c r="C114" s="7">
        <v>95</v>
      </c>
      <c r="D114" s="7" t="s">
        <v>299</v>
      </c>
      <c r="E114" s="7"/>
      <c r="F114" s="7"/>
      <c r="G114" s="7"/>
      <c r="H114" s="7"/>
      <c r="I114" s="7"/>
    </row>
    <row r="115" spans="1:9">
      <c r="A115" s="7" t="s">
        <v>43</v>
      </c>
      <c r="B115" s="7" t="s">
        <v>186</v>
      </c>
      <c r="C115" s="7">
        <v>96</v>
      </c>
      <c r="D115" s="7" t="s">
        <v>300</v>
      </c>
      <c r="E115" s="7"/>
      <c r="F115" s="7"/>
      <c r="G115" s="7"/>
      <c r="H115" s="7"/>
      <c r="I115" s="7"/>
    </row>
    <row r="116" spans="1:9">
      <c r="A116" s="7" t="s">
        <v>43</v>
      </c>
      <c r="B116" s="7" t="s">
        <v>186</v>
      </c>
      <c r="C116" s="7">
        <v>97</v>
      </c>
      <c r="D116" s="7" t="s">
        <v>301</v>
      </c>
      <c r="E116" s="7"/>
      <c r="F116" s="7"/>
      <c r="G116" s="7"/>
      <c r="H116" s="7"/>
      <c r="I116" s="7"/>
    </row>
    <row r="117" spans="1:9">
      <c r="A117" s="7" t="s">
        <v>43</v>
      </c>
      <c r="B117" s="7" t="s">
        <v>186</v>
      </c>
      <c r="C117" s="7">
        <v>98</v>
      </c>
      <c r="D117" s="7" t="s">
        <v>302</v>
      </c>
      <c r="E117" s="7"/>
      <c r="F117" s="7"/>
      <c r="G117" s="7"/>
      <c r="H117" s="7"/>
      <c r="I117" s="7"/>
    </row>
    <row r="118" spans="1:9">
      <c r="A118" s="7" t="s">
        <v>43</v>
      </c>
      <c r="B118" s="7" t="s">
        <v>186</v>
      </c>
      <c r="C118" s="7">
        <v>99</v>
      </c>
      <c r="D118" s="7" t="s">
        <v>303</v>
      </c>
      <c r="E118" s="7"/>
      <c r="F118" s="7"/>
      <c r="G118" s="7"/>
      <c r="H118" s="7"/>
      <c r="I118" s="7"/>
    </row>
    <row r="119" spans="1:9">
      <c r="A119" s="7" t="s">
        <v>43</v>
      </c>
      <c r="B119" s="7" t="s">
        <v>186</v>
      </c>
      <c r="C119" s="7">
        <v>100</v>
      </c>
      <c r="D119" s="7" t="s">
        <v>304</v>
      </c>
      <c r="E119" s="7"/>
      <c r="F119" s="7"/>
      <c r="G119" s="7"/>
      <c r="H119" s="7"/>
      <c r="I119" s="7"/>
    </row>
    <row r="120" spans="1:9">
      <c r="A120" s="7" t="s">
        <v>43</v>
      </c>
      <c r="B120" s="7" t="s">
        <v>186</v>
      </c>
      <c r="C120" s="7">
        <v>101</v>
      </c>
      <c r="D120" s="7" t="s">
        <v>305</v>
      </c>
      <c r="E120" s="7"/>
      <c r="F120" s="7"/>
      <c r="G120" s="7"/>
      <c r="H120" s="7"/>
      <c r="I120" s="7"/>
    </row>
    <row r="121" spans="1:9">
      <c r="A121" s="7" t="s">
        <v>43</v>
      </c>
      <c r="B121" s="7" t="s">
        <v>186</v>
      </c>
      <c r="C121" s="7">
        <v>102</v>
      </c>
      <c r="D121" s="7" t="s">
        <v>306</v>
      </c>
      <c r="E121" s="7"/>
      <c r="F121" s="7"/>
      <c r="G121" s="7"/>
      <c r="H121" s="7"/>
      <c r="I121" s="7"/>
    </row>
    <row r="122" spans="1:9">
      <c r="A122" s="7" t="s">
        <v>43</v>
      </c>
      <c r="B122" s="7" t="s">
        <v>186</v>
      </c>
      <c r="C122" s="7">
        <v>103</v>
      </c>
      <c r="D122" s="7" t="s">
        <v>307</v>
      </c>
      <c r="E122" s="7"/>
      <c r="F122" s="7"/>
      <c r="G122" s="7"/>
      <c r="H122" s="7"/>
      <c r="I1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308</v>
      </c>
      <c r="B1" s="4"/>
      <c r="C1" s="4"/>
      <c r="D1" s="4"/>
      <c r="E1" s="4"/>
      <c r="F1" s="4"/>
      <c r="G1" s="4"/>
    </row>
    <row r="2" spans="1:7">
      <c r="A2" s="8" t="s">
        <v>309</v>
      </c>
      <c r="B2" s="8" t="s">
        <v>310</v>
      </c>
      <c r="C2" s="8" t="s">
        <v>311</v>
      </c>
      <c r="D2" s="8" t="s">
        <v>312</v>
      </c>
      <c r="E2" s="8" t="s">
        <v>313</v>
      </c>
      <c r="F2" s="8" t="s">
        <v>314</v>
      </c>
      <c r="G2" s="8" t="s">
        <v>315</v>
      </c>
    </row>
    <row r="3" spans="1:7">
      <c r="A3" s="7" t="s">
        <v>44</v>
      </c>
      <c r="B3" s="7">
        <v>20</v>
      </c>
      <c r="C3" s="7" t="s">
        <v>316</v>
      </c>
      <c r="D3" s="7">
        <v>1</v>
      </c>
      <c r="E3" s="7" t="s">
        <v>317</v>
      </c>
      <c r="F3" s="7" t="s">
        <v>318</v>
      </c>
      <c r="G3" s="7" t="s">
        <v>319</v>
      </c>
    </row>
    <row r="4" spans="1:7">
      <c r="A4" s="7"/>
      <c r="B4" s="7"/>
      <c r="C4" s="7"/>
      <c r="D4" s="7">
        <v>2</v>
      </c>
      <c r="E4" s="7" t="s">
        <v>320</v>
      </c>
      <c r="F4" s="7" t="s">
        <v>321</v>
      </c>
      <c r="G4" s="7" t="s">
        <v>322</v>
      </c>
    </row>
    <row r="5" spans="1:7">
      <c r="A5" s="7"/>
      <c r="B5" s="7"/>
      <c r="C5" s="7"/>
      <c r="D5" s="7">
        <v>3</v>
      </c>
      <c r="E5" s="7" t="s">
        <v>323</v>
      </c>
      <c r="F5" s="7" t="s">
        <v>324</v>
      </c>
      <c r="G5" s="7" t="s">
        <v>325</v>
      </c>
    </row>
    <row r="6" spans="1:7">
      <c r="A6" s="7"/>
      <c r="B6" s="7"/>
      <c r="C6" s="7"/>
      <c r="D6" s="7">
        <v>4</v>
      </c>
      <c r="E6" s="7" t="s">
        <v>326</v>
      </c>
      <c r="F6" s="7" t="s">
        <v>327</v>
      </c>
      <c r="G6" s="7" t="s">
        <v>328</v>
      </c>
    </row>
    <row r="7" spans="1:7">
      <c r="A7" s="7" t="s">
        <v>51</v>
      </c>
      <c r="B7" s="7">
        <v>20</v>
      </c>
      <c r="C7" s="7" t="s">
        <v>316</v>
      </c>
      <c r="D7" s="7">
        <v>1</v>
      </c>
      <c r="E7" s="7" t="s">
        <v>317</v>
      </c>
      <c r="F7" s="7" t="s">
        <v>318</v>
      </c>
      <c r="G7" s="7" t="s">
        <v>329</v>
      </c>
    </row>
    <row r="8" spans="1:7">
      <c r="A8" s="7"/>
      <c r="B8" s="7"/>
      <c r="C8" s="7"/>
      <c r="D8" s="7">
        <v>2</v>
      </c>
      <c r="E8" s="7" t="s">
        <v>320</v>
      </c>
      <c r="F8" s="7" t="s">
        <v>321</v>
      </c>
      <c r="G8" s="7" t="s">
        <v>330</v>
      </c>
    </row>
    <row r="9" spans="1:7">
      <c r="A9" s="7"/>
      <c r="B9" s="7"/>
      <c r="C9" s="7"/>
      <c r="D9" s="7">
        <v>3</v>
      </c>
      <c r="E9" s="7" t="s">
        <v>323</v>
      </c>
      <c r="F9" s="7" t="s">
        <v>324</v>
      </c>
      <c r="G9" s="7" t="s">
        <v>331</v>
      </c>
    </row>
    <row r="10" spans="1:7">
      <c r="A10" s="7"/>
      <c r="B10" s="7"/>
      <c r="C10" s="7"/>
      <c r="D10" s="7">
        <v>4</v>
      </c>
      <c r="E10" s="7" t="s">
        <v>326</v>
      </c>
      <c r="F10" s="7" t="s">
        <v>327</v>
      </c>
      <c r="G10" s="7" t="s">
        <v>332</v>
      </c>
    </row>
    <row r="11" spans="1:7">
      <c r="A11" s="7" t="s">
        <v>58</v>
      </c>
      <c r="B11" s="7">
        <v>20</v>
      </c>
      <c r="C11" s="7" t="s">
        <v>103</v>
      </c>
      <c r="D11" s="7">
        <v>1</v>
      </c>
      <c r="E11" s="7" t="s">
        <v>317</v>
      </c>
      <c r="F11" s="7" t="s">
        <v>318</v>
      </c>
      <c r="G11" s="7" t="s">
        <v>333</v>
      </c>
    </row>
    <row r="12" spans="1:7">
      <c r="A12" s="7"/>
      <c r="B12" s="7"/>
      <c r="C12" s="7"/>
      <c r="D12" s="7">
        <v>2</v>
      </c>
      <c r="E12" s="7" t="s">
        <v>320</v>
      </c>
      <c r="F12" s="7" t="s">
        <v>321</v>
      </c>
      <c r="G12" s="7" t="s">
        <v>334</v>
      </c>
    </row>
    <row r="13" spans="1:7">
      <c r="A13" s="7"/>
      <c r="B13" s="7"/>
      <c r="C13" s="7"/>
      <c r="D13" s="7">
        <v>3</v>
      </c>
      <c r="E13" s="7" t="s">
        <v>323</v>
      </c>
      <c r="F13" s="7" t="s">
        <v>324</v>
      </c>
      <c r="G13" s="7" t="s">
        <v>335</v>
      </c>
    </row>
    <row r="14" spans="1:7">
      <c r="A14" s="7"/>
      <c r="B14" s="7"/>
      <c r="C14" s="7"/>
      <c r="D14" s="7">
        <v>4</v>
      </c>
      <c r="E14" s="7" t="s">
        <v>326</v>
      </c>
      <c r="F14" s="7" t="s">
        <v>327</v>
      </c>
      <c r="G14" s="7" t="s">
        <v>336</v>
      </c>
    </row>
    <row r="15" spans="1:7">
      <c r="A15" s="7" t="s">
        <v>65</v>
      </c>
      <c r="B15" s="7">
        <v>20</v>
      </c>
      <c r="C15" s="7" t="s">
        <v>110</v>
      </c>
      <c r="D15" s="7">
        <v>1</v>
      </c>
      <c r="E15" s="7" t="s">
        <v>317</v>
      </c>
      <c r="F15" s="7" t="s">
        <v>318</v>
      </c>
      <c r="G15" s="7" t="s">
        <v>337</v>
      </c>
    </row>
    <row r="16" spans="1:7">
      <c r="A16" s="7"/>
      <c r="B16" s="7"/>
      <c r="C16" s="7"/>
      <c r="D16" s="7">
        <v>2</v>
      </c>
      <c r="E16" s="7" t="s">
        <v>320</v>
      </c>
      <c r="F16" s="7" t="s">
        <v>321</v>
      </c>
      <c r="G16" s="7" t="s">
        <v>338</v>
      </c>
    </row>
    <row r="17" spans="1:7">
      <c r="A17" s="7"/>
      <c r="B17" s="7"/>
      <c r="C17" s="7"/>
      <c r="D17" s="7">
        <v>3</v>
      </c>
      <c r="E17" s="7" t="s">
        <v>323</v>
      </c>
      <c r="F17" s="7" t="s">
        <v>324</v>
      </c>
      <c r="G17" s="7" t="s">
        <v>339</v>
      </c>
    </row>
    <row r="18" spans="1:7">
      <c r="A18" s="7"/>
      <c r="B18" s="7"/>
      <c r="C18" s="7"/>
      <c r="D18" s="7">
        <v>4</v>
      </c>
      <c r="E18" s="7" t="s">
        <v>326</v>
      </c>
      <c r="F18" s="7" t="s">
        <v>327</v>
      </c>
      <c r="G18" s="7" t="s">
        <v>340</v>
      </c>
    </row>
    <row r="19" spans="1:7">
      <c r="A19" s="7" t="s">
        <v>72</v>
      </c>
      <c r="B19" s="7">
        <v>20</v>
      </c>
      <c r="C19" s="7" t="s">
        <v>153</v>
      </c>
      <c r="D19" s="7">
        <v>1</v>
      </c>
      <c r="E19" s="7" t="s">
        <v>317</v>
      </c>
      <c r="F19" s="7" t="s">
        <v>318</v>
      </c>
      <c r="G19" s="7" t="s">
        <v>341</v>
      </c>
    </row>
    <row r="20" spans="1:7">
      <c r="A20" s="7"/>
      <c r="B20" s="7"/>
      <c r="C20" s="7"/>
      <c r="D20" s="7">
        <v>2</v>
      </c>
      <c r="E20" s="7" t="s">
        <v>320</v>
      </c>
      <c r="F20" s="7" t="s">
        <v>321</v>
      </c>
      <c r="G20" s="7" t="s">
        <v>342</v>
      </c>
    </row>
    <row r="21" spans="1:7">
      <c r="A21" s="7"/>
      <c r="B21" s="7"/>
      <c r="C21" s="7"/>
      <c r="D21" s="7">
        <v>3</v>
      </c>
      <c r="E21" s="7" t="s">
        <v>323</v>
      </c>
      <c r="F21" s="7" t="s">
        <v>324</v>
      </c>
      <c r="G21" s="7" t="s">
        <v>343</v>
      </c>
    </row>
    <row r="22" spans="1:7">
      <c r="A22" s="7"/>
      <c r="B22" s="7"/>
      <c r="C22" s="7"/>
      <c r="D22" s="7">
        <v>4</v>
      </c>
      <c r="E22" s="7" t="s">
        <v>326</v>
      </c>
      <c r="F22" s="7" t="s">
        <v>327</v>
      </c>
      <c r="G22" s="7" t="s">
        <v>344</v>
      </c>
    </row>
    <row r="23" spans="1:7">
      <c r="A23" s="7" t="s">
        <v>79</v>
      </c>
      <c r="B23" s="7">
        <v>20</v>
      </c>
      <c r="C23" s="7" t="s">
        <v>103</v>
      </c>
      <c r="D23" s="7">
        <v>1</v>
      </c>
      <c r="E23" s="7" t="s">
        <v>317</v>
      </c>
      <c r="F23" s="7" t="s">
        <v>318</v>
      </c>
      <c r="G23" s="7" t="s">
        <v>345</v>
      </c>
    </row>
    <row r="24" spans="1:7">
      <c r="A24" s="7"/>
      <c r="B24" s="7"/>
      <c r="C24" s="7"/>
      <c r="D24" s="7">
        <v>2</v>
      </c>
      <c r="E24" s="7" t="s">
        <v>320</v>
      </c>
      <c r="F24" s="7" t="s">
        <v>321</v>
      </c>
      <c r="G24" s="7" t="s">
        <v>346</v>
      </c>
    </row>
    <row r="25" spans="1:7">
      <c r="A25" s="7"/>
      <c r="B25" s="7"/>
      <c r="C25" s="7"/>
      <c r="D25" s="7">
        <v>3</v>
      </c>
      <c r="E25" s="7" t="s">
        <v>323</v>
      </c>
      <c r="F25" s="7" t="s">
        <v>324</v>
      </c>
      <c r="G25" s="7" t="s">
        <v>347</v>
      </c>
    </row>
    <row r="26" spans="1:7">
      <c r="A26" s="7"/>
      <c r="B26" s="7"/>
      <c r="C26" s="7"/>
      <c r="D26" s="7">
        <v>4</v>
      </c>
      <c r="E26" s="7" t="s">
        <v>326</v>
      </c>
      <c r="F26" s="7" t="s">
        <v>327</v>
      </c>
      <c r="G26" s="7" t="s">
        <v>348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349</v>
      </c>
      <c r="B1" s="4"/>
      <c r="C1" s="4"/>
      <c r="D1" s="4"/>
      <c r="E1" s="4"/>
      <c r="F1" s="4"/>
      <c r="G1" s="4"/>
    </row>
    <row r="2" spans="1:7">
      <c r="A2" s="8" t="s">
        <v>350</v>
      </c>
      <c r="B2" s="8" t="s">
        <v>351</v>
      </c>
      <c r="C2" s="8" t="s">
        <v>352</v>
      </c>
      <c r="D2" s="8" t="s">
        <v>353</v>
      </c>
      <c r="E2" s="8" t="s">
        <v>354</v>
      </c>
      <c r="F2" s="8" t="s">
        <v>355</v>
      </c>
      <c r="G2" s="8" t="s">
        <v>356</v>
      </c>
    </row>
    <row r="3" spans="1:7">
      <c r="A3" s="7">
        <v>1</v>
      </c>
      <c r="B3" s="7" t="s">
        <v>357</v>
      </c>
      <c r="C3" s="7">
        <v>35</v>
      </c>
      <c r="D3" s="7" t="s">
        <v>358</v>
      </c>
      <c r="E3" s="7" t="s">
        <v>359</v>
      </c>
      <c r="F3" s="7" t="s">
        <v>360</v>
      </c>
      <c r="G3" s="7" t="s">
        <v>361</v>
      </c>
    </row>
    <row r="4" spans="1:7">
      <c r="A4" s="7"/>
      <c r="B4" s="7" t="s">
        <v>362</v>
      </c>
      <c r="C4" s="7"/>
      <c r="D4" s="7" t="s">
        <v>363</v>
      </c>
      <c r="E4" s="7"/>
      <c r="F4" s="7"/>
      <c r="G4" s="7"/>
    </row>
    <row r="5" spans="1:7">
      <c r="A5" s="7">
        <v>2</v>
      </c>
      <c r="B5" s="7" t="s">
        <v>364</v>
      </c>
      <c r="C5" s="7">
        <v>35</v>
      </c>
      <c r="D5" s="7" t="s">
        <v>365</v>
      </c>
      <c r="E5" s="7" t="s">
        <v>366</v>
      </c>
      <c r="F5" s="7" t="s">
        <v>367</v>
      </c>
      <c r="G5" s="7" t="s">
        <v>368</v>
      </c>
    </row>
    <row r="6" spans="1:7">
      <c r="A6" s="7"/>
      <c r="B6" s="7" t="s">
        <v>362</v>
      </c>
      <c r="C6" s="7"/>
      <c r="D6" s="7" t="s">
        <v>369</v>
      </c>
      <c r="E6" s="7"/>
      <c r="F6" s="7"/>
      <c r="G6" s="7"/>
    </row>
    <row r="7" spans="1:7">
      <c r="A7" s="7">
        <v>3</v>
      </c>
      <c r="B7" s="7" t="s">
        <v>370</v>
      </c>
      <c r="C7" s="7">
        <v>35</v>
      </c>
      <c r="D7" s="7" t="s">
        <v>371</v>
      </c>
      <c r="E7" s="7" t="s">
        <v>372</v>
      </c>
      <c r="F7" s="7" t="s">
        <v>373</v>
      </c>
      <c r="G7" s="7" t="s">
        <v>374</v>
      </c>
    </row>
    <row r="8" spans="1:7">
      <c r="A8" s="7"/>
      <c r="B8" s="7" t="s">
        <v>362</v>
      </c>
      <c r="C8" s="7"/>
      <c r="D8" s="7" t="s">
        <v>375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376</v>
      </c>
      <c r="B1" s="4"/>
      <c r="C1" s="4"/>
      <c r="D1" s="4"/>
      <c r="E1" s="4"/>
    </row>
    <row r="2" spans="1:5">
      <c r="A2" s="1" t="s">
        <v>377</v>
      </c>
      <c r="B2" s="1" t="s">
        <v>378</v>
      </c>
      <c r="C2" s="1"/>
      <c r="D2" s="1"/>
      <c r="E2" s="1"/>
    </row>
    <row r="3" spans="1:5">
      <c r="A3" s="10" t="s">
        <v>379</v>
      </c>
      <c r="B3" s="7" t="s">
        <v>380</v>
      </c>
      <c r="C3" s="5"/>
      <c r="D3" s="5"/>
      <c r="E3" s="5"/>
    </row>
    <row r="4" spans="1:5">
      <c r="A4" s="10" t="s">
        <v>381</v>
      </c>
      <c r="B4" s="7" t="s">
        <v>382</v>
      </c>
      <c r="C4" s="5"/>
      <c r="D4" s="5"/>
      <c r="E4" s="5"/>
    </row>
    <row r="5" spans="1:5">
      <c r="A5" s="10" t="s">
        <v>383</v>
      </c>
      <c r="B5" s="7" t="s">
        <v>384</v>
      </c>
      <c r="C5" s="5"/>
      <c r="D5" s="5"/>
      <c r="E5" s="5"/>
    </row>
    <row r="6" spans="1:5">
      <c r="A6" s="10" t="s">
        <v>385</v>
      </c>
      <c r="B6" s="7" t="s">
        <v>386</v>
      </c>
      <c r="C6" s="5"/>
      <c r="D6" s="5"/>
      <c r="E6" s="5"/>
    </row>
    <row r="7" spans="1:5">
      <c r="A7" s="10" t="s">
        <v>387</v>
      </c>
      <c r="B7" s="7" t="s">
        <v>388</v>
      </c>
      <c r="C7" s="5"/>
      <c r="D7" s="5"/>
      <c r="E7" s="5"/>
    </row>
    <row r="8" spans="1:5">
      <c r="A8" s="11" t="s">
        <v>180</v>
      </c>
      <c r="B8" s="11" t="s">
        <v>389</v>
      </c>
      <c r="C8" s="11" t="s">
        <v>390</v>
      </c>
      <c r="D8" s="11" t="s">
        <v>391</v>
      </c>
      <c r="E8" s="11" t="s">
        <v>392</v>
      </c>
    </row>
    <row r="9" spans="1:5">
      <c r="A9" s="7">
        <v>1</v>
      </c>
      <c r="B9" s="7" t="s">
        <v>393</v>
      </c>
      <c r="C9" s="7" t="s">
        <v>394</v>
      </c>
      <c r="D9" s="7" t="s">
        <v>395</v>
      </c>
      <c r="E9" s="7" t="s">
        <v>396</v>
      </c>
    </row>
    <row r="10" spans="1:5">
      <c r="A10" s="7">
        <v>2</v>
      </c>
      <c r="B10" s="7" t="s">
        <v>397</v>
      </c>
      <c r="C10" s="7" t="s">
        <v>398</v>
      </c>
      <c r="D10" s="7" t="s">
        <v>399</v>
      </c>
      <c r="E10" s="7" t="s">
        <v>400</v>
      </c>
    </row>
    <row r="11" spans="1:5">
      <c r="A11" s="7">
        <v>3</v>
      </c>
      <c r="B11" s="7" t="s">
        <v>401</v>
      </c>
      <c r="C11" s="7" t="s">
        <v>402</v>
      </c>
      <c r="D11" s="7" t="s">
        <v>403</v>
      </c>
      <c r="E11" s="7" t="s">
        <v>404</v>
      </c>
    </row>
    <row r="12" spans="1:5">
      <c r="A12" s="7">
        <v>4</v>
      </c>
      <c r="B12" s="7" t="s">
        <v>405</v>
      </c>
      <c r="C12" s="7" t="s">
        <v>398</v>
      </c>
      <c r="D12" s="7" t="s">
        <v>406</v>
      </c>
      <c r="E12" s="7" t="s">
        <v>407</v>
      </c>
    </row>
    <row r="13" spans="1:5">
      <c r="A13" s="7">
        <v>5</v>
      </c>
      <c r="B13" s="7" t="s">
        <v>408</v>
      </c>
      <c r="C13" s="7" t="s">
        <v>398</v>
      </c>
      <c r="D13" s="7" t="s">
        <v>409</v>
      </c>
      <c r="E13" s="7" t="s">
        <v>410</v>
      </c>
    </row>
    <row r="15" spans="1:5">
      <c r="A15" s="1" t="s">
        <v>411</v>
      </c>
      <c r="B15" s="1" t="s">
        <v>412</v>
      </c>
      <c r="C15" s="1"/>
      <c r="D15" s="1"/>
      <c r="E15" s="1"/>
    </row>
    <row r="16" spans="1:5">
      <c r="A16" s="10" t="s">
        <v>379</v>
      </c>
      <c r="B16" s="7" t="s">
        <v>413</v>
      </c>
      <c r="C16" s="5"/>
      <c r="D16" s="5"/>
      <c r="E16" s="5"/>
    </row>
    <row r="17" spans="1:5">
      <c r="A17" s="10" t="s">
        <v>381</v>
      </c>
      <c r="B17" s="7" t="s">
        <v>414</v>
      </c>
      <c r="C17" s="5"/>
      <c r="D17" s="5"/>
      <c r="E17" s="5"/>
    </row>
    <row r="18" spans="1:5">
      <c r="A18" s="10" t="s">
        <v>383</v>
      </c>
      <c r="B18" s="7" t="s">
        <v>415</v>
      </c>
      <c r="C18" s="5"/>
      <c r="D18" s="5"/>
      <c r="E18" s="5"/>
    </row>
    <row r="19" spans="1:5">
      <c r="A19" s="10" t="s">
        <v>385</v>
      </c>
      <c r="B19" s="7" t="s">
        <v>416</v>
      </c>
      <c r="C19" s="5"/>
      <c r="D19" s="5"/>
      <c r="E19" s="5"/>
    </row>
    <row r="20" spans="1:5">
      <c r="A20" s="10" t="s">
        <v>387</v>
      </c>
      <c r="B20" s="7" t="s">
        <v>417</v>
      </c>
      <c r="C20" s="5"/>
      <c r="D20" s="5"/>
      <c r="E20" s="5"/>
    </row>
    <row r="21" spans="1:5">
      <c r="A21" s="11" t="s">
        <v>180</v>
      </c>
      <c r="B21" s="11" t="s">
        <v>389</v>
      </c>
      <c r="C21" s="11" t="s">
        <v>390</v>
      </c>
      <c r="D21" s="11" t="s">
        <v>391</v>
      </c>
      <c r="E21" s="11" t="s">
        <v>392</v>
      </c>
    </row>
    <row r="22" spans="1:5">
      <c r="A22" s="7">
        <v>1</v>
      </c>
      <c r="B22" s="7" t="s">
        <v>393</v>
      </c>
      <c r="C22" s="7" t="s">
        <v>394</v>
      </c>
      <c r="D22" s="7" t="s">
        <v>418</v>
      </c>
      <c r="E22" s="7" t="s">
        <v>419</v>
      </c>
    </row>
    <row r="23" spans="1:5">
      <c r="A23" s="7">
        <v>2</v>
      </c>
      <c r="B23" s="7" t="s">
        <v>397</v>
      </c>
      <c r="C23" s="7" t="s">
        <v>398</v>
      </c>
      <c r="D23" s="7" t="s">
        <v>420</v>
      </c>
      <c r="E23" s="7" t="s">
        <v>421</v>
      </c>
    </row>
    <row r="24" spans="1:5">
      <c r="A24" s="7">
        <v>3</v>
      </c>
      <c r="B24" s="7" t="s">
        <v>401</v>
      </c>
      <c r="C24" s="7" t="s">
        <v>398</v>
      </c>
      <c r="D24" s="7" t="s">
        <v>422</v>
      </c>
      <c r="E24" s="7" t="s">
        <v>423</v>
      </c>
    </row>
    <row r="25" spans="1:5">
      <c r="A25" s="7">
        <v>4</v>
      </c>
      <c r="B25" s="7" t="s">
        <v>405</v>
      </c>
      <c r="C25" s="7" t="s">
        <v>398</v>
      </c>
      <c r="D25" s="7" t="s">
        <v>424</v>
      </c>
      <c r="E25" s="7" t="s">
        <v>425</v>
      </c>
    </row>
    <row r="26" spans="1:5">
      <c r="A26" s="7">
        <v>5</v>
      </c>
      <c r="B26" s="7" t="s">
        <v>408</v>
      </c>
      <c r="C26" s="7" t="s">
        <v>394</v>
      </c>
      <c r="D26" s="7" t="s">
        <v>426</v>
      </c>
      <c r="E26" s="7" t="s">
        <v>427</v>
      </c>
    </row>
    <row r="28" spans="1:5">
      <c r="A28" s="1" t="s">
        <v>428</v>
      </c>
      <c r="B28" s="1" t="s">
        <v>429</v>
      </c>
      <c r="C28" s="1"/>
      <c r="D28" s="1"/>
      <c r="E28" s="1"/>
    </row>
    <row r="29" spans="1:5">
      <c r="A29" s="10" t="s">
        <v>379</v>
      </c>
      <c r="B29" s="7" t="s">
        <v>430</v>
      </c>
      <c r="C29" s="5"/>
      <c r="D29" s="5"/>
      <c r="E29" s="5"/>
    </row>
    <row r="30" spans="1:5">
      <c r="A30" s="10" t="s">
        <v>381</v>
      </c>
      <c r="B30" s="7" t="s">
        <v>431</v>
      </c>
      <c r="C30" s="5"/>
      <c r="D30" s="5"/>
      <c r="E30" s="5"/>
    </row>
    <row r="31" spans="1:5">
      <c r="A31" s="10" t="s">
        <v>383</v>
      </c>
      <c r="B31" s="7" t="s">
        <v>432</v>
      </c>
      <c r="C31" s="5"/>
      <c r="D31" s="5"/>
      <c r="E31" s="5"/>
    </row>
    <row r="32" spans="1:5">
      <c r="A32" s="10" t="s">
        <v>385</v>
      </c>
      <c r="B32" s="7" t="s">
        <v>433</v>
      </c>
      <c r="C32" s="5"/>
      <c r="D32" s="5"/>
      <c r="E32" s="5"/>
    </row>
    <row r="33" spans="1:5">
      <c r="A33" s="10" t="s">
        <v>387</v>
      </c>
      <c r="B33" s="7" t="s">
        <v>434</v>
      </c>
      <c r="C33" s="5"/>
      <c r="D33" s="5"/>
      <c r="E33" s="5"/>
    </row>
    <row r="34" spans="1:5">
      <c r="A34" s="11" t="s">
        <v>180</v>
      </c>
      <c r="B34" s="11" t="s">
        <v>389</v>
      </c>
      <c r="C34" s="11" t="s">
        <v>390</v>
      </c>
      <c r="D34" s="11" t="s">
        <v>391</v>
      </c>
      <c r="E34" s="11" t="s">
        <v>392</v>
      </c>
    </row>
    <row r="35" spans="1:5">
      <c r="A35" s="7">
        <v>1</v>
      </c>
      <c r="B35" s="7" t="s">
        <v>393</v>
      </c>
      <c r="C35" s="7" t="s">
        <v>394</v>
      </c>
      <c r="D35" s="7" t="s">
        <v>435</v>
      </c>
      <c r="E35" s="7" t="s">
        <v>436</v>
      </c>
    </row>
    <row r="36" spans="1:5">
      <c r="A36" s="7">
        <v>2</v>
      </c>
      <c r="B36" s="7" t="s">
        <v>397</v>
      </c>
      <c r="C36" s="7" t="s">
        <v>398</v>
      </c>
      <c r="D36" s="7" t="s">
        <v>437</v>
      </c>
      <c r="E36" s="7" t="s">
        <v>438</v>
      </c>
    </row>
    <row r="37" spans="1:5">
      <c r="A37" s="7">
        <v>3</v>
      </c>
      <c r="B37" s="7" t="s">
        <v>401</v>
      </c>
      <c r="C37" s="7" t="s">
        <v>398</v>
      </c>
      <c r="D37" s="7" t="s">
        <v>439</v>
      </c>
      <c r="E37" s="7" t="s">
        <v>440</v>
      </c>
    </row>
    <row r="38" spans="1:5">
      <c r="A38" s="7">
        <v>4</v>
      </c>
      <c r="B38" s="7" t="s">
        <v>405</v>
      </c>
      <c r="C38" s="7" t="s">
        <v>398</v>
      </c>
      <c r="D38" s="7" t="s">
        <v>441</v>
      </c>
      <c r="E38" s="7" t="s">
        <v>442</v>
      </c>
    </row>
    <row r="39" spans="1:5">
      <c r="A39" s="7">
        <v>5</v>
      </c>
      <c r="B39" s="7" t="s">
        <v>408</v>
      </c>
      <c r="C39" s="7" t="s">
        <v>394</v>
      </c>
      <c r="D39" s="7" t="s">
        <v>443</v>
      </c>
      <c r="E39" s="7" t="s">
        <v>410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444</v>
      </c>
      <c r="B1" s="4"/>
      <c r="C1" s="4"/>
      <c r="D1" s="4"/>
    </row>
    <row r="2" spans="1:4">
      <c r="A2" s="8" t="s">
        <v>309</v>
      </c>
      <c r="B2" s="8" t="s">
        <v>445</v>
      </c>
      <c r="C2" s="8" t="s">
        <v>446</v>
      </c>
      <c r="D2" s="8" t="s">
        <v>447</v>
      </c>
    </row>
    <row r="3" spans="1:4">
      <c r="A3" s="7" t="s">
        <v>44</v>
      </c>
      <c r="B3" s="7" t="s">
        <v>448</v>
      </c>
      <c r="C3" s="7" t="s">
        <v>449</v>
      </c>
      <c r="D3" s="7" t="s">
        <v>450</v>
      </c>
    </row>
    <row r="4" spans="1:4">
      <c r="A4" s="7" t="s">
        <v>44</v>
      </c>
      <c r="B4" s="7" t="s">
        <v>451</v>
      </c>
      <c r="C4" s="7" t="s">
        <v>452</v>
      </c>
      <c r="D4" s="7" t="s">
        <v>453</v>
      </c>
    </row>
    <row r="5" spans="1:4">
      <c r="A5" s="7" t="s">
        <v>44</v>
      </c>
      <c r="B5" s="7" t="s">
        <v>454</v>
      </c>
      <c r="C5" s="7" t="s">
        <v>455</v>
      </c>
      <c r="D5" s="7" t="s">
        <v>456</v>
      </c>
    </row>
    <row r="6" spans="1:4">
      <c r="A6" s="7" t="s">
        <v>51</v>
      </c>
      <c r="B6" s="7" t="s">
        <v>448</v>
      </c>
      <c r="C6" s="7" t="s">
        <v>449</v>
      </c>
      <c r="D6" s="7" t="s">
        <v>457</v>
      </c>
    </row>
    <row r="7" spans="1:4">
      <c r="A7" s="7" t="s">
        <v>51</v>
      </c>
      <c r="B7" s="7" t="s">
        <v>451</v>
      </c>
      <c r="C7" s="7" t="s">
        <v>458</v>
      </c>
      <c r="D7" s="7" t="s">
        <v>459</v>
      </c>
    </row>
    <row r="8" spans="1:4">
      <c r="A8" s="7" t="s">
        <v>51</v>
      </c>
      <c r="B8" s="7" t="s">
        <v>454</v>
      </c>
      <c r="C8" s="7" t="s">
        <v>460</v>
      </c>
      <c r="D8" s="7" t="s">
        <v>461</v>
      </c>
    </row>
    <row r="9" spans="1:4">
      <c r="A9" s="7" t="s">
        <v>58</v>
      </c>
      <c r="B9" s="7" t="s">
        <v>448</v>
      </c>
      <c r="C9" s="7" t="s">
        <v>462</v>
      </c>
      <c r="D9" s="7" t="s">
        <v>463</v>
      </c>
    </row>
    <row r="10" spans="1:4">
      <c r="A10" s="7" t="s">
        <v>58</v>
      </c>
      <c r="B10" s="7" t="s">
        <v>451</v>
      </c>
      <c r="C10" s="7" t="s">
        <v>464</v>
      </c>
      <c r="D10" s="7" t="s">
        <v>465</v>
      </c>
    </row>
    <row r="11" spans="1:4">
      <c r="A11" s="7" t="s">
        <v>58</v>
      </c>
      <c r="B11" s="7" t="s">
        <v>454</v>
      </c>
      <c r="C11" s="7" t="s">
        <v>466</v>
      </c>
      <c r="D11" s="7" t="s">
        <v>467</v>
      </c>
    </row>
    <row r="12" spans="1:4">
      <c r="A12" s="7" t="s">
        <v>65</v>
      </c>
      <c r="B12" s="7" t="s">
        <v>448</v>
      </c>
      <c r="C12" s="7" t="s">
        <v>468</v>
      </c>
      <c r="D12" s="7" t="s">
        <v>469</v>
      </c>
    </row>
    <row r="13" spans="1:4">
      <c r="A13" s="7" t="s">
        <v>65</v>
      </c>
      <c r="B13" s="7" t="s">
        <v>451</v>
      </c>
      <c r="C13" s="7" t="s">
        <v>470</v>
      </c>
      <c r="D13" s="7" t="s">
        <v>471</v>
      </c>
    </row>
    <row r="14" spans="1:4">
      <c r="A14" s="7" t="s">
        <v>65</v>
      </c>
      <c r="B14" s="7" t="s">
        <v>454</v>
      </c>
      <c r="C14" s="7" t="s">
        <v>472</v>
      </c>
      <c r="D14" s="7" t="s">
        <v>473</v>
      </c>
    </row>
    <row r="15" spans="1:4">
      <c r="A15" s="7" t="s">
        <v>72</v>
      </c>
      <c r="B15" s="7" t="s">
        <v>448</v>
      </c>
      <c r="C15" s="7" t="s">
        <v>449</v>
      </c>
      <c r="D15" s="7" t="s">
        <v>474</v>
      </c>
    </row>
    <row r="16" spans="1:4">
      <c r="A16" s="7" t="s">
        <v>72</v>
      </c>
      <c r="B16" s="7" t="s">
        <v>451</v>
      </c>
      <c r="C16" s="7" t="s">
        <v>452</v>
      </c>
      <c r="D16" s="7" t="s">
        <v>475</v>
      </c>
    </row>
    <row r="17" spans="1:4">
      <c r="A17" s="7" t="s">
        <v>72</v>
      </c>
      <c r="B17" s="7" t="s">
        <v>454</v>
      </c>
      <c r="C17" s="7" t="s">
        <v>460</v>
      </c>
      <c r="D17" s="7" t="s">
        <v>476</v>
      </c>
    </row>
    <row r="18" spans="1:4">
      <c r="A18" s="7" t="s">
        <v>79</v>
      </c>
      <c r="B18" s="7" t="s">
        <v>448</v>
      </c>
      <c r="C18" s="7" t="s">
        <v>477</v>
      </c>
      <c r="D18" s="7" t="s">
        <v>478</v>
      </c>
    </row>
    <row r="19" spans="1:4">
      <c r="A19" s="7" t="s">
        <v>79</v>
      </c>
      <c r="B19" s="7" t="s">
        <v>451</v>
      </c>
      <c r="C19" s="7" t="s">
        <v>479</v>
      </c>
      <c r="D19" s="7" t="s">
        <v>480</v>
      </c>
    </row>
    <row r="20" spans="1:4">
      <c r="A20" s="7" t="s">
        <v>79</v>
      </c>
      <c r="B20" s="7" t="s">
        <v>454</v>
      </c>
      <c r="C20" s="7" t="s">
        <v>481</v>
      </c>
      <c r="D20" s="7" t="s">
        <v>482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2026-07-03T17:59:52+02:00</dcterms:created>
  <dcterms:modified xsi:type="dcterms:W3CDTF">2026-07-03T17:59:52+02:00</dcterms:modified>
  <dc:title>Currículo LOMLOE Inglés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