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<sst xmlns="http://schemas.openxmlformats.org/spreadsheetml/2006/main" uniqueCount="614">
  <si>
    <t>Corrigiendo.es</t>
  </si>
  <si>
    <t>Materia</t>
  </si>
  <si>
    <t>Inglés</t>
  </si>
  <si>
    <t>Curso</t>
  </si>
  <si>
    <t>4.º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</si>
  <si>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</si>
  <si>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</si>
  <si>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</si>
  <si>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</si>
  <si>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</si>
  <si>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</si>
  <si>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</si>
  <si>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</si>
  <si>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</si>
  <si>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</si>
  <si>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</si>
  <si>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</si>
  <si>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</si>
  <si>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</si>
  <si>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</si>
  <si>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</si>
  <si>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</si>
  <si>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13:04</t>
  </si>
  <si>
    <t>Resumen ejecutivo (CCAA vs BOE)</t>
  </si>
  <si>
    <t>Madrid aplica el currículo estatal del RD 217/2022 sin añadidos ni modificaciones para Lengua Extranjera en 4.º ESO.</t>
  </si>
  <si>
    <t>Contexto pedagógico del curso</t>
  </si>
  <si>
    <t>Curso terminal de la etapa obligatoria con itinerarios diferenciados (académico y aplicado en algunas materias). Marca la frontera entre quienes seguirán a Bachillerato y quienes optarán por FP o el mundo laboral.</t>
  </si>
  <si>
    <t>Comunidad de Madrid vs BOE — Inglés</t>
  </si>
  <si>
    <t>Resumen ejecutivo</t>
  </si>
  <si>
    <t>Mantiene del BOE</t>
  </si>
  <si>
    <t>Sí, los criterios de evaluación y competencias específicas son idénticos a los del BOE.</t>
  </si>
  <si>
    <t>Decreto de referencia</t>
  </si>
  <si>
    <t>Real Decreto 217/2022, de 29 de marzo, por el que se establece la ordenación y las enseñanzas mínimas de la Educación Secundaria Obligatoria.</t>
  </si>
  <si>
    <t>Implicación para la programación</t>
  </si>
  <si>
    <t>Programar directamente con los criterios y saberes del RD 217/2022, sin adaptaciones autonómicas adicionales.</t>
  </si>
  <si>
    <t>Variante</t>
  </si>
  <si>
    <t>Código</t>
  </si>
  <si>
    <t>Descripción oficial</t>
  </si>
  <si>
    <t>Resumen claro</t>
  </si>
  <si>
    <t>Qué hace el alumnado</t>
  </si>
  <si>
    <t>No es</t>
  </si>
  <si>
    <t>Ejemplo de actividad</t>
  </si>
  <si>
    <t>Palabra clave pedagógica</t>
  </si>
  <si>
    <t>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</si>
  <si>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</si>
  <si>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 La comprensión supone recibir y procesar información.</t>
  </si>
  <si>
    <t>El alumnado entiende textos claros en inglés, capta lo esencial y detalles clave, y usa pistas para deducir significados.</t>
  </si>
  <si>
    <t>El alumnado lee o escucha textos auténticos en inglés, identifica información general y específica, y aplica estrategias como inferencia para comprender el mensaje.</t>
  </si>
  <si>
    <t>No es traducir palabra por palabra ni memorizar vocabulario. No es solo leer en voz alta. Es entender globalmente y deducir significados.</t>
  </si>
  <si>
    <t>Los alumnos escuchan un audio sobre rutinas diarias y completan una tabla con información específica deducida del contexto.</t>
  </si>
  <si>
    <t>interpretar</t>
  </si>
  <si>
    <t>CE.2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</si>
  <si>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</si>
  <si>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El alumnado crea textos sencillos y organizados, planificando y corrigiendo, para comunicar mensajes con creatividad.</t>
  </si>
  <si>
    <t>El alumnado planifica, redacta y revisa textos de extensión media usando estrategias como la compensación y autorreparación.</t>
  </si>
  <si>
    <t>No es traducir frases sueltas ni memorizar plantillas sin adaptación al contexto.</t>
  </si>
  <si>
    <t>El alumnado escribe un correo electrónico a un amigo contando una experiencia personal, autocorrige errores y lo envía.</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</si>
  <si>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</si>
  <si>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</si>
  <si>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</si>
  <si>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alumnado se comunica con otros de forma activa, usando medios digitales y respetando las normas sociales.</t>
  </si>
  <si>
    <t>El alumnado participa en conversaciones, debates o chats, aplicando estrategias para cooperar y manteniendo la cortesía.</t>
  </si>
  <si>
    <t>No es solo hablar uno tras otro, ni memorizar diálogos, ni usar siempre el mismo saludo.</t>
  </si>
  <si>
    <t>Los estudiantes realizan un role-play en inglés simulando una reserva de hotel por videollamada.</t>
  </si>
  <si>
    <t>interactuar</t>
  </si>
  <si>
    <t>CE.4</t>
  </si>
  <si>
    <t>Mediar en situaciones cotidianas entre distintas lenguas, usando estrategias y conocimientos sencillos orientados a explicar conceptos o simplificar mensajes, para transmitir información de manera eficaz, clara y responsable.</t>
  </si>
  <si>
    <t>El alumnado actúa como puente entre personas que hablan lenguas diferentes, ayudando a que se entiendan.</t>
  </si>
  <si>
    <t>El alumnado explica en palabras sencillas lo que alguien dice en otra lengua, aclara dudas y resume mensajes para que la comunicación fluya.</t>
  </si>
  <si>
    <t>No es traducir palabra por palabra. No es hacer de intérprete oficial. Es simplificar y aclarar para facilitar la comprensión mutua.</t>
  </si>
  <si>
    <t>En parejas, un alumno cuenta un problema en inglés y su compañero lo reformula en español para un tercero que solo habla español.</t>
  </si>
  <si>
    <t>mediar</t>
  </si>
  <si>
    <t>CE.5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</si>
  <si>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</si>
  <si>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Usar lo que sabes de otras lenguas para entenderte mejor en la lengua extranjera.</t>
  </si>
  <si>
    <t>El alumnado compara y conecta sus conocimientos de distintas lenguas para comunicarse de manera eficaz en situaciones reales.</t>
  </si>
  <si>
    <t>No es memorizar listas de vocabulario ni traducir frases sueltas sin contexto.</t>
  </si>
  <si>
    <t>El alumnado analiza un anuncio en inglés identificando cognados y estructuras compartidas con su lengua materna.</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</si>
  <si>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</si>
  <si>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</si>
  <si>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</si>
  <si>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El alumnado compara culturas y lenguas en inglés, identificando semejanzas y diferencias para actuar con respeto y empatía.</t>
  </si>
  <si>
    <t>El alumnado analiza y comparte aspectos lingüísticos y culturales, comparando su entorno con el de otros países de habla inglesa.</t>
  </si>
  <si>
    <t>No es solo conocer datos culturales ni traducir. Es comparar activamente y reflexionar sobre diferencias y similitudes.</t>
  </si>
  <si>
    <t>El alumnado elabora una presentación oral en inglés comparando una fiesta local con una del Reino Unido.</t>
  </si>
  <si>
    <t>comparar</t>
  </si>
  <si>
    <t>Competencia</t>
  </si>
  <si>
    <t>Verbo de desempeño</t>
  </si>
  <si>
    <t>Evidencia observable</t>
  </si>
  <si>
    <t>Instrumento sugerido</t>
  </si>
  <si>
    <t>Contexto en el aula</t>
  </si>
  <si>
    <t>Errata típica a evitar</t>
  </si>
  <si>
    <t>Peso sugerido %</t>
  </si>
  <si>
    <t>Interpretar y analizar el sentido global y la información específica y explícita de textos orales, escritos y multimodales de mayor longitud y sencillos sobre temas frecuentes y cotidianos, de relevancia personal y próximos a la experiencia del alumnado, propios de los ámbitos de las relaciones interpersonales, del aprendizaje, de los medios de comunicación y de la ficción, expresados de forma clara y en la lengua estándar a través de diversos soportes.</t>
  </si>
  <si>
    <t>Interpreta y analiza el sentido global y detalles explícitos de textos orales, escritos y multimodales breves sobre temas cotidianos y de interés personal.</t>
  </si>
  <si>
    <t>El alumnado responde preguntas sobre el texto, identifica información específica y resume el mensaje global.</t>
  </si>
  <si>
    <t>Examen escrito</t>
  </si>
  <si>
    <t>El alumnado escucha/lee un texto breve y completa una ficha con preguntas de comprensión.</t>
  </si>
  <si>
    <t>Evaluar la comprensión mediante traducción literal en vez de inferencia o sentido global.</t>
  </si>
  <si>
    <t>Seleccionar, organizar y aplicar de forma cada vez más autónoma las estrategias y conocimientos más adecuados en situaciones comunicativas cotidianas para comprender el sentido general, la información esencial y los detalles más relevantes de los textos; interpretar elementos no verbales; y buscar y seleccionar información.</t>
  </si>
  <si>
    <t>Seleccionar y aplicar estrategias para comprender textos orales y escritos en situaciones cotidianas, interpretando elementos no verbales y seleccionando información relevante.</t>
  </si>
  <si>
    <t>aplicar</t>
  </si>
  <si>
    <t>El alumnado completa una ficha de comprensión donde aplica estrategias como inferencia y selección de información relevante.</t>
  </si>
  <si>
    <t>Observacion sistematica</t>
  </si>
  <si>
    <t>Actividad de escucha/lectura con preguntas guiadas y uso de estrategias.</t>
  </si>
  <si>
    <t>Evaluar solo la respuesta final sin observar el proceso de aplicación de estrategias.</t>
  </si>
  <si>
    <t>Expresar oralmente textos de mayor longitud, sencillos, estructurados, comprensibles y adecuados a la situación comunicativa sobre asuntos cotidianos y frecuentes, de relevancia para el alumnado, con el fin de describir, narrar e informar sobre temas concretos, en diferentes soportes, utilizando de forma guiada recursos verbales y no verbales, así como estrategias de planificación y control de la producción.</t>
  </si>
  <si>
    <t>El alumnado expresa oralmente textos breves y sencillos sobre temas cotidianos, usando estrategias de planificación y control.</t>
  </si>
  <si>
    <t>comunicar</t>
  </si>
  <si>
    <t>El alumnado produce una grabación o presentación oral breve sobre un tema cotidiano, empleando recursos verbales y no verbales de forma guiada.</t>
  </si>
  <si>
    <t>Exposición / interacción oral</t>
  </si>
  <si>
    <t>El alumnado prepara y graba una breve presentación oral sobre su rutina diaria, usando apoyo visual opcional.</t>
  </si>
  <si>
    <t>Evaluar solo la corrección gramatical y la pronunciación, ignorando la adecuación comunicativa y el uso de estrategias.</t>
  </si>
  <si>
    <t>Organizar y redactar textos de mayor longitud y comprensibles, con aceptable claridad, coherencia, cohesión y adecuación a la situación comunicativa propuesta, siguiendo pautas establecidas, a través de herramientas analógicas y digitales, sobre asuntos cotidianos y frecuentes, de relevancia para el alumnado y próximos a su experiencia.</t>
  </si>
  <si>
    <t>El alumnado escribe textos breves y claros sobre temas cotidianos, organizados y adecuados a la situación, usando medios analógicos o digitales.</t>
  </si>
  <si>
    <t>El alumnado produce un texto escrito breve, organizado y comprensible, sobre un asunto cotidiano, siguiendo pautas y usando herramientas analógicas o digitales.</t>
  </si>
  <si>
    <t>Rubrica produccion</t>
  </si>
  <si>
    <t>Los estudiantes escriben una breve redacción sobre una experiencia personal siguiendo una guía con pautas de organización.</t>
  </si>
  <si>
    <t>Evaluar solo la corrección gramatical sin atender a la claridad, coherencia y adecuación del texto.</t>
  </si>
  <si>
    <t>Seleccionar, organizar y aplicar de forma progresivamente autónoma conocimientos y estrategias para planificar, producir y revisar textos comprensibles, coherentes y adecuados a las intenciones comunicativas, a las características contextuales y a la tipología textual, usando con menor ayuda los recursos físicos o digitales más adecuados en función de la tarea y las necesidades de cada momento, teniendo en cuenta las personas a quienes va dirigido el texto.</t>
  </si>
  <si>
    <t>Aplicar estrategias guiadas para planificar, producir y revisar textos claros y coherentes según contexto y destinatario.</t>
  </si>
  <si>
    <t>El alumnado produce un texto (escrito/oral) planificando, redactando y revisando su contenido con recursos digitales o físicos.</t>
  </si>
  <si>
    <t>Los estudiantes elaboran un correo electrónico o entrada de blog siguiendo pautas de planificación y revisión.</t>
  </si>
  <si>
    <t>Evaluar solo el producto final sin verificar el uso de estrategias de planificación y autorreparación.</t>
  </si>
  <si>
    <t>Planificar y participar en situaciones interactivas de mayor duración sobre temas cotidianos, de relevancia personal y próximos a la experiencia del alumnado, a través de diversos soportes, apoyándose en recursos tales como la repetición, el ritmo pausado o el lenguaje no verbal, y mostrando empatía y respeto por la cortesía lingüística y la etiqueta digital, así como por las diferentes necesidades, ideas, inquietudes, iniciativas y motivaciones de los interlocutores.</t>
  </si>
  <si>
    <t>Planificar y participar en breves interacciones orales sobre temas cotidianos, usando estrategias de cortesía y respeto en entornos presenciales y digitales.</t>
  </si>
  <si>
    <t>El alumnado produce una interacción oral breve (por ejemplo, un diálogo grabado o en directo) con un compañero sobre un tema cotidiano, aplicando normas de cortesía y cooperación.</t>
  </si>
  <si>
    <t>Role-play en parejas sobre situaciones cotidianas (pedir información, disculparse, etc.) usando recursos digitales o presenciales.</t>
  </si>
  <si>
    <t>Evaluar solo la corrección gramatical sin considerar las estrategias de interacción, la cortesía lingüística o la etiqueta digital.</t>
  </si>
  <si>
    <t>Seleccionar, organizar y utilizar de forma cada vez más autónoma y en entornos próximos, estrategias adecuadas para iniciar, mantener y terminar la comunicación, tomar y ceder la palabra, solicitar y formular aclaraciones y explicaciones.</t>
  </si>
  <si>
    <t>Aplicar estrategias de comunicación oral (iniciar, mantener, terminar, tomar y ceder la palabra, pedir aclaraciones) en interacciones guiadas.</t>
  </si>
  <si>
    <t>El alumnado realiza una interacción oral (diálogo) en la que utiliza estrategias para iniciar, mantener y finalizar la conversación, tomar y ceder la palabra, y solicitar aclaraciones.</t>
  </si>
  <si>
    <t>Interacciones por parejas en situaciones cotidianas simuladas (ej. pedir información en una estación de tren).</t>
  </si>
  <si>
    <t>Evaluar solo la corrección gramatical y no la aplicación de estrategias de interacción.</t>
  </si>
  <si>
    <t>Inferir y explicar textos, conceptos y comunicaciones de mayor longitud en situaciones en las que atender a la diversidad, mostrando respeto y empatía por los interlocutores y por las lenguas empleadas, e interés por participar en la solución de problemas de intercomprensión y de entendimiento en el entorno próximo, apoyándose en diversos recursos y soportes.</t>
  </si>
  <si>
    <t>Explicar textos y conceptos breves en situaciones de diversidad, mostrando respeto y empatía.</t>
  </si>
  <si>
    <t>explicar</t>
  </si>
  <si>
    <t>El alumnado produce una explicación oral o escrita que aclara un texto o concepto a un interlocutor con dificultades de comprensión.</t>
  </si>
  <si>
    <t>Trabajo en parejas donde un alumno explica un texto breve a otro con nivel lingüístico más bajo.</t>
  </si>
  <si>
    <t>Confundir mediación con traducción literal y evaluar solo precisión léxica.</t>
  </si>
  <si>
    <t>Aplicar, de forma paulatinamente autónoma, estrategias que ayuden a crear puentes y faciliten la comprensión y producción de información y la comunicación, adecuada a las intenciones comunicativas, usando recursos y apoyos físicos o digitales en función de las necesidades de cada momento.</t>
  </si>
  <si>
    <t>Aplicar estrategias de mediación con apoyo de recursos físicos o digitales para facilitar la comunicación.</t>
  </si>
  <si>
    <t>El alumnado produce una breve intervención oral o escrita donde explica un concepto a alguien que no habla su lengua, usando parafraseo, gestos o apoyos digitales.</t>
  </si>
  <si>
    <t>Situación de mediación entre compañeros de distinta lengua materna con apoyo de imágenes o traductores.</t>
  </si>
  <si>
    <t>Evaluar solo la traducción literal sin atender a la adaptación comunicativa</t>
  </si>
  <si>
    <t>Comparar y contrastar las semejanzas y diferencias entre distintas lenguas reflexionando de manera progresivamente autónoma sobre su funcionamiento.</t>
  </si>
  <si>
    <t>Compara y contrasta lenguas reflexionando sobre su funcionamiento de forma autónoma.</t>
  </si>
  <si>
    <t>El alumnado produce un cuadro comparativo o texto donde contrasta aspectos de la lengua extranjera con la propia, explicando semejanzas y diferencias.</t>
  </si>
  <si>
    <t>Actividad individual o en parejas: comparar la estructura de tiempos verbales en inglés y español.</t>
  </si>
  <si>
    <t>Evaluar solo la corrección gramatical sin valorar la reflexión metalingüística ni la comparación entre lenguas.</t>
  </si>
  <si>
    <t>Utilizar y diferenciar los conocimientos y estrategias de mejora de la capacidad de comunicar y de aprender la lengua extranjera de forma cada vez más autónoma, con apoyo de otros participantes y de soportes analógicos y digitales.</t>
  </si>
  <si>
    <t>Aplicar y diferenciar estrategias de comunicación y aprendizaje en lengua extranjera con apoyo de compañeros y recursos analógicos o digitales.</t>
  </si>
  <si>
    <t>El alumnado elabora un diario de aprendizaje donde registra y compara las estrategias usadas en distintas lenguas, explicando cómo las aplica en situaciones comunicativas.</t>
  </si>
  <si>
    <t>Portfolio / dosier</t>
  </si>
  <si>
    <t>Trabajo cooperativo donde el alumnado comparte y analiza estrategias de aprendizaje de lenguas con apoyo digital.</t>
  </si>
  <si>
    <t>Evaluar solo el resultado comunicativo sin evidenciar la reflexión sobre las estrategias utilizadas.</t>
  </si>
  <si>
    <t>Identificar y registrar, de manera más elaborada, siguiendo modelos, los progresos y dificultades de aprendizaje de la lengua extranjera, seleccionando de forma más autónoma las estrategias más eficaces para superar esas dificultades y progresar en el aprendizaje, realizando actividades de autoevaluación y coevaluación, como las propuestas en el Portfolio Europeo de las Lenguas (PEL) o en un diario de aprendizaje, haciendo esos progresos y dificultades explícitos y compartiéndolos.</t>
  </si>
  <si>
    <t>Registrar progresos y dificultades en la LE, seleccionando estrategias eficaces mediante autoevaluación y coevaluación.</t>
  </si>
  <si>
    <t>reflexionar</t>
  </si>
  <si>
    <t>El alumnado completa un diario de aprendizaje o el PEL identificando dificultades y estrategias seleccionadas.</t>
  </si>
  <si>
    <t>Tras una tarea comunicativa, el alumnado completa guiadamente una entrada de portfolio reflexionando sobre su aprendizaje.</t>
  </si>
  <si>
    <t>Evaluar el diario en español en lugar de en la lengua meta.</t>
  </si>
  <si>
    <t>Actuar de forma empática y respetuosa en situaciones interculturales, construyendo vínculos más complejos entre las diferentes lenguas y culturas y rechazando cualquier tipo de discriminación, prejuicio y estereotipo en contextos comunicativos cotidianos.</t>
  </si>
  <si>
    <t>Actuar empáticamente en situaciones interculturales, construyendo vínculos y rechazando discriminación.</t>
  </si>
  <si>
    <t>El alumnado realiza una interacción oral simulada donde muestra empatía y respeto hacia una cultura diferente.</t>
  </si>
  <si>
    <t>Role-play en parejas sobre un malentendido cultural, resolviéndolo con respeto.</t>
  </si>
  <si>
    <t>Evaluar este criterio únicamente con un examen escrito, sin observar la interacción oral.</t>
  </si>
  <si>
    <t>Aceptar y adecuarse a la diversidad lingüística, cultural y artística propia de los países donde se habla la lengua extranjera como fuente de enriquecimiento personal, mostrando interés por compartir elementos culturales y lingüísticos que fomenten la sostenibilidad y la democracia.</t>
  </si>
  <si>
    <t>Valorar la diversidad lingüística, cultural y artística de países angloparlantes, mostrando interés por compartir elementos que favorezcan la sostenibilidad y la democracia.</t>
  </si>
  <si>
    <t>valorar</t>
  </si>
  <si>
    <t>El alumnado participa en actividades interculturales (debates, presentaciones) mostrando respeto, curiosidad y disposición a compartir aspectos culturales y lingüísticos.</t>
  </si>
  <si>
    <t>Debate o intercambio sobre festividades y tradiciones de países de habla inglesa.</t>
  </si>
  <si>
    <t>Evaluar esta competencia mediante examen escrito sobre datos culturales en lugar de observar la actitud y el comportamiento intercultural en situaciones comunicativas.</t>
  </si>
  <si>
    <t>Aplicar, de forma cada vez más autónoma, estrategias para explicar y apreciar la diversidad lingüística, cultural y artística, atendiendo a valores democráticos y respetando los principios de justicia, equidad e igualdad.</t>
  </si>
  <si>
    <t>Aplicar estrategias guiadas para explicar y valorar la diversidad lingüística, cultural y artística con enfoque ecosocial y democrático.</t>
  </si>
  <si>
    <t>Aplicar</t>
  </si>
  <si>
    <t>El alumnado produce un mural colaborativo que compara festividades de distintas culturas, explicando semejanzas y diferencias y valorando la diversidad.</t>
  </si>
  <si>
    <t>Trabajo en grupos para investigar y presentar una manifestación cultural de un país anglófono.</t>
  </si>
  <si>
    <t>Se evalúa el contenido cultural memorizado en lugar de la aplicación de estrategias para explicar y valorar la diversidad.</t>
  </si>
  <si>
    <t>Bloque</t>
  </si>
  <si>
    <t>#</t>
  </si>
  <si>
    <t>Saber oficial</t>
  </si>
  <si>
    <t>Dimensión</t>
  </si>
  <si>
    <t>Saber previo necesario</t>
  </si>
  <si>
    <t>Conexión competencial</t>
  </si>
  <si>
    <t>Ejemplo actividad de aula</t>
  </si>
  <si>
    <t>Saberes básicos del decreto</t>
  </si>
  <si>
    <t>Profundización en las 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</si>
  <si>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Desarrollo de estrategias cada vez más elaboradas de comunicación para superar las interrupciones y lapsos comunicativos y para iniciar y concluir los intercambios informativos.</t>
  </si>
  <si>
    <t>Aplicación de las estrategias de uso común para identificar, organizar, retener, recuperar y utilizar creativamente unidades lingüísticas (léxico, morfosintaxis, patrones sonoros, etc.) a partir de la comparación de las lenguas y variedades que conforman el repertorio lingüístico personal.</t>
  </si>
  <si>
    <t>Sistematización y organización de las unidades lingüísticas utilizando el conocimiento previo de la lengua materna y otras lenguas, en su caso, con el fin de facilitar la comunicación en la lengua extranjera.</t>
  </si>
  <si>
    <t>Aplicación eficaz de las estrategias y herramientas de uso común para la autoevaluación, la coevaluación y la autorreparación, analógicas y digitales, individuales y cooperativas.</t>
  </si>
  <si>
    <t>Identificación de las áreas de mejora para la realización de futuras tareas.</t>
  </si>
  <si>
    <t>Participación, cada vez más autónoma, en tareas de evaluación conjunta para ganar una perspectiva general de la evolución del proceso de aprendizaje de sus iguales, más allá del suyo propio.</t>
  </si>
  <si>
    <t>Ampliación de expresiones y léxico específico de uso común para intercambiar ideas sobre la comunicación, la lengua, el aprendizaje y las herramientas de comunicación y aprendizaje (metalenguaje).</t>
  </si>
  <si>
    <t>Comparación más compleja entre lenguas a partir de elementos gramaticales de la lengua extranjera y otras lenguas: origen y parentescos.</t>
  </si>
  <si>
    <t>Reconocimiento de la interconexión entre lenguas del repertorio lingüístico personal del alumno y comparación entre las mismas, llegando a conclusiones a partir de observaciones sistemáticas de elementos sintácticos y semánticos adecuados a su nivel de competencia.</t>
  </si>
  <si>
    <t>La lengua extranjera como medio de comunicación interpersonal e internacional, fuente de información, y como herramienta de participación social y de enriquecimiento personal.</t>
  </si>
  <si>
    <t>Apreciación de la lengua extranjera como puente hacia el conocimiento de personas y culturas diferentes a la suya propia, así como instrumento necesario para la participación en eventos internacionales, de manera presencial o remota, que trascienden su entorno próximo.</t>
  </si>
  <si>
    <t>Interés e iniciativa en la realización de intercambios comunicativos a través de diferentes medios con hablantes o estudiantes de la lengua extranjera, proyectos internacionales, inmersiones lingüísticas, intercambios culturales, entre otros.</t>
  </si>
  <si>
    <t>Aspectos socioculturales y sociolingüísticos de uso común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</si>
  <si>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Realización de proyectos de búsqueda de información y presentaciones en distintos soportes (multimodal) sobre la cultura y costumbres propias de países donde se habla la lengua extranjera.</t>
  </si>
  <si>
    <t>Estrategias de uso común para entender y apreciar la diversidad lingüística, cultural y artística, atendiendo a valores democráticos.</t>
  </si>
  <si>
    <t>Ampliación del conocimiento de los rasgos históricos, geopolíticos y culturales de los países donde se habla la lengua extranjera, obteniendo la información a través de diferentes fuentes en soportes tradicionales y digitales y realización de presentaciones de mayor longitud y complejidad sobre los datos obtenidos.</t>
  </si>
  <si>
    <t>Estrategias de uso común de detección y actuación ante usos discriminatorios del lenguaje verbal y no verbal: tratamientos de cortesía inadecuados, el uso del género femenino para descalificar y hacer alusiones peyorativas, etc. C . Comunicación .</t>
  </si>
  <si>
    <t>Autoconfianza e iniciativa. El error como parte integrante del proceso de aprendizaje.</t>
  </si>
  <si>
    <t>Análisis de los errores en las producciones propias e iniciación a las estrategias de autorreparación y autoevaluación.</t>
  </si>
  <si>
    <t>Profundización en las estrategias de uso común para la planificación, ejecución, control y reparación de la comprensión, la producción y la coproducción de textos orales, escritos y multimodales.</t>
  </si>
  <si>
    <t>Distinción de tipos de comprensión (sentido general, información esencial, puntos principales, detalles relevantes) y adecuación del texto al destinatario, contexto y canal, aplicando el registro y la estructura de discurso adecuados a cada caso.</t>
  </si>
  <si>
    <t>Inferencia y formulación de hipótesis sobre significados, contenido y contexto a partir de la comprensión de elementos significativos, lingüísticos y paralingüísticos. Reformulación de hipótesis a partir de la comprensión de nuevos elementos.</t>
  </si>
  <si>
    <t>Uso de estrategias de comprensión de los mensajes: contexto verbal y no verbal, conocimientos previos sobre la situación, identificación de palabras clave, identificación de la actitud e intención del hablante.</t>
  </si>
  <si>
    <t>Conocimientos, destrezas y actitudes que permitan llevar a cabo actividades de mediación en situaciones cotidianas.</t>
  </si>
  <si>
    <t>Ofrecimiento de información, indicaciones y aclaraciones con el fin de favorecer el entendimiento entre los interlocutores</t>
  </si>
  <si>
    <t>Utilización eficaz de los 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</si>
  <si>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Comprensión, de forma individual o colectiva, de textos orales, escritos y multimodales de mayor extensión.</t>
  </si>
  <si>
    <t>Lectura comentada y recitado de poemas, reconociendo el valor simbólico del lenguaje poético y el sentido de los recursos retóricos más importantes.</t>
  </si>
  <si>
    <t>Producción de textos de mayor complejidad de géneros discursivos sencillos, en papel o en formato digital, integrando diversos tipos de contenido.</t>
  </si>
  <si>
    <t>Aplicación eficaz de unidades lingüísticas más complejas y significados asociados a dichas unidades tales como expresión de la entidad y sus propiedades, cantidad y cualidad, el espacio y las relaciones espaciales, el tiempo y las relaciones temporales, la afirmación, la negación, la interrogación y la exclamación, relaciones lógicas habituales.</t>
  </si>
  <si>
    <t>Léxico más sofisticado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t>
  </si>
  <si>
    <t>Convenciones ortográficas de uso común y significados e intenciones comunicativas asociados a los formatos, patrones y elementos gráficos.</t>
  </si>
  <si>
    <t>Elección apropiada de las convenciones ortográficas más complejas según no solo el canal comunicativo, sino el tipo de contexto (formal o informal).</t>
  </si>
  <si>
    <t>Aplicación de convenciones y estrategias conversacionales de uso común, en formato síncrono o asíncrono, reformular, comparar y contrastar, resumir, colaborar, debatir, en textos orales de mayor extensión, guardando las propiedades textuales, de forma autónoma, con pronunciación y entonación adecuadas.</t>
  </si>
  <si>
    <t>Conocimiento y utilización autónoma de recursos para el aprendizaje y estrategias de uso común de búsqueda y selección de información: diccionarios, libros de consulta, bibliotecas, recursos digitales e informáticos, etc.</t>
  </si>
  <si>
    <t>Conocimiento y utilización selectiva de fuentes de información analógicas y digitales fiables apropiadas a su edad, intereses y necesidades que faciliten cierta autonomía en el proceso de aprendizaje.</t>
  </si>
  <si>
    <t>Elección selectiva de los recursos de búsqueda de información analógicos y digitales más adecuados según cada contexto de aprendizaje con el asesoramiento adecuado.</t>
  </si>
  <si>
    <t>Respeto de la propiedad intelectual y derechos de autor sobre las fuentes consultadas y contenidos utilizados.</t>
  </si>
  <si>
    <t>Utilización eficaz de herramientas analógicas y digitales de uso común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</si>
  <si>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Participación en proyectos e intercambios personales o virtuales con estudiantes de países de lengua extranjera a través de herramientas digitales colaborativas que incidan favorablemente en las relaciones personales y académicas.</t>
  </si>
  <si>
    <t>Alemán: Funciones comunicativas de uso común y más específico adecuadas al ámbito y al contexto comunicativo: ampliar el reportorio de formas para saludar y despedirse, presentar y presentarse; describir con propiedad personas, objetos, lugares, fenómenos y acontecimientos; situar con precisión eventos en el tiempo; situar objetos, personas y lugares en el espacio; pedir e intercambiar información sobre una mayor variedad de cuestiones cotidianas; dar y pedir específicamente instrucciones, consejos y órdenes; ofrecer, aceptar y rechazar ayuda, proposiciones o sugerencias; expresar parcialmente el gusto o el interés y las emociones; narrar acontecimientos pasados, describir situaciones presentes, y enunciar sucesos futuros con información detallada; expresar la opinión, la posibilidad, la capacidad, la obligación y la prohibición; expresar argumentaciones sencillas; realizar hipótesis y suposiciones detalladas; expresar la incertidumbre y la duda; reformular y resumir.</t>
  </si>
  <si>
    <t>Consolidación y uso de estructuras y funciones asociadas a diferentes situaciones de comunicación. Uso adecuado de estructuras y funciones asociadas a diferentes situaciones de comunicación: formal / informal; presencial / remoto; analógico / digital; oral / escrito…</t>
  </si>
  <si>
    <t>Conectores dobles: sowohl … als auch, entweder… oder, weder… noch, nicht nur…. sondern auch, je… desto / umso.</t>
  </si>
  <si>
    <t>Narrar hechos ocurridos en el pasado. Conjugación del Plusquamperfekt . Uso del Perfekt con verbos modales. Adverbios y preposiciones temporales. Oraciones subordinadas con (immer) wenn / als / nachdem / bevor / während . Expresión de la secuencia temporal en la narración (Vor-, Nachund Gleichzeitigkeit).</t>
  </si>
  <si>
    <t>Verbos compuestos con prefijos separables e inseparables (trennbare und nicht trennbare Verben) . Orden de los elementos en la oración.</t>
  </si>
  <si>
    <t>Expresar motivación o desmotivación, miedo, importancia, dificultad, interés…</t>
  </si>
  <si>
    <t>Uso de la construcción zu + Infinitiv. Lassen + Infinitiv .</t>
  </si>
  <si>
    <t>Verbos con complemento preposicional. Adverbios preposicionales (dafür, darüber, davon….) e interrogativas con adverbios preposicionales (wofür, worüber, wovon…).</t>
  </si>
  <si>
    <t>Expresión de la finalidad: um … zu y damit.</t>
  </si>
  <si>
    <t>Expresión del modo: Modalsätze / Modaladverbien / Modalpartikeln .</t>
  </si>
  <si>
    <t>Uso del Futur I.</t>
  </si>
  <si>
    <t>Uso de elementos referenciales de afirmación y negación (ich auch, ich auch nicht, ich nicht, ich schon…)</t>
  </si>
  <si>
    <t>Expresar acciones impersonales. Pronombres es y man . Verbos impersonales.</t>
  </si>
  <si>
    <t>Expresar irrealidad, deseo, hipótesis y solicitar algo con cortesía: El Konjunktiv II. Uso de würde + Infinitiv . Uso de las formas wäre, hätte, wüsste . Uso de las formas de los verbos modales müsste, sollte y könnte . Frases comparativas irreales: als ob + Konjunktiv II .</t>
  </si>
  <si>
    <t>Oraciones condiciones y optativas sin conjunción (Wäre ich an deiner Stelle…).</t>
  </si>
  <si>
    <t>Oraciones subordinadas con pronombres relativos: wo / was.</t>
  </si>
  <si>
    <t>Expresión del aspecto incoativo (anfangen / beginnen zu + Infinitiv) y terminativo (aufhören zu Infinitiv).</t>
  </si>
  <si>
    <t>Diferentes usos del estilo indirecto: Indirekte Rede (Redewiedergabe, Vorschläge, Aufforderungen, Befehle).</t>
  </si>
  <si>
    <t>Preposiciones con genitivo: wegen, innerhalb, außerhalb, während.</t>
  </si>
  <si>
    <t>Uso de la voz pasiva en presente y pretérito.</t>
  </si>
  <si>
    <t>N-Deklination</t>
  </si>
  <si>
    <t>Partículas interrogativas: worauf / worüber…? y pronombres con preposiciones: darauf / darüber.</t>
  </si>
  <si>
    <t>Oraciones consecutivas: sodass / so… dass</t>
  </si>
  <si>
    <t>Limitaciones con zwar… aber.</t>
  </si>
  <si>
    <t>Patrones sonoros, acentuales, rítmicos y de entonación de uso común, y significados e intenciones comunicativas generales asociadas a dichos patrones.</t>
  </si>
  <si>
    <t>Reconocimiento y producción de patrones básicos de ritmo, entonación y acentuación de palabras y frases.</t>
  </si>
  <si>
    <t>Pronunciación de n, nn, ng, nk, schwaches &lt;e&gt;. Grupos con varias consonantes. Vocales al inicio de palabra / sílaba.</t>
  </si>
  <si>
    <t>Entonación de frases con dobles conectores y con partículas modales. Enfatizar algunas partes de la frase.</t>
  </si>
  <si>
    <t>Francés: Consolidación y uso de estructuras y funciones asociadas a diferentes situaciones de comunicación.</t>
  </si>
  <si>
    <t>Dar órdenes con cortesía, expresar opinión, intención, deseo, aconsejar, hacer hipótesis. Expresión de la condición. Si + imperfecto + condicional simple. Pronombres demostrativos (revisión). Expresiones con avoir .</t>
  </si>
  <si>
    <t>Relatar acontecimientos pasados, cronología, frecuencia. Imperfecto. Valores del passé composé y del imperfecto (revisión). Repaso y profundización de los pronombres en , y . Utilización de los pronombres demostrativos + qui/que/de . Expresar la anterioridad, la simultaneidad y la posterioridad.</t>
  </si>
  <si>
    <t>Pedir y dar información. Repaso de las tres modalidades de la frase interrogativa. La frase exclamativa. Adjetivos y pronombres indefinidos. Adjetivos y pronombres interrogativos. Adjetivos exclamativos.</t>
  </si>
  <si>
    <t>Expresar la causa, la concesión, la consecuencia y la finalidad. Argumentar, mostrar acuerdo y desacuerdo. La restricción y la excepción. Conectores que estructuran el discurso o la argumentación: D’abord/puis/ensuite/enfin . La doble negación: Ne… ni ... ni .</t>
  </si>
  <si>
    <t>Expresar la comparación. Uso de los superlativos en diferentes contextos de comunicación.</t>
  </si>
  <si>
    <t>Uso adecuado de pronombres personales, pronombres COD y COI. Proposiciones adjetivas introducidas por où, dont.</t>
  </si>
  <si>
    <t>Reconocimiento y profundización en el uso de los símbolos fonéticos y pronunciación de fonemas de especial dificultad.</t>
  </si>
  <si>
    <t>Reconocimiento y producción autónoma de diferentes patrones de ritmo, entonación (exclamación, expresión de emociones, sentimientos, certeza, etc.) y acentuación de palabras y frases (acentos tónicos, acentuación del discurso).</t>
  </si>
  <si>
    <t>Inglés: Uso adecuado de estructuras y funciones asociadas a diferentes situaciones de comunicación y contextos: formal vs informal, presencial vs remoto, analógico vs digital,…</t>
  </si>
  <si>
    <t>Describir y comparar hábitos y estilos de vida con acciones en curso. Presente simple y continuo. Used to + infinitivo. Pronombres interrogativos.</t>
  </si>
  <si>
    <t>Expresar hechos pasados vinculados con el presente o con un pasado anterior. Pasado simple y continuo. Presente perfecto: for, since, already, yet , etc. Preguntas sujeto y objeto. Marcadores del discurso.</t>
  </si>
  <si>
    <t>Hacer predicciones y expresar intenciones. Expresar certeza y probabilidad. Will . Be going to /Presente continuo. Oraciones temporales y condicionales (tipo I). May/might/can/can't , etc.</t>
  </si>
  <si>
    <t>Dar instrucciones y órdenes: modo imperativo.</t>
  </si>
  <si>
    <t>Expresar gusto, interés, emoción y opiniones: Hacer invitaciones y responder a las mismas .I love/like/enjoy/don’t like/hate/It’s too …, etc. Conectores: and, because, but, so, such, both , etc. Adjetivos en grado comparativo y superlativo.</t>
  </si>
  <si>
    <t>Expresar hipótesis y dar consejos y hacer sugerencias. Oraciones condicionales (tipo II). Should/ Shouldn’t .</t>
  </si>
  <si>
    <t>Expresar procesos y cambios. Voz pasiva.</t>
  </si>
  <si>
    <t>Transmitir las opiniones e ideas de otros. Estilo indirecto. Expresiones temporales. Describir, identificar y ubicar cosas, lugares y personas. Pronombres relativos. Oraciones de relativo especificativas. Compuestos de some/any .</t>
  </si>
  <si>
    <t>Relaciones temporales, afirmación, exclamación, negación, interrogación, expresión del tiempo pasado, expresión del aspecto.</t>
  </si>
  <si>
    <t>Reformular ideas y resumirlas: In other words, that´s to say, in short, summing up, to put in a nutshell …</t>
  </si>
  <si>
    <t>Reconocimiento y producción autónoma de diferentes patrones de ritmo, entonación y acentuación de palabras y frases (acentos tónicos, acentuación del discurso).</t>
  </si>
  <si>
    <t>Pronunciación de fonemas de especial dificultad.</t>
  </si>
  <si>
    <t>Italiano: Descripción de cualidades físicas y abstractas de personas, objetos, lugares y actividades.</t>
  </si>
  <si>
    <t>Narración de acontecimientos pasados puntuales y habituales, descripción de estados y situaciones presentes, y expresión de sucesos futuros.</t>
  </si>
  <si>
    <t>Expresión del conocimiento, la certeza, la duda y la conjetura.</t>
  </si>
  <si>
    <t>Desarrollo de la expresión escrita de forma guiada, completando o modificando frases y párrafos sencillos.</t>
  </si>
  <si>
    <t>Expresar opiniones y puntos de vista. Acuerdo y desacuerdo. Credo di + infinitivo (repaso). Credo</t>
  </si>
  <si>
    <t>che+ subjuntivo presente. Presente de subjuntivo de essere .</t>
  </si>
  <si>
    <t>Felicitar a alguien, dar el pésame y la enhorabuena, saber responder en esas situaciones.</t>
  </si>
  <si>
    <t>Fórmulas. Che + adjetivo/sustantivo en frases exclamativas.</t>
  </si>
  <si>
    <t>Preguntar por alguien, pedir noticias. Saber reaccionar ante las mismas, mostrar interés/desinterés. Contraste passato prossimo / imperfecto. Adjetivos y sustantivos para reaccionar ante una noticia. Otras expresiones de respuestas.</t>
  </si>
  <si>
    <t>Expresar opiniones sobre los demás. Presente de subjuntivo. Mi piace/non mi piace, che + subjuntivo. El comparativo. Periodo hipotético: Se + presente (presente en la subordinada)</t>
  </si>
  <si>
    <t>Quando + presente, presente.</t>
  </si>
  <si>
    <t>Dar y recibir consejos. Elementos para dar consejos. El condicional simple: verbos regulares e irregulares más frecuentes. Uso de ci vuole/ci vogliono. Expresión se fossi in te... El imperativo negativo.</t>
  </si>
  <si>
    <t>Expresar hipótesis. Sueños y deseos. Uso del condicional en la frase principal. Imperfecto de subjuntivo: introducción. Se + imperfecto subjuntivo + condicional.</t>
  </si>
  <si>
    <t>Preguntar el tiempo transcurrido o la duración de una acción. Expresiones. Da quanto tempo...?, da molto che...? Elementos para responder a estas preguntas: per la prima, seconda ...volta, di nuovo, ancora, un’altra volta mai, da sempre, etc. Expresar sensaciones y estados de ánimo.</t>
  </si>
  <si>
    <t>Algunas expresiones (repaso). Mi preocupa + che + subjuntivos.</t>
  </si>
  <si>
    <t>Patrones sonoros, acentuales, rítmicos y de entonación.</t>
  </si>
  <si>
    <t>Reconocimiento progresivo de los símbolos fonéticos y la pronunciación de fonemas de especial dificultad.</t>
  </si>
  <si>
    <t>Reconocimiento y contraste entre consonantes simples y dobles.</t>
  </si>
  <si>
    <t>Portugués: Describir y comparar hábitos y estilos de vida. Expresar deseos dependientes de una condición. Condicional presente de los verbos regulares. Conjunciones de subordinación: porque, porquanto, pois. Derivación por prefijación: des-, in- (im-), i- (ir-). Pronombres demostrativos: o mesmo, aquele, o outro.</t>
  </si>
  <si>
    <t>Narrar hechos del pasado. Hablar de acciones pasadas vinculadas con un pasado anterior. Participios regulares: verbos en -ar, -er, -ir. Pretérito mais-que-perfeito composto do indicativo: ter (imperfeito) + particípio passado. Estilo directo-estilo indirecto. Locuciones preposicionales: antes de, depois de, a fim de.</t>
  </si>
  <si>
    <t>Transmitir opiniones e ideas adoptando un estilo propio. Perífrasis de: ir + gerundio. Derivación por sufijación: -aria. Adverbios: definitivamente, certamente, decerto.</t>
  </si>
  <si>
    <t>Describir e identificar cosas, lugares y personas. Confirmar preguntando. Hacer sugerencias. Definir colectivos. Futuro imperfecto de indicativo de los verbos irregulares. Frases interrogativas de confirmación. Conjunciones de coordinación: ou... ou, quer... quer, não só... mas também. Adverbios: aquí, atrás, aí, longe.</t>
  </si>
  <si>
    <t>Expresar hipótesis y hacer recomendaciones. Expresar el aspecto durativo de una acción. Expresar el resultado de una acción. Pretérito perfecto compuesto de indicativo: ter (presente do indicativo) + particípio passado. Voz pasiva: ser + particípio passado, estar + particípio passado. Oraciones condicionales. Conjunciones y locuciones de coordinación: por conseguinte, logo, por tanto.</t>
  </si>
  <si>
    <t>Evaluar situaciones. Expresar certeza, incertidumbre, probabilidad e indignación. Infinitivo (forma no personal). Contracción de los pronombres personales complemento directo con complemento indirecto. Locuciones de subordinación: visto que, já que, logo que, uma vez que, ainda que, mesmo que. Futuro imperfecto de indicativo en frases interrogativas.</t>
  </si>
  <si>
    <t>Expresar preferencias y opiniones. Aceptar y rechazar opiniones. Considerar un hecho como posible. Futuro de subjuntivo. Preposiciones: conforme, consoante, perante. Locuciones de subordinación: já que, para que, no caso que. Pronombres relativos invariables.</t>
  </si>
  <si>
    <t>Expresar procesos y cambios. Localizar acciones futuras en el tiempo. Dar sugerencias y hacer planes. Conjunciones y locuciones de coordinación: nem, pois, por tanto, por conseguinte, por consequência. Pronombres relativos invariables. La colocación del pronombre posesivo.</t>
  </si>
  <si>
    <t>Pronunciación. Fonemas de especial dificultad. Fonemas de la terminación de palabras en formas de tiempos verbales.</t>
  </si>
  <si>
    <t>Acentuación de palabras.</t>
  </si>
  <si>
    <t>Entonación (tipos y formas de la frase).</t>
  </si>
  <si>
    <t>Ritmo.</t>
  </si>
  <si>
    <t>Rúbricas IA por competencia específica</t>
  </si>
  <si>
    <t>CE</t>
  </si>
  <si>
    <t>Peso recom. %</t>
  </si>
  <si>
    <t>Instrumento principal</t>
  </si>
  <si>
    <t>Nivel</t>
  </si>
  <si>
    <t>Etiqueta</t>
  </si>
  <si>
    <t>Rango</t>
  </si>
  <si>
    <t>Descriptor / Ejemplo evidencia</t>
  </si>
  <si>
    <t>Rúbrica genérica</t>
  </si>
  <si>
    <t>No conseguido</t>
  </si>
  <si>
    <t>0-49%</t>
  </si>
  <si>
    <t>Interpreta fragmentos aislados del texto con apoyo continuo del docente, pero no logra reconstruir el sentido global ni extraer información relevante de manera autónoma. Necesita andamiaje intensivo.
→ Tras escuchar un audio sobre rutinas diarias, responde solo a preguntas muy literales (ej. ¿A qué hora se levanta?) con ayuda de imágenes o transcripción.</t>
  </si>
  <si>
    <t>En proceso</t>
  </si>
  <si>
    <t>50-69%</t>
  </si>
  <si>
    <t>Interpreta el sentido general y algunos detalles relevantes cuando el texto está claramente estructurado y el vocabulario es familiar. Aplica estrategias básicas de inferencia, pero con errores o de forma incompleta. Requiere apoyos puntuales.
→ Lee un texto corto sobre costumbres de un país y señala las ideas principales (ej. tipos de comida) pero omite detalles implícitos (ej. razones de la costumbre).</t>
  </si>
  <si>
    <t>Adquirido</t>
  </si>
  <si>
    <t>70-89%</t>
  </si>
  <si>
    <t>Interpreta de manera autónoma el sentido global y los detalles más relevantes de textos orales, escritos o multimodales en lengua estándar. Utiliza estrategias como la inferencia de significados y la selección de fuentes fiables para responder a necesidades comunicativas concretas.
→ Escucha un anuncio publicitario y extrae la información clave (producto, público objetivo, argumentos) y deduce el tono (persuasivo) sin ayudas externas.</t>
  </si>
  <si>
    <t>Avanzado</t>
  </si>
  <si>
    <t>90-100%</t>
  </si>
  <si>
    <t>Interpreta y valora críticamente el sentido global y los detalles relevantes de textos complejos, integrando inferencias profundas y evaluando la fiabilidad de las fuentes. Transfiere estrategias de comprensión a contextos nuevos con eficacia.
→ Analiza un discurso TED de un nativo, identifica la tesis, argumentos implícitos, sesgos retóricos y compara la credibilidad de las fuentes citadas. Propone una respuesta comunicativa coherente (resumen crítico o debate).</t>
  </si>
  <si>
    <t>Produce textos muy breves (oral o escritos) con una organización desordenada o ausente. El mensaje no es coherente ni adecuado a la situación comunicativa. No emplea estrategias de planificación, compensación o autorreparación, o las aplica de forma ineficaz. Los errores son frecuentes y graves, dificultando gravemente la comprensión.
→ Escribe un párrafo de 2-3 frases sobre un tema cotidiano sin estructura clara, con repeticiones y errores gramaticales que impiden entender la idea principal.</t>
  </si>
  <si>
    <t>Produce textos breves con una organización básica (inicio-desarrollo-cierre simple). La coherencia y adecuación son parciales; el mensaje se entiende aunque con limitaciones. Emplea alguna estrategia guiada de planificación o revisión, pero de manera inconsistente. Los errores no bloquean la comprensión, pero son evidentes.
→ Realiza una breve exposición oral de 1 minuto sobre sus hobbies, con estructura simple, pero con problemas de cohesión (uso incorrecto de conectores) y alguna pausa por falta de vocabulario.</t>
  </si>
  <si>
    <t>Produce textos de extensión media (oral o escritos) con una organización clara y coherente, adecuados a la situación comunicativa. Planifica, revisa y aplica estrategias de compensación o autorreparación de forma autónoma. Los errores son esporádicos y no afectan a la comprensión. El mensaje es relevante y cumple el propósito comunicativo.
→ Redacta un correo electrónico formal de 150 palabras solicitando información, con estructura adecuada (saludo, cuerpo, despedida), uso correcto de conectores y registro formal, y autocorrige un error ortográfico durante la revisión.</t>
  </si>
  <si>
    <t>Produce textos originales, creativos y de extensión media con una organización sofisticada y eficaz. Integra y adapta múltiples estrategias de planificación, compensación y autorreparación de manera flexible y eficiente. El mensaje es coherente, adecuado y muestra un uso preciso del registro y estilo. Incluye matices, ejemplos o argumentos que enriquecen el contenido. Los errores son mínimos y se autocorrigen de forma natural.
→ Participa en un debate planificado sobre el impacto de las redes sociales, presentando argumentos estructurados (tesis, desarrollo, conclusión), utilizando lenguaje persuasivo y compensando con paráfrasis cuando no recuerda una palabra exacta.</t>
  </si>
  <si>
    <t>Participa en intercambios comunicativos solo con apoyo continuo del docente o de un guion preestablecido. No utiliza estrategias de cooperación ni recursos digitales de forma autónoma. Las interacciones son breves, con frecuentes pausas y errores que dificultan la comprensión.
→ En un role-play sobre pedir información en una estación, el alumno lee un guion proporcionado y solo responde con frases aisladas tras la indicación del docente.</t>
  </si>
  <si>
    <t>Interactúa en situaciones cotidianas con ayuda ocasional (apuntes, repeticiones). Intenta usar estrategias básicas de cortesía y cooperación, pero depende de modelos previos. Utiliza recursos digitales de manera guiada y limitada.
→ Durante un diálogo simulando una compra, el alumno inicia la conversación con un saludo, pero necesita que el compañero repita la pregunta para responder. Usa un traductor en línea con supervisión.</t>
  </si>
  <si>
    <t>Participa activamente en intercambios breves sobre temas cotidianos, manteniendo la comunicación con fluidez aceptable. Selecciona y aplica estrategias de cortesía y cooperación (turnos de palabra, reacciones adecuadas). Emplea recursos analógicos y digitales de forma autónoma para apoyar la interacción.
→ En una entrevista por parejas sobre hábitos de ocio, el alumno formula preguntas, responde con detalles, pide aclaraciones cuando es necesario y usa una aplicación de videollamada sin ayuda.</t>
  </si>
  <si>
    <t>Interactúa con soltura y autonomía en situaciones variadas, incluso imprevistas. Adapta las estrategias de cooperación y cortesía al contexto y al interlocutor. Integra recursos digitales y analógicos de manera creativa para enriquecer la comunicación y resolver malentendidos.
→ En un debate virtual sobre hábitos saludables, el alumno modera un grupo, gestiona los turnos, reformula ideas para facilitar la comprensión, y comparte una infografía interactiva que él mismo ha creado para ilustrar un argumento.</t>
  </si>
  <si>
    <t>No logra mediar entre lenguas ni siquiera con ayuda constante. Sus intentos de explicar o simplificar mensajes resultan confusos o incompletos, y carece de estrategias para facilitar la comprensión.
→ Ante la petición de explicar a un compañero extranjero cómo llegar a la biblioteca, solo dice 'go, go' y se encoge de hombros.</t>
  </si>
  <si>
    <t>Mediaguiadamente, con apoyo del docente o un recurso (diccionario visual, guion), logra transmitir información básica en situaciones muy predecibles, pero comete errores que dificultan la comprensión o requiere repeticiones.
→ Con ayuda de un guion, explica a un visitante el horario de apertura de la biblioteca usando frases como 'open at 9, close at 8', pero omite los días de cierre.</t>
  </si>
  <si>
    <t>Media de forma eficaz en situaciones cotidianas conocidas: explica conceptos, simplifica mensajes y aclara dudas usando estrategias sencillas (paráfrasis, ejemplos, gestos). La comunicación es clara y responsable, aunque puede cometer pequeños errores que no impiden la comprensión.
→ Explica a un compañero extranjero el significado de 'fiesta de fin de curso' mediante paráfrasis y ejemplos: 'It's a party at the end of the year, with music and food. Everybody celebrates together.'</t>
  </si>
  <si>
    <t>Media con soltura en situaciones cotidianas y también en contextos menos predecibles. Adapta sus estrategias al interlocutor y a la situación, resuelve malentendidos y transfiere sus habilidades de mediación a nuevos escenarios. Su comunicación es fluida, precisa y culturalmente adecuada.
→ En una visita de un alumno francófono, media espontáneamente entre la profesora y el visitante, aclarando diferencias culturales sobre los horarios de clase y usando reformulaciones: 'She says class starts at 8:30, but here we usually arrive at 8:20. Is that similar in France?'</t>
  </si>
  <si>
    <t>Compara lenguas con ayuda, identificando solo diferencias muy evidentes. Usa estrategias de comunicación básicas de forma aislada. Registra algún progreso o dificultad solo si se le indica.
→ En un diario de aprendizaje guiado, escribe dos diferencias entre el inglés y el español, pero no las contrasta. No completa la sección de estrategias.</t>
  </si>
  <si>
    <t>Compara lenguas por iniciativa propia, señalando semejanzas y diferencias básicas. Emplea algunas estrategias de comunicación con ayuda. Registra progresos y dificultades de manera parcial.
→ En una tarea de reflexión, enumera tres semejanzas entre el francés y el inglés, pero no argumenta su utilidad. Completa el diario de aprendizaje con frases simples sobre su evolución.</t>
  </si>
  <si>
    <t>Compara y argumenta semejanzas y diferencias entre lenguas de forma autónoma. Selecciona y aplica estrategias de comunicación adecuadas a la situación. Registra y analiza sus progresos y dificultades de aprendizaje, identificando qué estrategias le resultan más útiles.
→ Elabora una tabla comparativa de estructuras gramaticales en tres lenguas y explica cómo las usa para mejorar su expresión. En el portafolio, describe sus avances en comprensión oral y justifica las técnicas empleadas.</t>
  </si>
  <si>
    <t>Compara críticamente lenguas, transfiriendo estrategias de una a otra y creando nuevas conexiones. Analiza su propio proceso de aprendizaje, propone mejoras y adapta sus estrategias a contextos comunicativos complejos. Integra conocimientos de varias lenguas para resolver tareas comunicativas novedosas.
→ En un debate, utiliza expresiones aprendidas en francés para enriquecer su intervención en inglés, y explica oralmente la estrategia. En su blog de aprendizaje, reflexiona sobre cómo ha superado una dificultad concreta y propone un plan de mejora basado en el análisis de sus registros.</t>
  </si>
  <si>
    <t>Reconoce pocas semejanzas y diferencias entre culturas, y muestra dificultades para actuar con empatía y respeto en situaciones interculturales, perpetuando estereotipos o rechazando la diversidad.
→ En un role-play sobre una visita intercultural, el estudiante ignora las normas de cortesía básicas de la lengua extranjera y expresa comentarios despectivos sobre la cultura del interlocutor.</t>
  </si>
  <si>
    <t>Identifica algunas semejanzas y diferencias lingüísticas y culturales con ayuda, y realiza intentos de actuar de forma empática, aunque de manera inconsistente o con apoyo.
→ Con preguntas guiadas del docente, el estudiante enumera dos diferencias entre costumbres de países anglófonos y su propia cultura, y participa en un diálogo intercultural mostrando respeto básico.</t>
  </si>
  <si>
    <t>Explica semejanzas y diferencias lingüísticas, culturales y artísticas de forma autónoma, y actúa con empatía y respeto en situaciones interculturales conocidas, aplicando estrategias básicas para valorar la diversidad.
→ El estudiante presenta oralmente tres similitudes y tres diferencias entre festividades de su cultura y del mundo anglófono, y en un debate simulado muestra escucha activa y evita juicios negativos.</t>
  </si>
  <si>
    <t>Valora críticamente la diversidad lingüística, cultural y artística, transfiere estrategias a contextos nuevos y defiende activamente el respeto intercultural, promoviendo la empatía y la inclusión.
→ El estudiante elabora una guía de consejos para la comunicación intercultural en un blog de clase, analizando críticamente casos de discriminación y proponiendo acciones para evitarla, y la defiende en un foro.</t>
  </si>
  <si>
    <t>Secuenciación trimestral</t>
  </si>
  <si>
    <t>Trimestre</t>
  </si>
  <si>
    <t>Título pedagógico</t>
  </si>
  <si>
    <t>Horas estimadas</t>
  </si>
  <si>
    <t>SDA recomendada</t>
  </si>
  <si>
    <t>Saberes principales</t>
  </si>
  <si>
    <t>Criterios evaluables</t>
  </si>
  <si>
    <t>Competencias dominantes</t>
  </si>
  <si>
    <t>Identidad, Relaciones y Estilos de Vida</t>
  </si>
  <si>
    <t>Proyecto 'My Life, My Roots': Creación de un vlog comparando hábitos actuales con los de generaciones anteriores, utilizando 'used to' y estructuras de presente.</t>
  </si>
  <si>
    <t xml:space="preserve">
• Describir y comparar hábitos y estilos de vida con acciones en curso: Presente simple y continuo; Used to + infinitivo
• Léxico relativo a identificación personal, relaciones interpersonales, ocio y tiempo libre
• Estrategias de comunicación para superar interrupciones y lapsos comunicativos
• Sistematización de unidades lingüísticas utilizando el conocimiento previo de la lengua materna
• Aspectos socioculturales: vida cotidiana, condiciones de vida y convenciones sociales
• Uso de estrategias de comprensión: contexto verbal y no verbal, identificación de palabras clave
• Convenciones ortográficas de uso común y formatos gráficos</t>
  </si>
  <si>
    <t>1.1: Interpretar y analizar el sentido global y la información específica de textos orales y escritos
2.1: Expresar oralmente textos de mayor longitud, sencillos y estructurados
3.1: Planificar y participar en situaciones interactivas sobre temas cotidianos
5.3: Identificar y registrar los progresos y dificultades de aprendizaje</t>
  </si>
  <si>
    <t>CE.1
CE.3</t>
  </si>
  <si>
    <t>Instrumentos / evaluación</t>
  </si>
  <si>
    <t>Evaluación diagnóstica inicial, observación sistemática de interacciones orales y portfolio de escritos breves sobre rutinas.</t>
  </si>
  <si>
    <t>Retos Globales: Salud, Entorno y Futuro</t>
  </si>
  <si>
    <t>Simulación 'Eco-Summit 2050': Debate y redacción de propuestas sobre el cambio climático usando voz pasiva y estructuras de futuro/hipótesis.</t>
  </si>
  <si>
    <t xml:space="preserve">
• Expresar hechos pasados vinculados con el presente: Pasado simple y continuo; Presente perfecto (for, since, already, yet)
• Hacer predicciones y expresar intenciones: Will, Be going to, Oraciones temporales y condicionales (tipo I)
• Expresar procesos y cambios: Voz pasiva
• Expresar hipótesis y dar consejos: Condicionales (tipo II); Should/Shouldn’t
• Léxico sobre salud, actividad física, clima y entorno natural
• Estrategias para entender y apreciar la diversidad lingüística y cultural
• Búsqueda de información y presentaciones multimodales sobre cultura de países de habla extranjera</t>
  </si>
  <si>
    <t>1.2: Seleccionar y aplicar estrategias de forma autónoma para la comprensión
2.2: Organizar y redactar textos con claridad, coherencia y cohesión
4.2: Aplicar estrategias que faciliten la comunicación y creen puentes (mediación)
6.2: Aceptar y adecuarse a la diversidad lingüística y cultural</t>
  </si>
  <si>
    <t>CE.2
CE.4
CE.6</t>
  </si>
  <si>
    <t>Rúbricas para presentaciones multimodales, pruebas de comprensión auditiva sobre temas ambientales y autoevaluación de la competencia intercultural.</t>
  </si>
  <si>
    <t>Sociedad Digital, Medios y Expresión Artística</t>
  </si>
  <si>
    <t>Revista Digital 'Global Citizens': Creación de una publicación que incluya entrevistas (reported speech), análisis de noticias y una sección literaria.</t>
  </si>
  <si>
    <t xml:space="preserve">
• Transmitir opiniones e ideas de otros: Estilo indirecto y expresiones temporales
• Describir, identificar y ubicar: Pronombres relativos y oraciones de relativo especificativas
• Reformular ideas y resumirlas: 'In other words', 'Summing up'
• Lectura comentada y recitado de poemas: valor simbólico y recursos retóricos
• Detección y actuación ante usos discriminatorios del lenguaje (género, peyorativos)
• Léxico sobre tecnologías de la información, sistema escolar y formación
• Conocimiento de rasgos históricos, geopolíticos y culturales complejos
• Mediación en situaciones cotidianas: ofrecer información y aclaraciones</t>
  </si>
  <si>
    <t>2.3: Seleccionar y organizar estrategias para la producción y coproducción
4.1: Inferir y explicar textos y conceptos en situaciones de mediación
5.1: Comparar y contrastar semejanzas y diferencias entre distintas lenguas
6.1: Actuar de forma empática y respetuosa en situaciones interculturales
6.3: Aplicar estrategias para explicar y apreciar la diversidad artística</t>
  </si>
  <si>
    <t>CE.4
CE.5
CE.6</t>
  </si>
  <si>
    <t>Evaluación por pares (coevaluación) del proyecto final, pruebas de mediación escrita y análisis crítico de textos literarios/periodísticos.</t>
  </si>
  <si>
    <t>Situaciones de aprendizaje sugeridas (SDA)</t>
  </si>
  <si>
    <t>SDA 1</t>
  </si>
  <si>
    <t>Lavapiés en pantalla</t>
  </si>
  <si>
    <t>Subtítulo</t>
  </si>
  <si>
    <t>Un blog cultural bilingüe para conectar con Dublín</t>
  </si>
  <si>
    <t>Contexto</t>
  </si>
  <si>
    <t>El instituto tiene un programa de intercambio virtual con un centro de Dublín. Para afianzar el vínculo, el alumnado de 4.º ESO elaborará un blog colaborativo en inglés que muestre la diversidad cultural, histórica y social de su barrio (Lavapiés), y responderá a las publicaciones del centro irlandés.</t>
  </si>
  <si>
    <t>Reto central</t>
  </si>
  <si>
    <t>Diseñar, producir y publicar un blog cultural en inglés que documente aspectos de la vida, historia y diversidad del barrio, estableciendo un diálogo intercultural con el alumnado irlandés a través de comentarios y entradas cruzadas.</t>
  </si>
  <si>
    <t>Recursos</t>
  </si>
  <si>
    <t xml:space="preserve">
• Blog modelo
• Plantillas de guion y storyboard
• Cámaras o móviles
• WordPress/Edublogs
• Canva o similar para edición
• Rúbrica de evaluación</t>
  </si>
  <si>
    <t>Transversales</t>
  </si>
  <si>
    <t>Educación intercultural y digital; expresión oral y escrita; trabajo en equipo.</t>
  </si>
  <si>
    <t>Fase</t>
  </si>
  <si>
    <t>Duración</t>
  </si>
  <si>
    <t>Descripción</t>
  </si>
  <si>
    <t>Evidencia recogida</t>
  </si>
  <si>
    <t>Activación y planteamiento del reto</t>
  </si>
  <si>
    <t>1 sesión</t>
  </si>
  <si>
    <t>Se presenta el encargo del intercambio virtual: crear un blog sobre el barrio. El alumnado visiona un blog ejemplo y debate qué hace único a Lavapiés. Se formula la pregunta guía y se forman equipos de 4-5 personas.</t>
  </si>
  <si>
    <t>Lluvia de ideas en pizarra colaborativa (Mentimeter).</t>
  </si>
  <si>
    <t>Adquisición guiada de saberes</t>
  </si>
  <si>
    <t>2 sesiones</t>
  </si>
  <si>
    <t>Se analizan blogs y vídeos similares (p. ej., sobre barrios de Londres). Se trabajan estrategias de comprensión, vocabulario específico y estructuras para describir lugares y expresar opinión. Se practica la narración oral con grabaciones breves.</t>
  </si>
  <si>
    <t>Ficha de análisis de un blog modelo y grabación de práctica oral.</t>
  </si>
  <si>
    <t>Aplicación al reto</t>
  </si>
  <si>
    <t>3 sesiones</t>
  </si>
  <si>
    <t>Cada equipo selecciona 2-3 lugares/ aspectos del barrio (Mercado de San Fernando, arte callejero, mezquita, etc.). Salida opcional (visita guiada virtual o real) para recoger fotos, grabar vídeos y tomar notas. En aula, estructuran la información y redactan borradores.</t>
  </si>
  <si>
    <t>Guion escrito y storyboard del vídeo para cada entrada.</t>
  </si>
  <si>
    <t>Producción y comunicación</t>
  </si>
  <si>
    <t>Los equipos graban los vídeos, editan las imágenes y publican las entradas en el blog. Usan herramientas digitales (Canva, iMovie, WordPress). Revisan y corrigen con ayuda de la rúbrica.</t>
  </si>
  <si>
    <t>Blog completo publicado con al menos 6 entradas (por equipo o conjuntas).</t>
  </si>
  <si>
    <t>Reflexión y evaluación</t>
  </si>
  <si>
    <t>Intercambio virtual con el centro irlandés: comentan las entradas y responden. Coevaluación mediante rúbrica. Autoevaluación individual con diana de aprendizaje. Puesta en común de aprendizajes y dificultades.</t>
  </si>
  <si>
    <t>Rúbrica cumplimentada por cada equipo y diana de autoevaluación.</t>
  </si>
  <si>
    <t>SDA 2</t>
  </si>
  <si>
    <t>Map the Languages of Your Neighborhood</t>
  </si>
  <si>
    <t>Investigación de campo sobre la diversidad lingüística en un barrio de Madrid</t>
  </si>
  <si>
    <t>Madrid es una ciudad con una gran diversidad lingüística debido a la inmigración. Distritos como Usera (alta población china) o Tetuán (población dominicana y marroquí) ofrecen un laboratorio real para investigar qué lenguas conviven. El centro escolar quiere colaborar con la asociación de vecinos del barrio para elaborar un mapa lingüístico que refleje la realidad local.</t>
  </si>
  <si>
    <t>Diseñar y realizar una encuesta a residentes de un barrio de Madrid para recoger datos sobre las lenguas que hablan, analizar los resultados y elaborar un informe con recomendaciones para la asociación de vecinos sobre cómo promover la convivencia intercultural.</t>
  </si>
  <si>
    <t xml:space="preserve">
• Artículo sobre multilingüismo en Madrid
• Datos del INE por distritos
• Plantilla de encuesta
• Hoja de cálculo (Google Sheets)
• Guía para redactar informes en inglés
• Rúbricas de evaluación</t>
  </si>
  <si>
    <t>Educación intercultural, tratamiento crítico de datos.</t>
  </si>
  <si>
    <t>Se presenta el reto: la asociación de vecinos quiere un mapa lingüístico. Se lee un breve artículo sobre multilingüismo en Madrid (ej. El País). Lluvia de ideas sobre lenguas en el barrio. Se formula la pregunta guía.</t>
  </si>
  <si>
    <t>Cuaderno con preguntas iniciales y primeras hipótesis.</t>
  </si>
  <si>
    <t>Se trabajan: diseño de encuestas (tipos de preguntas), vocabulario para datos (percentage, majority, minority), estrategias de lectura para analizar datos del INE. Se practica la formulación de preguntas en inglés.</t>
  </si>
  <si>
    <t>Borrador de encuesta y ejercicios de interpretación de gráficos.</t>
  </si>
  <si>
    <t>Los equipos recogen datos: realizan encuestas en el barrio (presencial o virtual). Vuelcan datos en una hoja de cálculo, los depuran y generan gráficos.</t>
  </si>
  <si>
    <t>Hoja de datos y gráficos.</t>
  </si>
  <si>
    <t>Redactan el informe escrito (estructura) y preparan la presentación oral. Se revisan borradores con checklists.</t>
  </si>
  <si>
    <t>Borrador del informe.</t>
  </si>
  <si>
    <t>Presentación ante un simulacro de audiencia (compañeros como asociación). Coevaluación con rúbrica. Autoevaluación personal sobre el proceso de aprendizaje. Asignación de niveles de logro.</t>
  </si>
  <si>
    <t>Rúbrica de coevaluación cumplimentada y diana de autoevaluación.</t>
  </si>
  <si>
    <t>SDA 3</t>
  </si>
  <si>
    <t>Voces del Capricho: una audio-guía multilingüe</t>
  </si>
  <si>
    <t>Crear un prototipo de audio-guía para el Parque del Capricho que conecte a visitantes internacionales con su valor cultural y lingüístico.</t>
  </si>
  <si>
    <t>El Parque del Capricho, en Alameda de Osuna, es un Bien de Interés Cultural con influencias francesas, italianas y japonesas, pero carece de materiales accesibles en inglés para turistas. Muchos visitantes internacionales lo desconocen. El alumnado debe crear un prototipo de audio-guía que explique los rincones y la historia del parque de forma atractiva e inclusiva.</t>
  </si>
  <si>
    <t>Diseñar y grabar un prototipo de audio-guía en inglés para el Parque del Capricho que incluya mediación lingüística (explicación de términos culturales) y refleje la diversidad lingüística de Madrid incorporando palabras o frases de otras lenguas habladas en la ciudad.</t>
  </si>
  <si>
    <t xml:space="preserve">
• Dispositivos móviles con grabadora de voz
• App de edición de audio (Audacity o similar)
• Material digital sobre el Parque del Capricho (web, fotos, vídeos)
• Plantilla de guion y rúbrica de evaluación</t>
  </si>
  <si>
    <t>Educación intercultural y patrimonial; competencia digital; conciencia emocional (empatía hacia visitantes extranjeros).</t>
  </si>
  <si>
    <t>Se presenta el reto: crear una audio-guía para el Parque del Capricho. Se visualiza un vídeo corto del parque y se debate qué lo hace especial. Se formula la pregunta guía y se forman equipos.</t>
  </si>
  <si>
    <t>Ideas iniciales anotadas en un mapa mental colaborativo.</t>
  </si>
  <si>
    <t>Se trabajan: vocabulario descriptivo de paisajes y arquitectura, estructura de audio-guías, estrategias de mediación (explicar términos culturales), y ejemplos de guías multilingües. Se analiza cómo otras lenguas están presentes en Madrid.</t>
  </si>
  <si>
    <t>Ejercicios de expresión oral y escrita (role-play de mediación).</t>
  </si>
  <si>
    <t>Cada equipo investiga a fondo el Parque del Capricho (historia, puntos clave, anécdotas) y selecciona 5 paradas. Redacta el guion de cada parada, incluyendo explicaciones culturales y al menos una palabra en otra lengua. Se realiza una primera lectura en voz alta para detectar errores.</t>
  </si>
  <si>
    <t>Borrador del guion con anotaciones de mediación y diversidad.</t>
  </si>
  <si>
    <t>Se graban los audios con dispositivos móviles, se editan (cortes, silencios) y se diseña una portada con el título y un mapa del recorrido. Se prepara la presentación del prototipo para la audiencia.</t>
  </si>
  <si>
    <t>Archivo de audio completo y portada.</t>
  </si>
  <si>
    <t>Cada equipo presenta su audio-guía a los demás grupos (audiencia simulada) y recibe feedback. Se realiza coevaluación con rúbrica y autoevaluación. Se asignan niveles de logro 1-4 para cada criterio.</t>
  </si>
  <si>
    <t>Diseño Universal del Aprendizaje (DUA) — sugerencias por CE</t>
  </si>
  <si>
    <t>Eje DUA</t>
  </si>
  <si>
    <t>Principio</t>
  </si>
  <si>
    <t>Sugerencias prácticas</t>
  </si>
  <si>
    <t>Representación</t>
  </si>
  <si>
    <t>Proporcionar múltiples formas de representación</t>
  </si>
  <si>
    <t xml:space="preserve">
• Ofrecer el mismo texto en formato audio, escrito y con viñetas visuales (cómic o infografía) para que el alumnado acceda al contenido desde su canal preferente.
• Proporcionar organizadores gráficos (mapa conceptual, tabla de inferencias) que estructuren la información del texto y guíen la extracción de detalles relevantes.
• Incluir un glosario visual interactivo con definiciones, sinónimos y ejemplos contextuales para cada palabra clave, accesible mediante códigos QR.</t>
  </si>
  <si>
    <t>Acción y expresión</t>
  </si>
  <si>
    <t>Proporcionar múltiples formas de expresión</t>
  </si>
  <si>
    <t xml:space="preserve">
• Permitir que el alumnado demuestre su comprensión mediante resúmenes orales grabados, diarios de lectura digitales o presentaciones visuales en lugar de solo respuestas escritas.
• Diseñar una tarea de 'detective de textos' donde los estudiantes subrayen pistas, anoten inferencias en notas adhesivas y expliquen su razonamiento en voz alta con un compañero.
• Ofrecer una rúbrica con indicadores de logro diferenciados (nivel básico, medio, avanzado) para que cada alumno elija el nivel de profundidad con el que quiere responder a la tarea.</t>
  </si>
  <si>
    <t>Implicación / motivación</t>
  </si>
  <si>
    <t>Proporcionar múltiples formas de motivación e implicación</t>
  </si>
  <si>
    <t xml:space="preserve">
• Vincular los textos a centros de interés del alumnado (redes sociales, música, videojuegos) seleccionando artículos breves, posts o letras de canciones como material de partida.
• Ofrecer opciones de dificultad en los textos (más o menos andamiaje) y permitir que cada estudiante elija el que considere que le supone un reto alcanzable.
• Gamificar la inferencia mediante un juego de pistas en equipo: cada grupo recibe un texto con 'enigmas' que resolver usando estrategias de comprensión, y gana quien más aciertos tenga.</t>
  </si>
  <si>
    <t xml:space="preserve">
• Proporcionar modelos textuales graduados (anuncio, email, entrada de blog) que ejemplifiquen distintos niveles de planificación, organización y autorreparación.
• Ofrecer organizadores gráficos que guíen la estructura del texto (inicio-desarrollo-cierre) y la inclusión de conectores.
• Facilitar listas de verificación de estrategias de producción (planificación, compensación, autorreparación) en formato visual y con ejemplos.</t>
  </si>
  <si>
    <t>Proporcionar múltiples formas de acción y expresión</t>
  </si>
  <si>
    <t xml:space="preserve">
• Permitir que el producto final sea escrito, oral (grabación de audio o podcast) o multimodal (infografía con texto breve y apoyos visuales).
• Ofrecer herramientas digitales de autorreparación (correctores ortográficos y gramaticales, diccionarios en línea) que los estudiantes puedan usar durante el proceso.
• Solicitar borradores y permitir autocorrección guiada con una rúbrica de evaluación de la coherencia y adecuación al propósito.</t>
  </si>
  <si>
    <t>Proporcionar múltiples formas de motivación</t>
  </si>
  <si>
    <t xml:space="preserve">
• Ofrecer elección entre propósitos comunicativos reales (quejarse de un servicio, promocionar un evento, dar instrucciones para una receta) para que cada estudiante seleccione según su interés.
• Plantear la tarea como un reto comunicativo con un destinatario real o simulado (compañero de otro curso, comunidad escolar), aumentando la autenticidad.
• Incorporar autoevaluación formativa donde el alumno valore qué estrategia de compensación o autorreparación le ha funcionado mejor, fomentando la reflexión sobre el propio proceso.</t>
  </si>
  <si>
    <t>Proporcionar múltiples formas de representación del contenido interactivo.</t>
  </si>
  <si>
    <t xml:space="preserve">
• Ofrecer grabaciones de diálogos auténticos con distintas velocidades y acentos, acompañadas de transcripciones con marcas de entonación.
• Presentar las normas de cortesía mediante infografías que comparen fórmulas formales e informales en contextos variados.
• Utilizar videoclips breves de interacciones cotidianas (pedir en un restaurante, preguntar una dirección) con subtítulos opcionales.</t>
  </si>
  <si>
    <t>Proporcionar múltiples formas de expresión de la interacción.</t>
  </si>
  <si>
    <t xml:space="preserve">
• Permitir que el alumnado grabe role-plays en audio o vídeo, eligiendo el medio (móvil, webcam, grabadora) y el número de tomas.
• Usar herramientas digitales como foros o chats simulados para practicar intercambios escritos con emoticonos y sellos de cortesía.
• Diseñar un guion gráfico (storyboard) de una conversación, donde dibujen las viñetas y escriban los diálogos respetando turnos y fórmulas.</t>
  </si>
  <si>
    <t>Proporcionar múltiples formas de motivación e implicación.</t>
  </si>
  <si>
    <t xml:space="preserve">
• Ofrecer una lista de situaciones comunicativas (viaje, entrevista, queja, elogio) para que el alumnado elija la que le resulte más útil o atractiva.
• Permitir elegir entre trabajar en pareja, trío o grupo pequeño, y asignar roles rotativos (moderador, observador, evaluador de cortesía).
• Plantear retos graduados: desde diálogos guiados con frases dadas hasta improvisaciones libres, con posibilidad de puntos extra por originalidad.</t>
  </si>
  <si>
    <t>Ofrecer opciones para la percepción y la comprensión de la información</t>
  </si>
  <si>
    <t xml:space="preserve">
• Proporcionar ejemplos auditivos y escritos de estrategias de mediación (paráfrasis, simplificación) con distintos acentos y registros.
• Usar organizadores gráficos visuales (diagramas de flujo, mapas de doble burbuja) para comparar expresiones equivalentes en L1 y L2.
• Ofrecer bancos de frases de mediación (por ejemplo, 'Lo que quiere decir es…', 'En otras palabras…') en formato tarjeta física y digital con audio integrado.</t>
  </si>
  <si>
    <t>Ofrecer opciones para la acción y la expresión</t>
  </si>
  <si>
    <t xml:space="preserve">
• Pedir que graben un podcast donde medien entre un hablante nativo y un aprendiz, usando simplificación y aclaración.
• Solicitar que redacten una versión simplificada de un texto auténtico (noticia, instrucción) y la transformen en un diálogo de mediación.
• Permitir que creen un vídeo corto tipo ‘traductor humano’ donde expliquen un concepto cultural usando gestos, imágenes y lengua oral.</t>
  </si>
  <si>
    <t>Ofrecer opciones para captar el interés y mantener el esfuerzo</t>
  </si>
  <si>
    <t xml:space="preserve">
• Ofrecer un menú de situaciones cotidianas (consulta médica, estación de tren, tienda) para que elijan la que mediarán.
• Plantear un reto de mediación por niveles: en el nivel básico solo hay que simplificar, en el avanzado hay que negociar significados culturales.
• Permitir que el producto final se comparta con una audiencia real (ej. grabar un mensaje de audio para que estudiantes de 1º ESO entiendan una norma del centro).</t>
  </si>
  <si>
    <t xml:space="preserve">
• Ofrecer un glosario visual comparativo de conectores y estructuras sintácticas en inglés, francés y español, con ejemplos de uso en contexto.
• Presentar un mismo texto auténtico (noticia corta) en tres idiomas diferentes, acompañado de su transcripción y audios para que el alumnado identifique similitudes y diferencias.
• Facilitar un mapa conceptual interactivo que relacione estrategias de aprendizaje de lenguas (inferencia, transferencia, uso de cognados) con ejemplos de cada idioma.</t>
  </si>
  <si>
    <t xml:space="preserve">
• Permitir que el alumnado elabore un podcast donde compare el funcionamiento de un aspecto gramatical (ej. tiempos verbales) en dos lenguas de su repertorio, explicando las estrategias que usa para recordarlas.
• Pedir que diseñen una infografía digital que muestre su repertorio lingüístico personal, incluyendo anécdotas sobre cómo transfieren conocimientos entre idiomas.
• Ofrecer la opción de grabar un breve vídeo en el que cuenten cómo resolvieron una situación comunicativa real usando recursos de varias lenguas (préstamos, calcos, alternancia de código).</t>
  </si>
  <si>
    <t xml:space="preserve">
• Dejar que cada estudiante elija las dos lenguas (entre las que conozca) para la tarea comparativa, valorando la diversidad lingüística del aula.
• Plantear un reto semanal: aplicar una estrategia de aprendizaje de un idioma a otro y compartir el resultado en un tablero colaborativo con reacciones positivas.
• Vincular la reflexión lingüística a intereses personales (ej. analizar letras de canciones favoritas en varios idiomas para detectar patrones).</t>
  </si>
  <si>
    <t>Proporcionar múltiples formas de representación del contenido cultural y lingüístico.</t>
  </si>
  <si>
    <t xml:space="preserve">
• Ofrecer un banco de recursos multiformato sobre una misma temática cultural (por ejemplo, la festividad de Diwali): incluir un vídeo corto con subtítulos en inglés y español, un texto adaptado con glosario visual y un podcast con transcripción.
• Utilizar un mapa interactivo digital (p.ej., Google My Maps) donde los estudiantes exploren marcadores con ejemplos de diversidad lingüística (saludos, modismos) y cultural (costumbres, arte) en diferentes países anglófonos.
• Proporcionar un organizador gráfico comparativo (Venn digital o físico) que estructure la identificación de semejanzas y diferencias entre la cultura propia y la de un país de habla inglesa, con apoyo de imágenes y palabras clave.</t>
  </si>
  <si>
    <t>Ofrecer opciones para que el alumnado demuestre su comprensión y valoración intercultural mediante distintos formatos de expresión.</t>
  </si>
  <si>
    <t xml:space="preserve">
• Elaborar un 'podcast intercultural' en parejas: cada episodio analiza un estereotipo o malentendido cultural, proponiendo alternativas respetuosas basadas en fuentes auténticas.
• Crear un 'diorama digital' (con herramientas como Canva o Genially) que represente visualmente las semejanzas y diferencias entre dos manifestaciones artísticas (música, danza, cine) de distintas culturas, acompañado de una breve exposición oral.
• Redactar y representar un 'role-play' en el que los estudiantes medien una situación de conflicto intercultural (p.ej., un malentendido en un intercambio escolar), usando expresiones de empatía y negociación aprendidas en la unidad.</t>
  </si>
  <si>
    <t>Fomentar el interés y la autorregulación mediante la elección, la relevancia personal y el reto ajustable.</t>
  </si>
  <si>
    <t xml:space="preserve">
• Ofrecer un 'menú de opciones' para la tarea final: el alumnado elige entre analizar una canción, una película corta o un artículo de opinión que aborde la diversidad cultural, y decide si presenta sus conclusiones en formato escrito, visual o oral.
• Conectar la competencia intercultural con la experiencia personal pidiendo a cada estudiante que investigue y comparta un elemento de su propia herencia cultural (o de una cultura que le interese) y lo contraste con otro de un país anglófono, fomentando la autenticidad.
• Diseñar un 'reto de mediación' por niveles: los estudiantes superan desafíos progresivos (identificar estereotipos en memes, proponer alternativas respetuosas, crear un decálogo intercultural) ganando insignias digitales y eligiendo su propio ritmo.</t>
  </si>
  <si>
    <t>Mapeo CE → descriptores del Perfil de Salida</t>
  </si>
  <si>
    <t>Descriptores principales</t>
  </si>
  <si>
    <t>Descriptores secundarios</t>
  </si>
  <si>
    <t>Justificación</t>
  </si>
  <si>
    <t>CCL2, CP1, CP2</t>
  </si>
  <si>
    <t>CD1, STEM1, CPSAA4</t>
  </si>
  <si>
    <t>Comprender e interpretar textos implica comprensión lectora (CCL2), uso de la lengua extranjera (CP1, CP2), búsqueda de fuentes fiables (CD1), procesamiento de información (STEM1) y estrategias de autogestión (CPSAA4).</t>
  </si>
  <si>
    <t>CCL1, CP2, CD3</t>
  </si>
  <si>
    <t>CPSAA1, CE1, STEM3</t>
  </si>
  <si>
    <t>Producir textos originales con organización clara requiere expresión escrita (CCL1), producción en lengua extranjera (CP2), uso de herramientas digitales (CD3), planificación y autorregulación (CPSAA1), iniciativa emprendedora (CE1) y resolución de problemas (STEM3).</t>
  </si>
  <si>
    <t>CCL5, CP3, CPSAA3</t>
  </si>
  <si>
    <t>CD2, CC1, CE2</t>
  </si>
  <si>
    <t>Interactuar con creciente autonomía implica comunicación oral (CCL5), interacción en lengua extranjera (CP3), cooperación (CPSAA3), uso de recursos digitales (CD2), habilidades sociales y cívicas (CC1) y trabajo en equipo (CE2).</t>
  </si>
  <si>
    <t>CP1, CP2, CCL4</t>
  </si>
  <si>
    <t>CPSAA5, CC3, STEM2</t>
  </si>
  <si>
    <t>Mediar entre lenguas implica competencia plurilingüe (CP1, CP2), capacidad de explicar y simplificar (CCL4), respeto a la diversidad (CPSAA5), conciencia intercultural (CC3) y razonamiento lógico (STEM2).</t>
  </si>
  <si>
    <t>CP2, CPSAA1, STEM4</t>
  </si>
  <si>
    <t>CD5, CCEC2, CE1</t>
  </si>
  <si>
    <t>Ampliar repertorios lingüísticos implica reflexión sobre el funcionamiento de las lenguas (CP2), autoconocimiento y autorregulación (CPSAA1), pensamiento crítico (STEM4), desarrollo de contenidos digitales (CD5), apreciación de la diversidad cultural (CCEC2) e iniciativa (CE1).</t>
  </si>
  <si>
    <t>CCEC1, CC3, CP3</t>
  </si>
  <si>
    <t>CPSAA2, CC2, STEM5</t>
  </si>
  <si>
    <t>Valorar la diversidad lingüística, cultural y artística implica sensibilidad estética (CCEC1), competencia intercultural (CC3), interacción en lengua extranjera (CP3), empatía (CPSAA2), compromiso cívico (CC2) y conciencia de sostenibilidad (STEM5).</t>
  </si>
  <si>
    <t>Preguntas frecuentes específicas de la CCAA</t>
  </si>
  <si>
    <t>Categoría</t>
  </si>
  <si>
    <t>Pregunta</t>
  </si>
  <si>
    <t>Respuesta</t>
  </si>
  <si>
    <t>Normativa</t>
  </si>
  <si>
    <t>¿Qué decreto autonómico regula la evaluación de Lengua Extranjera en 4.º ESO en la Comunidad de Madrid y qué particularidades introduce respecto al BOE?</t>
  </si>
  <si>
    <t>En Madrid, el Decreto 65/2022 desarrolla el currículo de ESO. Para Lengua Extranjera en 4.º ESO, mantiene los 6 competencias específicas y 15 criterios de evaluación del BOE, pero organiza los 121 saberes básicos en bloques con un enfoque comunicativo práctico, sin añadir contenidos adicionales. Las decisiones de evaluación deben constar en la programación didáctica del departamento.</t>
  </si>
  <si>
    <t>Secuenciación</t>
  </si>
  <si>
    <t>¿En qué se diferencia la secuenciación de saberes de Lengua Extranjera en 4.º ESO en Madrid respecto a la propuesta del BOE o de Castilla-La Mancha?</t>
  </si>
  <si>
    <t>Madrid no altera el número de CE ni criterios del BOE, pero distribuye los 121 saberes en tres trimestres con un peso equilibrado (40% comprensión, 40% producción, 20% mediación). A diferencia de Castilla-La Mancha, que prioriza la producción oral, Madrid exige un proyecto interdisciplinar obligatorio por curso.</t>
  </si>
  <si>
    <t>Evaluación</t>
  </si>
  <si>
    <t>¿Con 3 horas semanales de Lengua Extranjera en 4.º ESO en Madrid, ¿cómo organizo los agrupamientos para cubrir los 6 competencias específicas y 15 criterios sin desdobles?</t>
  </si>
  <si>
    <t>Con 3 horas, se recomienda agrupar en dos sesiones de 1h30m: una para comprensión y mediación (trabajo individual y parejas) y otra para producción (grupos de 4). Se priorizan los criterios de producción oral y escrita en la segunda hora, rotando el rol del alumno para evaluar todos los CE.</t>
  </si>
  <si>
    <t>Recuperación</t>
  </si>
  <si>
    <t>¿Cómo se evalúa la recuperación de Lengua Extranjera en 4.º ESO para alumnos que promocionan con la materia pendiente de 3.º ESO en Madrid?</t>
  </si>
  <si>
    <t>El departamento diseña un plan de refuerzo con actividades de los saberes no superados (máximo 6). La evaluación de la pendiente se realiza mediante dos pruebas escritas (50%) y un portafolio (50%). El alumno debe demostrar dominio de los criterios mínimos de 3.º. No se recupera solo con la nota de 4.º.</t>
  </si>
  <si>
    <t>Atencion_diversidad</t>
  </si>
  <si>
    <t>¿Qué medidas concretas de atención a la diversidad debo incluir en la programación de Lengua Extranjera para 4.º ESO en un centro de Madrid con alumnado de origen inmigrante?</t>
  </si>
  <si>
    <t>Incluir un plan específico: 2 horas semanales de apoyo lingüístico, adaptaciones en los criterios (priorizar comprensión oral y escrita), y rúbricas visuales. Para altas capacidades, ampliación con lecturas auténticas y tareas de mediación cultural. Todo debe reflejarse en la programación del departamento.</t>
  </si>
  <si>
    <t>Departamento</t>
  </si>
  <si>
    <t>¿Con qué materias de 4.º ESO debo coordinarme en Lengua Extranjera para cumplir con el proyecto interdisciplinar obligatorio en Madrid?</t>
  </si>
  <si>
    <t>El proyecto, que abarca el 10% de la evaluación, debe coordinarse al menos con Geografía e Historia (textos en inglés sobre migración), Biología (cambio climático) y Lengua Castellana (técnicas de debate). Se acuerdan criterios comunes en reuniones de equipo docente; el departamento de Lengua Extranjera lidera la producción oral y escrita.</t>
  </si>
  <si>
    <t>Inspeccion</t>
  </si>
  <si>
    <t>¿Qué documentos específicos sobre Lengua Extranjera en 4.º ESO revisa la inspección educativa en Madrid durante una auditoría?</t>
  </si>
  <si>
    <t>Inspección verifica que la programación didáctica incluya: relación explícita de los 6 CE con los 15 criterios y los 121 saberes; plan de recuperación de pendientes; medidas de atención a la diversidad concretas; y el proyecto interdisciplinar. También exige actas de las reuniones de departamento donde se acordó la secuenciación temporal.</t>
  </si>
  <si>
    <t>¿Qué recursos y bibliografía oficial recomienda la Comunidad de Madrid para Lengua Extranjera en 4.º ESO que no sean los libros de texto?</t>
  </si>
  <si>
    <t>La CAM ofrece en EduMadrid secuencias didácticas y rúbricas. Se recomienda usar auténticos: podcasts BBC, TED Talks (nivel B1) y CommonLit. La bibliografía referente es "English in Madrid: A Communicative Approach" (Consejería de Educación, 2023). Se deben evitar materiales no adaptados al RD 217/2022.</t>
  </si>
  <si>
    <t>Cómo programar tu LOMLOE — guía 7 pasos</t>
  </si>
  <si>
    <t>Título</t>
  </si>
  <si>
    <t>Tiempo estimado</t>
  </si>
  <si>
    <t>Tip práctico</t>
  </si>
  <si>
    <t>Leer el decreto vigente</t>
  </si>
  <si>
    <t>1-2 horas</t>
  </si>
  <si>
    <t>Localiza y lee el decreto de tu CCAA que desarrolla el Real Decreto 217/2022 para 4.º ESO. Presta atención a las competencias específicas (CE), criterios de evaluación y saberes básicos de Lengua Extranjera. Subraya los elementos que son obligatorios y los que son orientativos.</t>
  </si>
  <si>
    <t>No te limites a descargar el BOE; busca la normativa autonómica, porque allí aparecen los saberes concretos y la distribución horaria real.</t>
  </si>
  <si>
    <t>Listar las CE y criterios</t>
  </si>
  <si>
    <t>Enumera las 6 competencias específicas de Lengua Extranjera para 4.º ESO y los 31 criterios de evaluación asociados. Puedes agruparlos por bloques (comprensión, producción, mediación, etc.). Ten presente que cada criterio debe evaluarse con al menos un instrumento.</t>
  </si>
  <si>
    <t>Usa una hoja de cálculo para tener una visión global. Marca los criterios que son más complejos (los de nivel B1) y los más sencillos (A2).</t>
  </si>
  <si>
    <t>Priorizar criterios e instrumentos</t>
  </si>
  <si>
    <t>Decide qué criterios vas a evaluar con más peso y qué instrumentos usarás. Por ejemplo, la producción oral (criterio 4) requiere rúbrica; la comprensión lectora (criterio 2) puede evaluarse con preguntas cerradas. No todos los criterios tienen que pesar lo mismo.</t>
  </si>
  <si>
    <t>No intentes evaluar todos los criterios en cada situación de aprendizaje. Distribuye la evaluación a lo largo del curso y asegura que cada criterio se evalúa al menos dos veces.</t>
  </si>
  <si>
    <t>Distribuir saberes por trimestre</t>
  </si>
  <si>
    <t>Reparte los 104 saberes básicos en tres trimestres. Los saberes más procedimentales (como estrategias de comunicación) deben trabajarse en todos los trimestres; los más conceptuales (vocabulario específico) pueden concentrarse. Ajusta la secuencia a los proyectos que tengas previstos.</t>
  </si>
  <si>
    <t>Agrupa los saberes en bloques temáticos (viajes, tecnología, cultura) y asigna un proyecto (situación de aprendizaje) por trimestre que integre varios saberes.</t>
  </si>
  <si>
    <t>Diseñar una SDA tipo por trimestre</t>
  </si>
  <si>
    <t>2-3 horas</t>
  </si>
  <si>
    <t>Crea una situación de aprendizaje (SDA) por trimestre que movilice varios saberes y criterios. Por ejemplo, en el primer trimestre: 'Organizar un viaje virtual a Londres'. Incluye tareas de comprensión, producción y mediación. Define el producto final (ej. presentación oral).</t>
  </si>
  <si>
    <t>Diseña la SDA con un reto realista para 4.º ESO. Incluye andamiaje para los alumnos con nivel A2 y materiales auténticos para los que ya alcanzan B1.</t>
  </si>
  <si>
    <t>Establecer ponderaciones del departamento</t>
  </si>
  <si>
    <t>1 hora</t>
  </si>
  <si>
    <t>Acuerda con el departamento el peso de cada criterio en la calificación final. Por ejemplo, producción oral 30%, comprensión escrita 20%, etc. Asegura que la suma total sea 100% y que ningún criterio quede sin ponderación.</t>
  </si>
  <si>
    <t>No olvides incluir la mediación lingüística (criterios 5 y 6) con un peso mínimo del 10% para cumplir con LOMLOE.</t>
  </si>
  <si>
    <t>Documentar atención a la diversidad y recuperación</t>
  </si>
  <si>
    <t>Redacta las medidas de atención a la diversidad (DAC, adaptaciones curriculares) y el plan de recuperación de trimestres pendientes. Incluye cómo re-evaluar los criterios no superados. Ten en cuenta que la recuperación debe ser continua.</t>
  </si>
  <si>
    <t>Diseña actividades de refuerzo para los criterios de producción oral y escrita, que suelen ser los más difíciles de recuperar. Usa portfolios como herramienta de evaluación continua.</t>
  </si>
  <si>
    <t>Calculadora de ponderaciones — edita los pesos y mantén el total en 100 %</t>
  </si>
  <si>
    <t>Descripción breve</t>
  </si>
  <si>
    <t>Peso sugerido IA %</t>
  </si>
  <si>
    <t>Peso editable %</t>
  </si>
  <si>
    <t>Observaciones</t>
  </si>
  <si>
    <t>Interpretar y analizar el sentido global y la información específica y explícita de textos orales, escritos y multimodales de mayor longitud y sencillos sobre temas frecuentes y co</t>
  </si>
  <si>
    <t>Seleccionar, organizar y aplicar de forma cada vez más autónoma las estrategias y conocimientos más adecuados en situaciones comunicativas cotidianas para comprender el sentido gen</t>
  </si>
  <si>
    <t>Expresar oralmente textos de mayor longitud, sencillos, estructurados, comprensibles y adecuados a la situación comunicativa sobre asuntos cotidianos y frecuentes, de relevancia pa</t>
  </si>
  <si>
    <t>Organizar y redactar textos de mayor longitud y comprensibles, con aceptable claridad, coherencia, cohesión y adecuación a la situación comunicativa propuesta, siguiendo pautas est</t>
  </si>
  <si>
    <t>Seleccionar, organizar y aplicar de forma progresivamente autónoma conocimientos y estrategias para planificar, producir y revisar textos comprensibles, coherentes y adecuados a la</t>
  </si>
  <si>
    <t xml:space="preserve">Planificar y participar en situaciones interactivas de mayor duración sobre temas cotidianos, de relevancia personal y próximos a la experiencia del alumnado, a través de diversos </t>
  </si>
  <si>
    <t>Seleccionar, organizar y utilizar de forma cada vez más autónoma y en entornos próximos, estrategias adecuadas para iniciar, mantener y terminar la comunicación, tomar y ceder la p</t>
  </si>
  <si>
    <t xml:space="preserve">Inferir y explicar textos, conceptos y comunicaciones de mayor longitud en situaciones en las que atender a la diversidad, mostrando respeto y empatía por los interlocutores y por </t>
  </si>
  <si>
    <t>Aplicar, de forma paulatinamente autónoma, estrategias que ayuden a crear puentes y faciliten la comprensión y producción de información y la comunicación, adecuada a las intencion</t>
  </si>
  <si>
    <t xml:space="preserve">Utilizar y diferenciar los conocimientos y estrategias de mejora de la capacidad de comunicar y de aprender la lengua extranjera de forma cada vez más autónoma, con apoyo de otros </t>
  </si>
  <si>
    <t>Identificar y registrar, de manera más elaborada, siguiendo modelos, los progresos y dificultades de aprendizaje de la lengua extranjera, seleccionando de forma más autónoma las es</t>
  </si>
  <si>
    <t>Actuar de forma empática y respetuosa en situaciones interculturales, construyendo vínculos más complejos entre las diferentes lenguas y culturas y rechazando cualquier tipo de dis</t>
  </si>
  <si>
    <t>Aceptar y adecuarse a la diversidad lingüística, cultural y artística propia de los países donde se habla la lengua extranjera como fuente de enriquecimiento personal, mostrando in</t>
  </si>
  <si>
    <t>Aplicar, de forma cada vez más autónoma, estrategias para explicar y apreciar la diversidad lingüística, cultural y artística, atendiendo a valores democráticos y respetando los pr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</si>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</sst>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15</v>
      </c>
    </row>
    <row r="9" spans="1:2">
      <c r="A9" s="6" t="s">
        <v>13</v>
      </c>
      <c r="B9" s="7">
        <v>121</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483</v>
      </c>
      <c r="B1" s="4"/>
      <c r="C1" s="4"/>
      <c r="D1" s="4"/>
    </row>
    <row r="2" spans="1:4">
      <c r="A2" s="8" t="s">
        <v>309</v>
      </c>
      <c r="B2" s="8" t="s">
        <v>484</v>
      </c>
      <c r="C2" s="8" t="s">
        <v>485</v>
      </c>
      <c r="D2" s="8" t="s">
        <v>486</v>
      </c>
    </row>
    <row r="3" spans="1:4">
      <c r="A3" s="7" t="s">
        <v>44</v>
      </c>
      <c r="B3" s="7" t="s">
        <v>487</v>
      </c>
      <c r="C3" s="7" t="s">
        <v>488</v>
      </c>
      <c r="D3" s="7" t="s">
        <v>489</v>
      </c>
    </row>
    <row r="4" spans="1:4">
      <c r="A4" s="7" t="s">
        <v>51</v>
      </c>
      <c r="B4" s="7" t="s">
        <v>490</v>
      </c>
      <c r="C4" s="7" t="s">
        <v>491</v>
      </c>
      <c r="D4" s="7" t="s">
        <v>492</v>
      </c>
    </row>
    <row r="5" spans="1:4">
      <c r="A5" s="7" t="s">
        <v>58</v>
      </c>
      <c r="B5" s="7" t="s">
        <v>493</v>
      </c>
      <c r="C5" s="7" t="s">
        <v>494</v>
      </c>
      <c r="D5" s="7" t="s">
        <v>495</v>
      </c>
    </row>
    <row r="6" spans="1:4">
      <c r="A6" s="7" t="s">
        <v>65</v>
      </c>
      <c r="B6" s="7" t="s">
        <v>496</v>
      </c>
      <c r="C6" s="7" t="s">
        <v>497</v>
      </c>
      <c r="D6" s="7" t="s">
        <v>498</v>
      </c>
    </row>
    <row r="7" spans="1:4">
      <c r="A7" s="7" t="s">
        <v>72</v>
      </c>
      <c r="B7" s="7" t="s">
        <v>499</v>
      </c>
      <c r="C7" s="7" t="s">
        <v>500</v>
      </c>
      <c r="D7" s="7" t="s">
        <v>501</v>
      </c>
    </row>
    <row r="8" spans="1:4">
      <c r="A8" s="7" t="s">
        <v>79</v>
      </c>
      <c r="B8" s="7" t="s">
        <v>502</v>
      </c>
      <c r="C8" s="7" t="s">
        <v>503</v>
      </c>
      <c r="D8" s="7" t="s">
        <v>504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505</v>
      </c>
      <c r="B1" s="4"/>
      <c r="C1" s="4"/>
    </row>
    <row r="2" spans="1:3">
      <c r="A2" s="8" t="s">
        <v>506</v>
      </c>
      <c r="B2" s="8" t="s">
        <v>507</v>
      </c>
      <c r="C2" s="8" t="s">
        <v>508</v>
      </c>
    </row>
    <row r="3" spans="1:3">
      <c r="A3" s="7" t="s">
        <v>509</v>
      </c>
      <c r="B3" s="7" t="s">
        <v>510</v>
      </c>
      <c r="C3" s="7" t="s">
        <v>511</v>
      </c>
    </row>
    <row r="4" spans="1:3">
      <c r="A4" s="7" t="s">
        <v>512</v>
      </c>
      <c r="B4" s="7" t="s">
        <v>513</v>
      </c>
      <c r="C4" s="7" t="s">
        <v>514</v>
      </c>
    </row>
    <row r="5" spans="1:3">
      <c r="A5" s="7" t="s">
        <v>515</v>
      </c>
      <c r="B5" s="7" t="s">
        <v>516</v>
      </c>
      <c r="C5" s="7" t="s">
        <v>517</v>
      </c>
    </row>
    <row r="6" spans="1:3">
      <c r="A6" s="7" t="s">
        <v>518</v>
      </c>
      <c r="B6" s="7" t="s">
        <v>519</v>
      </c>
      <c r="C6" s="7" t="s">
        <v>520</v>
      </c>
    </row>
    <row r="7" spans="1:3">
      <c r="A7" s="7" t="s">
        <v>521</v>
      </c>
      <c r="B7" s="7" t="s">
        <v>522</v>
      </c>
      <c r="C7" s="7" t="s">
        <v>523</v>
      </c>
    </row>
    <row r="8" spans="1:3">
      <c r="A8" s="7" t="s">
        <v>524</v>
      </c>
      <c r="B8" s="7" t="s">
        <v>525</v>
      </c>
      <c r="C8" s="7" t="s">
        <v>526</v>
      </c>
    </row>
    <row r="9" spans="1:3">
      <c r="A9" s="7" t="s">
        <v>527</v>
      </c>
      <c r="B9" s="7" t="s">
        <v>528</v>
      </c>
      <c r="C9" s="7" t="s">
        <v>529</v>
      </c>
    </row>
    <row r="10" spans="1:3">
      <c r="A10" s="7" t="s">
        <v>385</v>
      </c>
      <c r="B10" s="7" t="s">
        <v>530</v>
      </c>
      <c r="C10" s="7" t="s">
        <v>531</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532</v>
      </c>
      <c r="B1" s="4"/>
      <c r="C1" s="4"/>
      <c r="D1" s="4"/>
      <c r="E1" s="4"/>
    </row>
    <row r="2" spans="1:5">
      <c r="A2" s="8" t="s">
        <v>180</v>
      </c>
      <c r="B2" s="8" t="s">
        <v>533</v>
      </c>
      <c r="C2" s="8" t="s">
        <v>534</v>
      </c>
      <c r="D2" s="8" t="s">
        <v>391</v>
      </c>
      <c r="E2" s="8" t="s">
        <v>535</v>
      </c>
    </row>
    <row r="3" spans="1:5">
      <c r="A3" s="7">
        <v>1</v>
      </c>
      <c r="B3" s="7" t="s">
        <v>536</v>
      </c>
      <c r="C3" s="7" t="s">
        <v>537</v>
      </c>
      <c r="D3" s="7" t="s">
        <v>538</v>
      </c>
      <c r="E3" s="7" t="s">
        <v>539</v>
      </c>
    </row>
    <row r="4" spans="1:5">
      <c r="A4" s="7">
        <v>2</v>
      </c>
      <c r="B4" s="7" t="s">
        <v>540</v>
      </c>
      <c r="C4" s="7" t="s">
        <v>537</v>
      </c>
      <c r="D4" s="7" t="s">
        <v>541</v>
      </c>
      <c r="E4" s="7" t="s">
        <v>542</v>
      </c>
    </row>
    <row r="5" spans="1:5">
      <c r="A5" s="7">
        <v>3</v>
      </c>
      <c r="B5" s="7" t="s">
        <v>543</v>
      </c>
      <c r="C5" s="7" t="s">
        <v>537</v>
      </c>
      <c r="D5" s="7" t="s">
        <v>544</v>
      </c>
      <c r="E5" s="7" t="s">
        <v>545</v>
      </c>
    </row>
    <row r="6" spans="1:5">
      <c r="A6" s="7">
        <v>4</v>
      </c>
      <c r="B6" s="7" t="s">
        <v>546</v>
      </c>
      <c r="C6" s="7" t="s">
        <v>537</v>
      </c>
      <c r="D6" s="7" t="s">
        <v>547</v>
      </c>
      <c r="E6" s="7" t="s">
        <v>548</v>
      </c>
    </row>
    <row r="7" spans="1:5">
      <c r="A7" s="7">
        <v>5</v>
      </c>
      <c r="B7" s="7" t="s">
        <v>549</v>
      </c>
      <c r="C7" s="7" t="s">
        <v>550</v>
      </c>
      <c r="D7" s="7" t="s">
        <v>551</v>
      </c>
      <c r="E7" s="7" t="s">
        <v>552</v>
      </c>
    </row>
    <row r="8" spans="1:5">
      <c r="A8" s="7">
        <v>6</v>
      </c>
      <c r="B8" s="7" t="s">
        <v>553</v>
      </c>
      <c r="C8" s="7" t="s">
        <v>554</v>
      </c>
      <c r="D8" s="7" t="s">
        <v>555</v>
      </c>
      <c r="E8" s="7" t="s">
        <v>556</v>
      </c>
    </row>
    <row r="9" spans="1:5">
      <c r="A9" s="7">
        <v>7</v>
      </c>
      <c r="B9" s="7" t="s">
        <v>557</v>
      </c>
      <c r="C9" s="7" t="s">
        <v>554</v>
      </c>
      <c r="D9" s="7" t="s">
        <v>558</v>
      </c>
      <c r="E9" s="7" t="s">
        <v>559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560</v>
      </c>
      <c r="B1" s="4"/>
      <c r="C1" s="4"/>
      <c r="D1" s="4"/>
      <c r="E1" s="4"/>
      <c r="F1" s="4"/>
    </row>
    <row r="2" spans="1:6">
      <c r="A2" s="8" t="s">
        <v>36</v>
      </c>
      <c r="B2" s="8" t="s">
        <v>86</v>
      </c>
      <c r="C2" s="8" t="s">
        <v>561</v>
      </c>
      <c r="D2" s="8" t="s">
        <v>562</v>
      </c>
      <c r="E2" s="8" t="s">
        <v>563</v>
      </c>
      <c r="F2" s="8" t="s">
        <v>564</v>
      </c>
    </row>
    <row r="3" spans="1:6">
      <c r="A3" s="7">
        <v>1.1</v>
      </c>
      <c r="B3" s="7" t="s">
        <v>44</v>
      </c>
      <c r="C3" s="7" t="s">
        <v>565</v>
      </c>
      <c r="D3" s="9">
        <v>10.0</v>
      </c>
      <c r="E3" s="9">
        <v>10.0</v>
      </c>
      <c r="F3" s="7"/>
    </row>
    <row r="4" spans="1:6">
      <c r="A4" s="7">
        <v>1.2</v>
      </c>
      <c r="B4" s="7" t="s">
        <v>44</v>
      </c>
      <c r="C4" s="7" t="s">
        <v>566</v>
      </c>
      <c r="D4" s="9">
        <v>10.0</v>
      </c>
      <c r="E4" s="9">
        <v>10.0</v>
      </c>
      <c r="F4" s="7"/>
    </row>
    <row r="5" spans="1:6">
      <c r="A5" s="7">
        <v>2.1</v>
      </c>
      <c r="B5" s="7" t="s">
        <v>51</v>
      </c>
      <c r="C5" s="7" t="s">
        <v>567</v>
      </c>
      <c r="D5" s="9">
        <v>6.67</v>
      </c>
      <c r="E5" s="9">
        <v>6.67</v>
      </c>
      <c r="F5" s="7"/>
    </row>
    <row r="6" spans="1:6">
      <c r="A6" s="7">
        <v>2.2</v>
      </c>
      <c r="B6" s="7" t="s">
        <v>51</v>
      </c>
      <c r="C6" s="7" t="s">
        <v>568</v>
      </c>
      <c r="D6" s="9">
        <v>6.67</v>
      </c>
      <c r="E6" s="9">
        <v>6.67</v>
      </c>
      <c r="F6" s="7"/>
    </row>
    <row r="7" spans="1:6">
      <c r="A7" s="7">
        <v>2.3</v>
      </c>
      <c r="B7" s="7" t="s">
        <v>51</v>
      </c>
      <c r="C7" s="7" t="s">
        <v>569</v>
      </c>
      <c r="D7" s="9">
        <v>6.67</v>
      </c>
      <c r="E7" s="9">
        <v>6.67</v>
      </c>
      <c r="F7" s="7"/>
    </row>
    <row r="8" spans="1:6">
      <c r="A8" s="7">
        <v>3.1</v>
      </c>
      <c r="B8" s="7" t="s">
        <v>58</v>
      </c>
      <c r="C8" s="7" t="s">
        <v>570</v>
      </c>
      <c r="D8" s="9">
        <v>10.0</v>
      </c>
      <c r="E8" s="9">
        <v>10.0</v>
      </c>
      <c r="F8" s="7"/>
    </row>
    <row r="9" spans="1:6">
      <c r="A9" s="7">
        <v>3.2</v>
      </c>
      <c r="B9" s="7" t="s">
        <v>58</v>
      </c>
      <c r="C9" s="7" t="s">
        <v>571</v>
      </c>
      <c r="D9" s="9">
        <v>10.0</v>
      </c>
      <c r="E9" s="9">
        <v>10.0</v>
      </c>
      <c r="F9" s="7"/>
    </row>
    <row r="10" spans="1:6">
      <c r="A10" s="7">
        <v>4.1</v>
      </c>
      <c r="B10" s="7" t="s">
        <v>65</v>
      </c>
      <c r="C10" s="7" t="s">
        <v>572</v>
      </c>
      <c r="D10" s="9">
        <v>10.0</v>
      </c>
      <c r="E10" s="9">
        <v>10.0</v>
      </c>
      <c r="F10" s="7"/>
    </row>
    <row r="11" spans="1:6">
      <c r="A11" s="7">
        <v>4.2</v>
      </c>
      <c r="B11" s="7" t="s">
        <v>65</v>
      </c>
      <c r="C11" s="7" t="s">
        <v>573</v>
      </c>
      <c r="D11" s="9">
        <v>10.0</v>
      </c>
      <c r="E11" s="9">
        <v>10.0</v>
      </c>
      <c r="F11" s="7"/>
    </row>
    <row r="12" spans="1:6">
      <c r="A12" s="7">
        <v>5.1</v>
      </c>
      <c r="B12" s="7" t="s">
        <v>72</v>
      </c>
      <c r="C12" s="7" t="s">
        <v>145</v>
      </c>
      <c r="D12" s="9">
        <v>6.67</v>
      </c>
      <c r="E12" s="9">
        <v>6.67</v>
      </c>
      <c r="F12" s="7"/>
    </row>
    <row r="13" spans="1:6">
      <c r="A13" s="7">
        <v>5.2</v>
      </c>
      <c r="B13" s="7" t="s">
        <v>72</v>
      </c>
      <c r="C13" s="7" t="s">
        <v>574</v>
      </c>
      <c r="D13" s="9">
        <v>6.67</v>
      </c>
      <c r="E13" s="9">
        <v>6.67</v>
      </c>
      <c r="F13" s="7"/>
    </row>
    <row r="14" spans="1:6">
      <c r="A14" s="7">
        <v>5.3</v>
      </c>
      <c r="B14" s="7" t="s">
        <v>72</v>
      </c>
      <c r="C14" s="7" t="s">
        <v>575</v>
      </c>
      <c r="D14" s="9">
        <v>6.67</v>
      </c>
      <c r="E14" s="9">
        <v>6.67</v>
      </c>
      <c r="F14" s="7"/>
    </row>
    <row r="15" spans="1:6">
      <c r="A15" s="7">
        <v>6.1</v>
      </c>
      <c r="B15" s="7" t="s">
        <v>79</v>
      </c>
      <c r="C15" s="7" t="s">
        <v>576</v>
      </c>
      <c r="D15" s="9">
        <v>6.67</v>
      </c>
      <c r="E15" s="9">
        <v>6.67</v>
      </c>
      <c r="F15" s="7"/>
    </row>
    <row r="16" spans="1:6">
      <c r="A16" s="7">
        <v>6.2</v>
      </c>
      <c r="B16" s="7" t="s">
        <v>79</v>
      </c>
      <c r="C16" s="7" t="s">
        <v>577</v>
      </c>
      <c r="D16" s="9">
        <v>6.67</v>
      </c>
      <c r="E16" s="9">
        <v>6.67</v>
      </c>
      <c r="F16" s="7"/>
    </row>
    <row r="17" spans="1:6">
      <c r="A17" s="7">
        <v>6.3</v>
      </c>
      <c r="B17" s="7" t="s">
        <v>79</v>
      </c>
      <c r="C17" s="7" t="s">
        <v>578</v>
      </c>
      <c r="D17" s="9">
        <v>6.67</v>
      </c>
      <c r="E17" s="9">
        <v>6.67</v>
      </c>
      <c r="F17" s="7"/>
    </row>
    <row r="18" spans="1:6">
      <c r="A18" s="7" t="s">
        <v>579</v>
      </c>
      <c r="B18" s="7"/>
      <c r="C18" s="7"/>
      <c r="D18" s="9"/>
      <c r="E18" s="9">
        <f>SUM(E3:E17)</f>
        <v>120.030000000000015</v>
      </c>
      <c r="F18" s="7" t="s">
        <v>580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581</v>
      </c>
      <c r="B1" s="8" t="s">
        <v>582</v>
      </c>
      <c r="C1" s="8">
        <v>1.1</v>
      </c>
      <c r="D1" s="8">
        <v>1.2</v>
      </c>
      <c r="E1" s="8">
        <v>2.1</v>
      </c>
      <c r="F1" s="8">
        <v>2.2</v>
      </c>
      <c r="G1" s="8">
        <v>2.3</v>
      </c>
      <c r="H1" s="8">
        <v>3.1</v>
      </c>
      <c r="I1" s="8">
        <v>3.2</v>
      </c>
      <c r="J1" s="8">
        <v>4.1</v>
      </c>
      <c r="K1" s="8">
        <v>4.2</v>
      </c>
      <c r="L1" s="8">
        <v>5.1</v>
      </c>
      <c r="M1" s="8">
        <v>5.2</v>
      </c>
      <c r="N1" s="8">
        <v>5.3</v>
      </c>
      <c r="O1" s="8">
        <v>6.1</v>
      </c>
      <c r="P1" s="8">
        <v>6.2</v>
      </c>
      <c r="Q1" s="8">
        <v>6.3</v>
      </c>
      <c r="R1" s="8" t="s">
        <v>583</v>
      </c>
      <c r="S1" s="8" t="s">
        <v>564</v>
      </c>
    </row>
    <row r="2" spans="1:19">
      <c r="A2" s="7" t="s">
        <v>584</v>
      </c>
      <c r="B2" s="7"/>
      <c r="C2" s="7"/>
      <c r="D2" s="7"/>
      <c r="E2" s="7"/>
      <c r="F2" s="7"/>
      <c r="G2" s="7"/>
      <c r="H2" s="7"/>
      <c r="I2" s="7"/>
      <c r="J2" s="7"/>
      <c r="K2" s="7"/>
      <c r="L2" s="7"/>
      <c r="M2" s="7"/>
      <c r="N2" s="7"/>
      <c r="O2" s="7"/>
      <c r="P2" s="7"/>
      <c r="Q2" s="7"/>
      <c r="R2" s="7" t="str">
        <f>IFERROR(AVERAGE(C2:Q2),"")</f>
        <v/>
      </c>
      <c r="S2" s="7"/>
    </row>
    <row r="3" spans="1:19">
      <c r="A3" s="7" t="s">
        <v>585</v>
      </c>
      <c r="B3" s="7"/>
      <c r="C3" s="7"/>
      <c r="D3" s="7"/>
      <c r="E3" s="7"/>
      <c r="F3" s="7"/>
      <c r="G3" s="7"/>
      <c r="H3" s="7"/>
      <c r="I3" s="7"/>
      <c r="J3" s="7"/>
      <c r="K3" s="7"/>
      <c r="L3" s="7"/>
      <c r="M3" s="7"/>
      <c r="N3" s="7"/>
      <c r="O3" s="7"/>
      <c r="P3" s="7"/>
      <c r="Q3" s="7"/>
      <c r="R3" s="7" t="str">
        <f>IFERROR(AVERAGE(C3:Q3),"")</f>
        <v/>
      </c>
      <c r="S3" s="7"/>
    </row>
    <row r="4" spans="1:19">
      <c r="A4" s="7" t="s">
        <v>586</v>
      </c>
      <c r="B4" s="7"/>
      <c r="C4" s="7"/>
      <c r="D4" s="7"/>
      <c r="E4" s="7"/>
      <c r="F4" s="7"/>
      <c r="G4" s="7"/>
      <c r="H4" s="7"/>
      <c r="I4" s="7"/>
      <c r="J4" s="7"/>
      <c r="K4" s="7"/>
      <c r="L4" s="7"/>
      <c r="M4" s="7"/>
      <c r="N4" s="7"/>
      <c r="O4" s="7"/>
      <c r="P4" s="7"/>
      <c r="Q4" s="7"/>
      <c r="R4" s="7" t="str">
        <f>IFERROR(AVERAGE(C4:Q4),"")</f>
        <v/>
      </c>
      <c r="S4" s="7"/>
    </row>
    <row r="5" spans="1:19">
      <c r="A5" s="7" t="s">
        <v>587</v>
      </c>
      <c r="B5" s="7"/>
      <c r="C5" s="7"/>
      <c r="D5" s="7"/>
      <c r="E5" s="7"/>
      <c r="F5" s="7"/>
      <c r="G5" s="7"/>
      <c r="H5" s="7"/>
      <c r="I5" s="7"/>
      <c r="J5" s="7"/>
      <c r="K5" s="7"/>
      <c r="L5" s="7"/>
      <c r="M5" s="7"/>
      <c r="N5" s="7"/>
      <c r="O5" s="7"/>
      <c r="P5" s="7"/>
      <c r="Q5" s="7"/>
      <c r="R5" s="7" t="str">
        <f>IFERROR(AVERAGE(C5:Q5),"")</f>
        <v/>
      </c>
      <c r="S5" s="7"/>
    </row>
    <row r="6" spans="1:19">
      <c r="A6" s="7" t="s">
        <v>588</v>
      </c>
      <c r="B6" s="7"/>
      <c r="C6" s="7"/>
      <c r="D6" s="7"/>
      <c r="E6" s="7"/>
      <c r="F6" s="7"/>
      <c r="G6" s="7"/>
      <c r="H6" s="7"/>
      <c r="I6" s="7"/>
      <c r="J6" s="7"/>
      <c r="K6" s="7"/>
      <c r="L6" s="7"/>
      <c r="M6" s="7"/>
      <c r="N6" s="7"/>
      <c r="O6" s="7"/>
      <c r="P6" s="7"/>
      <c r="Q6" s="7"/>
      <c r="R6" s="7" t="str">
        <f>IFERROR(AVERAGE(C6:Q6),"")</f>
        <v/>
      </c>
      <c r="S6" s="7"/>
    </row>
    <row r="7" spans="1:19">
      <c r="A7" s="7" t="s">
        <v>589</v>
      </c>
      <c r="B7" s="7"/>
      <c r="C7" s="7"/>
      <c r="D7" s="7"/>
      <c r="E7" s="7"/>
      <c r="F7" s="7"/>
      <c r="G7" s="7"/>
      <c r="H7" s="7"/>
      <c r="I7" s="7"/>
      <c r="J7" s="7"/>
      <c r="K7" s="7"/>
      <c r="L7" s="7"/>
      <c r="M7" s="7"/>
      <c r="N7" s="7"/>
      <c r="O7" s="7"/>
      <c r="P7" s="7"/>
      <c r="Q7" s="7"/>
      <c r="R7" s="7" t="str">
        <f>IFERROR(AVERAGE(C7:Q7),"")</f>
        <v/>
      </c>
      <c r="S7" s="7"/>
    </row>
    <row r="8" spans="1:19">
      <c r="A8" s="7" t="s">
        <v>590</v>
      </c>
      <c r="B8" s="7"/>
      <c r="C8" s="7"/>
      <c r="D8" s="7"/>
      <c r="E8" s="7"/>
      <c r="F8" s="7"/>
      <c r="G8" s="7"/>
      <c r="H8" s="7"/>
      <c r="I8" s="7"/>
      <c r="J8" s="7"/>
      <c r="K8" s="7"/>
      <c r="L8" s="7"/>
      <c r="M8" s="7"/>
      <c r="N8" s="7"/>
      <c r="O8" s="7"/>
      <c r="P8" s="7"/>
      <c r="Q8" s="7"/>
      <c r="R8" s="7" t="str">
        <f>IFERROR(AVERAGE(C8:Q8),"")</f>
        <v/>
      </c>
      <c r="S8" s="7"/>
    </row>
    <row r="9" spans="1:19">
      <c r="A9" s="7" t="s">
        <v>591</v>
      </c>
      <c r="B9" s="7"/>
      <c r="C9" s="7"/>
      <c r="D9" s="7"/>
      <c r="E9" s="7"/>
      <c r="F9" s="7"/>
      <c r="G9" s="7"/>
      <c r="H9" s="7"/>
      <c r="I9" s="7"/>
      <c r="J9" s="7"/>
      <c r="K9" s="7"/>
      <c r="L9" s="7"/>
      <c r="M9" s="7"/>
      <c r="N9" s="7"/>
      <c r="O9" s="7"/>
      <c r="P9" s="7"/>
      <c r="Q9" s="7"/>
      <c r="R9" s="7" t="str">
        <f>IFERROR(AVERAGE(C9:Q9),"")</f>
        <v/>
      </c>
      <c r="S9" s="7"/>
    </row>
    <row r="10" spans="1:19">
      <c r="A10" s="7" t="s">
        <v>592</v>
      </c>
      <c r="B10" s="7"/>
      <c r="C10" s="7"/>
      <c r="D10" s="7"/>
      <c r="E10" s="7"/>
      <c r="F10" s="7"/>
      <c r="G10" s="7"/>
      <c r="H10" s="7"/>
      <c r="I10" s="7"/>
      <c r="J10" s="7"/>
      <c r="K10" s="7"/>
      <c r="L10" s="7"/>
      <c r="M10" s="7"/>
      <c r="N10" s="7"/>
      <c r="O10" s="7"/>
      <c r="P10" s="7"/>
      <c r="Q10" s="7"/>
      <c r="R10" s="7" t="str">
        <f>IFERROR(AVERAGE(C10:Q10),"")</f>
        <v/>
      </c>
      <c r="S10" s="7"/>
    </row>
    <row r="11" spans="1:19">
      <c r="A11" s="7" t="s">
        <v>593</v>
      </c>
      <c r="B11" s="7"/>
      <c r="C11" s="7"/>
      <c r="D11" s="7"/>
      <c r="E11" s="7"/>
      <c r="F11" s="7"/>
      <c r="G11" s="7"/>
      <c r="H11" s="7"/>
      <c r="I11" s="7"/>
      <c r="J11" s="7"/>
      <c r="K11" s="7"/>
      <c r="L11" s="7"/>
      <c r="M11" s="7"/>
      <c r="N11" s="7"/>
      <c r="O11" s="7"/>
      <c r="P11" s="7"/>
      <c r="Q11" s="7"/>
      <c r="R11" s="7" t="str">
        <f>IFERROR(AVERAGE(C11:Q11),"")</f>
        <v/>
      </c>
      <c r="S11" s="7"/>
    </row>
    <row r="12" spans="1:19">
      <c r="A12" s="7" t="s">
        <v>594</v>
      </c>
      <c r="B12" s="7"/>
      <c r="C12" s="7"/>
      <c r="D12" s="7"/>
      <c r="E12" s="7"/>
      <c r="F12" s="7"/>
      <c r="G12" s="7"/>
      <c r="H12" s="7"/>
      <c r="I12" s="7"/>
      <c r="J12" s="7"/>
      <c r="K12" s="7"/>
      <c r="L12" s="7"/>
      <c r="M12" s="7"/>
      <c r="N12" s="7"/>
      <c r="O12" s="7"/>
      <c r="P12" s="7"/>
      <c r="Q12" s="7"/>
      <c r="R12" s="7" t="str">
        <f>IFERROR(AVERAGE(C12:Q12),"")</f>
        <v/>
      </c>
      <c r="S12" s="7"/>
    </row>
    <row r="13" spans="1:19">
      <c r="A13" s="7" t="s">
        <v>595</v>
      </c>
      <c r="B13" s="7"/>
      <c r="C13" s="7"/>
      <c r="D13" s="7"/>
      <c r="E13" s="7"/>
      <c r="F13" s="7"/>
      <c r="G13" s="7"/>
      <c r="H13" s="7"/>
      <c r="I13" s="7"/>
      <c r="J13" s="7"/>
      <c r="K13" s="7"/>
      <c r="L13" s="7"/>
      <c r="M13" s="7"/>
      <c r="N13" s="7"/>
      <c r="O13" s="7"/>
      <c r="P13" s="7"/>
      <c r="Q13" s="7"/>
      <c r="R13" s="7" t="str">
        <f>IFERROR(AVERAGE(C13:Q13),"")</f>
        <v/>
      </c>
      <c r="S13" s="7"/>
    </row>
    <row r="14" spans="1:19">
      <c r="A14" s="7" t="s">
        <v>596</v>
      </c>
      <c r="B14" s="7"/>
      <c r="C14" s="7"/>
      <c r="D14" s="7"/>
      <c r="E14" s="7"/>
      <c r="F14" s="7"/>
      <c r="G14" s="7"/>
      <c r="H14" s="7"/>
      <c r="I14" s="7"/>
      <c r="J14" s="7"/>
      <c r="K14" s="7"/>
      <c r="L14" s="7"/>
      <c r="M14" s="7"/>
      <c r="N14" s="7"/>
      <c r="O14" s="7"/>
      <c r="P14" s="7"/>
      <c r="Q14" s="7"/>
      <c r="R14" s="7" t="str">
        <f>IFERROR(AVERAGE(C14:Q14),"")</f>
        <v/>
      </c>
      <c r="S14" s="7"/>
    </row>
    <row r="15" spans="1:19">
      <c r="A15" s="7" t="s">
        <v>597</v>
      </c>
      <c r="B15" s="7"/>
      <c r="C15" s="7"/>
      <c r="D15" s="7"/>
      <c r="E15" s="7"/>
      <c r="F15" s="7"/>
      <c r="G15" s="7"/>
      <c r="H15" s="7"/>
      <c r="I15" s="7"/>
      <c r="J15" s="7"/>
      <c r="K15" s="7"/>
      <c r="L15" s="7"/>
      <c r="M15" s="7"/>
      <c r="N15" s="7"/>
      <c r="O15" s="7"/>
      <c r="P15" s="7"/>
      <c r="Q15" s="7"/>
      <c r="R15" s="7" t="str">
        <f>IFERROR(AVERAGE(C15:Q15),"")</f>
        <v/>
      </c>
      <c r="S15" s="7"/>
    </row>
    <row r="16" spans="1:19">
      <c r="A16" s="7" t="s">
        <v>598</v>
      </c>
      <c r="B16" s="7"/>
      <c r="C16" s="7"/>
      <c r="D16" s="7"/>
      <c r="E16" s="7"/>
      <c r="F16" s="7"/>
      <c r="G16" s="7"/>
      <c r="H16" s="7"/>
      <c r="I16" s="7"/>
      <c r="J16" s="7"/>
      <c r="K16" s="7"/>
      <c r="L16" s="7"/>
      <c r="M16" s="7"/>
      <c r="N16" s="7"/>
      <c r="O16" s="7"/>
      <c r="P16" s="7"/>
      <c r="Q16" s="7"/>
      <c r="R16" s="7" t="str">
        <f>IFERROR(AVERAGE(C16:Q16),"")</f>
        <v/>
      </c>
      <c r="S16" s="7"/>
    </row>
    <row r="17" spans="1:19">
      <c r="A17" s="7" t="s">
        <v>599</v>
      </c>
      <c r="B17" s="7"/>
      <c r="C17" s="7"/>
      <c r="D17" s="7"/>
      <c r="E17" s="7"/>
      <c r="F17" s="7"/>
      <c r="G17" s="7"/>
      <c r="H17" s="7"/>
      <c r="I17" s="7"/>
      <c r="J17" s="7"/>
      <c r="K17" s="7"/>
      <c r="L17" s="7"/>
      <c r="M17" s="7"/>
      <c r="N17" s="7"/>
      <c r="O17" s="7"/>
      <c r="P17" s="7"/>
      <c r="Q17" s="7"/>
      <c r="R17" s="7" t="str">
        <f>IFERROR(AVERAGE(C17:Q17),"")</f>
        <v/>
      </c>
      <c r="S17" s="7"/>
    </row>
    <row r="18" spans="1:19">
      <c r="A18" s="7" t="s">
        <v>600</v>
      </c>
      <c r="B18" s="7"/>
      <c r="C18" s="7"/>
      <c r="D18" s="7"/>
      <c r="E18" s="7"/>
      <c r="F18" s="7"/>
      <c r="G18" s="7"/>
      <c r="H18" s="7"/>
      <c r="I18" s="7"/>
      <c r="J18" s="7"/>
      <c r="K18" s="7"/>
      <c r="L18" s="7"/>
      <c r="M18" s="7"/>
      <c r="N18" s="7"/>
      <c r="O18" s="7"/>
      <c r="P18" s="7"/>
      <c r="Q18" s="7"/>
      <c r="R18" s="7" t="str">
        <f>IFERROR(AVERAGE(C18:Q18),"")</f>
        <v/>
      </c>
      <c r="S18" s="7"/>
    </row>
    <row r="19" spans="1:19">
      <c r="A19" s="7" t="s">
        <v>601</v>
      </c>
      <c r="B19" s="7"/>
      <c r="C19" s="7"/>
      <c r="D19" s="7"/>
      <c r="E19" s="7"/>
      <c r="F19" s="7"/>
      <c r="G19" s="7"/>
      <c r="H19" s="7"/>
      <c r="I19" s="7"/>
      <c r="J19" s="7"/>
      <c r="K19" s="7"/>
      <c r="L19" s="7"/>
      <c r="M19" s="7"/>
      <c r="N19" s="7"/>
      <c r="O19" s="7"/>
      <c r="P19" s="7"/>
      <c r="Q19" s="7"/>
      <c r="R19" s="7" t="str">
        <f>IFERROR(AVERAGE(C19:Q19),"")</f>
        <v/>
      </c>
      <c r="S19" s="7"/>
    </row>
    <row r="20" spans="1:19">
      <c r="A20" s="7" t="s">
        <v>602</v>
      </c>
      <c r="B20" s="7"/>
      <c r="C20" s="7"/>
      <c r="D20" s="7"/>
      <c r="E20" s="7"/>
      <c r="F20" s="7"/>
      <c r="G20" s="7"/>
      <c r="H20" s="7"/>
      <c r="I20" s="7"/>
      <c r="J20" s="7"/>
      <c r="K20" s="7"/>
      <c r="L20" s="7"/>
      <c r="M20" s="7"/>
      <c r="N20" s="7"/>
      <c r="O20" s="7"/>
      <c r="P20" s="7"/>
      <c r="Q20" s="7"/>
      <c r="R20" s="7" t="str">
        <f>IFERROR(AVERAGE(C20:Q20),"")</f>
        <v/>
      </c>
      <c r="S20" s="7"/>
    </row>
    <row r="21" spans="1:19">
      <c r="A21" s="7" t="s">
        <v>603</v>
      </c>
      <c r="B21" s="7"/>
      <c r="C21" s="7"/>
      <c r="D21" s="7"/>
      <c r="E21" s="7"/>
      <c r="F21" s="7"/>
      <c r="G21" s="7"/>
      <c r="H21" s="7"/>
      <c r="I21" s="7"/>
      <c r="J21" s="7"/>
      <c r="K21" s="7"/>
      <c r="L21" s="7"/>
      <c r="M21" s="7"/>
      <c r="N21" s="7"/>
      <c r="O21" s="7"/>
      <c r="P21" s="7"/>
      <c r="Q21" s="7"/>
      <c r="R21" s="7" t="str">
        <f>IFERROR(AVERAGE(C21:Q21),"")</f>
        <v/>
      </c>
      <c r="S21" s="7"/>
    </row>
    <row r="22" spans="1:19">
      <c r="A22" s="7" t="s">
        <v>604</v>
      </c>
      <c r="B22" s="7"/>
      <c r="C22" s="7"/>
      <c r="D22" s="7"/>
      <c r="E22" s="7"/>
      <c r="F22" s="7"/>
      <c r="G22" s="7"/>
      <c r="H22" s="7"/>
      <c r="I22" s="7"/>
      <c r="J22" s="7"/>
      <c r="K22" s="7"/>
      <c r="L22" s="7"/>
      <c r="M22" s="7"/>
      <c r="N22" s="7"/>
      <c r="O22" s="7"/>
      <c r="P22" s="7"/>
      <c r="Q22" s="7"/>
      <c r="R22" s="7" t="str">
        <f>IFERROR(AVERAGE(C22:Q22),"")</f>
        <v/>
      </c>
      <c r="S22" s="7"/>
    </row>
    <row r="23" spans="1:19">
      <c r="A23" s="7" t="s">
        <v>605</v>
      </c>
      <c r="B23" s="7"/>
      <c r="C23" s="7"/>
      <c r="D23" s="7"/>
      <c r="E23" s="7"/>
      <c r="F23" s="7"/>
      <c r="G23" s="7"/>
      <c r="H23" s="7"/>
      <c r="I23" s="7"/>
      <c r="J23" s="7"/>
      <c r="K23" s="7"/>
      <c r="L23" s="7"/>
      <c r="M23" s="7"/>
      <c r="N23" s="7"/>
      <c r="O23" s="7"/>
      <c r="P23" s="7"/>
      <c r="Q23" s="7"/>
      <c r="R23" s="7" t="str">
        <f>IFERROR(AVERAGE(C23:Q23),"")</f>
        <v/>
      </c>
      <c r="S23" s="7"/>
    </row>
    <row r="24" spans="1:19">
      <c r="A24" s="7" t="s">
        <v>606</v>
      </c>
      <c r="B24" s="7"/>
      <c r="C24" s="7"/>
      <c r="D24" s="7"/>
      <c r="E24" s="7"/>
      <c r="F24" s="7"/>
      <c r="G24" s="7"/>
      <c r="H24" s="7"/>
      <c r="I24" s="7"/>
      <c r="J24" s="7"/>
      <c r="K24" s="7"/>
      <c r="L24" s="7"/>
      <c r="M24" s="7"/>
      <c r="N24" s="7"/>
      <c r="O24" s="7"/>
      <c r="P24" s="7"/>
      <c r="Q24" s="7"/>
      <c r="R24" s="7" t="str">
        <f>IFERROR(AVERAGE(C24:Q24),"")</f>
        <v/>
      </c>
      <c r="S24" s="7"/>
    </row>
    <row r="25" spans="1:19">
      <c r="A25" s="7" t="s">
        <v>607</v>
      </c>
      <c r="B25" s="7"/>
      <c r="C25" s="7"/>
      <c r="D25" s="7"/>
      <c r="E25" s="7"/>
      <c r="F25" s="7"/>
      <c r="G25" s="7"/>
      <c r="H25" s="7"/>
      <c r="I25" s="7"/>
      <c r="J25" s="7"/>
      <c r="K25" s="7"/>
      <c r="L25" s="7"/>
      <c r="M25" s="7"/>
      <c r="N25" s="7"/>
      <c r="O25" s="7"/>
      <c r="P25" s="7"/>
      <c r="Q25" s="7"/>
      <c r="R25" s="7" t="str">
        <f>IFERROR(AVERAGE(C25:Q25),"")</f>
        <v/>
      </c>
      <c r="S25" s="7"/>
    </row>
    <row r="26" spans="1:19">
      <c r="A26" s="7" t="s">
        <v>608</v>
      </c>
      <c r="B26" s="7"/>
      <c r="C26" s="7"/>
      <c r="D26" s="7"/>
      <c r="E26" s="7"/>
      <c r="F26" s="7"/>
      <c r="G26" s="7"/>
      <c r="H26" s="7"/>
      <c r="I26" s="7"/>
      <c r="J26" s="7"/>
      <c r="K26" s="7"/>
      <c r="L26" s="7"/>
      <c r="M26" s="7"/>
      <c r="N26" s="7"/>
      <c r="O26" s="7"/>
      <c r="P26" s="7"/>
      <c r="Q26" s="7"/>
      <c r="R26" s="7" t="str">
        <f>IFERROR(AVERAGE(C26:Q26),"")</f>
        <v/>
      </c>
      <c r="S26" s="7"/>
    </row>
    <row r="27" spans="1:19">
      <c r="A27" s="7" t="s">
        <v>609</v>
      </c>
      <c r="B27" s="7"/>
      <c r="C27" s="7"/>
      <c r="D27" s="7"/>
      <c r="E27" s="7"/>
      <c r="F27" s="7"/>
      <c r="G27" s="7"/>
      <c r="H27" s="7"/>
      <c r="I27" s="7"/>
      <c r="J27" s="7"/>
      <c r="K27" s="7"/>
      <c r="L27" s="7"/>
      <c r="M27" s="7"/>
      <c r="N27" s="7"/>
      <c r="O27" s="7"/>
      <c r="P27" s="7"/>
      <c r="Q27" s="7"/>
      <c r="R27" s="7" t="str">
        <f>IFERROR(AVERAGE(C27:Q27),"")</f>
        <v/>
      </c>
      <c r="S27" s="7"/>
    </row>
    <row r="28" spans="1:19">
      <c r="A28" s="7" t="s">
        <v>610</v>
      </c>
      <c r="B28" s="7"/>
      <c r="C28" s="7"/>
      <c r="D28" s="7"/>
      <c r="E28" s="7"/>
      <c r="F28" s="7"/>
      <c r="G28" s="7"/>
      <c r="H28" s="7"/>
      <c r="I28" s="7"/>
      <c r="J28" s="7"/>
      <c r="K28" s="7"/>
      <c r="L28" s="7"/>
      <c r="M28" s="7"/>
      <c r="N28" s="7"/>
      <c r="O28" s="7"/>
      <c r="P28" s="7"/>
      <c r="Q28" s="7"/>
      <c r="R28" s="7" t="str">
        <f>IFERROR(AVERAGE(C28:Q28),"")</f>
        <v/>
      </c>
      <c r="S28" s="7"/>
    </row>
    <row r="29" spans="1:19">
      <c r="A29" s="7" t="s">
        <v>611</v>
      </c>
      <c r="B29" s="7"/>
      <c r="C29" s="7"/>
      <c r="D29" s="7"/>
      <c r="E29" s="7"/>
      <c r="F29" s="7"/>
      <c r="G29" s="7"/>
      <c r="H29" s="7"/>
      <c r="I29" s="7"/>
      <c r="J29" s="7"/>
      <c r="K29" s="7"/>
      <c r="L29" s="7"/>
      <c r="M29" s="7"/>
      <c r="N29" s="7"/>
      <c r="O29" s="7"/>
      <c r="P29" s="7"/>
      <c r="Q29" s="7"/>
      <c r="R29" s="7" t="str">
        <f>IFERROR(AVERAGE(C29:Q29),"")</f>
        <v/>
      </c>
      <c r="S29" s="7"/>
    </row>
    <row r="30" spans="1:19">
      <c r="A30" s="7" t="s">
        <v>612</v>
      </c>
      <c r="B30" s="7"/>
      <c r="C30" s="7"/>
      <c r="D30" s="7"/>
      <c r="E30" s="7"/>
      <c r="F30" s="7"/>
      <c r="G30" s="7"/>
      <c r="H30" s="7"/>
      <c r="I30" s="7"/>
      <c r="J30" s="7"/>
      <c r="K30" s="7"/>
      <c r="L30" s="7"/>
      <c r="M30" s="7"/>
      <c r="N30" s="7"/>
      <c r="O30" s="7"/>
      <c r="P30" s="7"/>
      <c r="Q30" s="7"/>
      <c r="R30" s="7" t="str">
        <f>IFERROR(AVERAGE(C30:Q30),"")</f>
        <v/>
      </c>
      <c r="S30" s="7"/>
    </row>
    <row r="31" spans="1:19">
      <c r="A31" s="7" t="s">
        <v>613</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85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86</v>
      </c>
      <c r="D1" s="8" t="s">
        <v>37</v>
      </c>
      <c r="E1" s="8" t="s">
        <v>38</v>
      </c>
      <c r="F1" s="8" t="s">
        <v>87</v>
      </c>
      <c r="G1" s="8" t="s">
        <v>88</v>
      </c>
      <c r="H1" s="8" t="s">
        <v>89</v>
      </c>
      <c r="I1" s="8" t="s">
        <v>90</v>
      </c>
      <c r="J1" s="8" t="s">
        <v>91</v>
      </c>
      <c r="K1" s="8" t="s">
        <v>92</v>
      </c>
    </row>
    <row r="2" spans="1:11">
      <c r="A2" s="7" t="s">
        <v>43</v>
      </c>
      <c r="B2" s="7">
        <v>1.1</v>
      </c>
      <c r="C2" s="7" t="s">
        <v>44</v>
      </c>
      <c r="D2" s="7" t="s">
        <v>93</v>
      </c>
      <c r="E2" s="7" t="s">
        <v>94</v>
      </c>
      <c r="F2" s="7" t="s">
        <v>50</v>
      </c>
      <c r="G2" s="7" t="s">
        <v>95</v>
      </c>
      <c r="H2" s="7" t="s">
        <v>96</v>
      </c>
      <c r="I2" s="7" t="s">
        <v>97</v>
      </c>
      <c r="J2" s="7" t="s">
        <v>98</v>
      </c>
      <c r="K2" s="9">
        <v>6.67</v>
      </c>
    </row>
    <row r="3" spans="1:11">
      <c r="A3" s="7" t="s">
        <v>43</v>
      </c>
      <c r="B3" s="7">
        <v>1.2</v>
      </c>
      <c r="C3" s="7" t="s">
        <v>44</v>
      </c>
      <c r="D3" s="7" t="s">
        <v>99</v>
      </c>
      <c r="E3" s="7" t="s">
        <v>100</v>
      </c>
      <c r="F3" s="7" t="s">
        <v>101</v>
      </c>
      <c r="G3" s="7" t="s">
        <v>102</v>
      </c>
      <c r="H3" s="7" t="s">
        <v>103</v>
      </c>
      <c r="I3" s="7" t="s">
        <v>104</v>
      </c>
      <c r="J3" s="7" t="s">
        <v>105</v>
      </c>
      <c r="K3" s="9">
        <v>6.67</v>
      </c>
    </row>
    <row r="4" spans="1:11">
      <c r="A4" s="7" t="s">
        <v>43</v>
      </c>
      <c r="B4" s="7">
        <v>2.1</v>
      </c>
      <c r="C4" s="7" t="s">
        <v>51</v>
      </c>
      <c r="D4" s="7" t="s">
        <v>106</v>
      </c>
      <c r="E4" s="7" t="s">
        <v>107</v>
      </c>
      <c r="F4" s="7" t="s">
        <v>108</v>
      </c>
      <c r="G4" s="7" t="s">
        <v>109</v>
      </c>
      <c r="H4" s="7" t="s">
        <v>110</v>
      </c>
      <c r="I4" s="7" t="s">
        <v>111</v>
      </c>
      <c r="J4" s="7" t="s">
        <v>112</v>
      </c>
      <c r="K4" s="9">
        <v>6.67</v>
      </c>
    </row>
    <row r="5" spans="1:11">
      <c r="A5" s="7" t="s">
        <v>43</v>
      </c>
      <c r="B5" s="7">
        <v>2.2</v>
      </c>
      <c r="C5" s="7" t="s">
        <v>51</v>
      </c>
      <c r="D5" s="7" t="s">
        <v>113</v>
      </c>
      <c r="E5" s="7" t="s">
        <v>114</v>
      </c>
      <c r="F5" s="7" t="s">
        <v>57</v>
      </c>
      <c r="G5" s="7" t="s">
        <v>115</v>
      </c>
      <c r="H5" s="7" t="s">
        <v>116</v>
      </c>
      <c r="I5" s="7" t="s">
        <v>117</v>
      </c>
      <c r="J5" s="7" t="s">
        <v>118</v>
      </c>
      <c r="K5" s="9">
        <v>6.67</v>
      </c>
    </row>
    <row r="6" spans="1:11">
      <c r="A6" s="7" t="s">
        <v>43</v>
      </c>
      <c r="B6" s="7">
        <v>2.3</v>
      </c>
      <c r="C6" s="7" t="s">
        <v>51</v>
      </c>
      <c r="D6" s="7" t="s">
        <v>119</v>
      </c>
      <c r="E6" s="7" t="s">
        <v>120</v>
      </c>
      <c r="F6" s="7" t="s">
        <v>101</v>
      </c>
      <c r="G6" s="7" t="s">
        <v>121</v>
      </c>
      <c r="H6" s="7" t="s">
        <v>116</v>
      </c>
      <c r="I6" s="7" t="s">
        <v>122</v>
      </c>
      <c r="J6" s="7" t="s">
        <v>123</v>
      </c>
      <c r="K6" s="9">
        <v>6.67</v>
      </c>
    </row>
    <row r="7" spans="1:11">
      <c r="A7" s="7" t="s">
        <v>43</v>
      </c>
      <c r="B7" s="7">
        <v>3.1</v>
      </c>
      <c r="C7" s="7" t="s">
        <v>58</v>
      </c>
      <c r="D7" s="7" t="s">
        <v>124</v>
      </c>
      <c r="E7" s="7" t="s">
        <v>125</v>
      </c>
      <c r="F7" s="7" t="s">
        <v>108</v>
      </c>
      <c r="G7" s="7" t="s">
        <v>126</v>
      </c>
      <c r="H7" s="7" t="s">
        <v>116</v>
      </c>
      <c r="I7" s="7" t="s">
        <v>127</v>
      </c>
      <c r="J7" s="7" t="s">
        <v>128</v>
      </c>
      <c r="K7" s="9">
        <v>6.67</v>
      </c>
    </row>
    <row r="8" spans="1:11">
      <c r="A8" s="7" t="s">
        <v>43</v>
      </c>
      <c r="B8" s="7">
        <v>3.2</v>
      </c>
      <c r="C8" s="7" t="s">
        <v>58</v>
      </c>
      <c r="D8" s="7" t="s">
        <v>129</v>
      </c>
      <c r="E8" s="7" t="s">
        <v>130</v>
      </c>
      <c r="F8" s="7" t="s">
        <v>101</v>
      </c>
      <c r="G8" s="7" t="s">
        <v>131</v>
      </c>
      <c r="H8" s="7" t="s">
        <v>103</v>
      </c>
      <c r="I8" s="7" t="s">
        <v>132</v>
      </c>
      <c r="J8" s="7" t="s">
        <v>133</v>
      </c>
      <c r="K8" s="9">
        <v>6.67</v>
      </c>
    </row>
    <row r="9" spans="1:11">
      <c r="A9" s="7" t="s">
        <v>43</v>
      </c>
      <c r="B9" s="7">
        <v>4.1</v>
      </c>
      <c r="C9" s="7" t="s">
        <v>65</v>
      </c>
      <c r="D9" s="7" t="s">
        <v>134</v>
      </c>
      <c r="E9" s="7" t="s">
        <v>135</v>
      </c>
      <c r="F9" s="7" t="s">
        <v>136</v>
      </c>
      <c r="G9" s="7" t="s">
        <v>137</v>
      </c>
      <c r="H9" s="7" t="s">
        <v>116</v>
      </c>
      <c r="I9" s="7" t="s">
        <v>138</v>
      </c>
      <c r="J9" s="7" t="s">
        <v>139</v>
      </c>
      <c r="K9" s="9">
        <v>6.67</v>
      </c>
    </row>
    <row r="10" spans="1:11">
      <c r="A10" s="7" t="s">
        <v>43</v>
      </c>
      <c r="B10" s="7">
        <v>4.2</v>
      </c>
      <c r="C10" s="7" t="s">
        <v>65</v>
      </c>
      <c r="D10" s="7" t="s">
        <v>140</v>
      </c>
      <c r="E10" s="7" t="s">
        <v>141</v>
      </c>
      <c r="F10" s="7" t="s">
        <v>101</v>
      </c>
      <c r="G10" s="7" t="s">
        <v>142</v>
      </c>
      <c r="H10" s="7" t="s">
        <v>116</v>
      </c>
      <c r="I10" s="7" t="s">
        <v>143</v>
      </c>
      <c r="J10" s="7" t="s">
        <v>144</v>
      </c>
      <c r="K10" s="9">
        <v>6.67</v>
      </c>
    </row>
    <row r="11" spans="1:11">
      <c r="A11" s="7" t="s">
        <v>43</v>
      </c>
      <c r="B11" s="7">
        <v>5.1</v>
      </c>
      <c r="C11" s="7" t="s">
        <v>72</v>
      </c>
      <c r="D11" s="7" t="s">
        <v>145</v>
      </c>
      <c r="E11" s="7" t="s">
        <v>146</v>
      </c>
      <c r="F11" s="7" t="s">
        <v>85</v>
      </c>
      <c r="G11" s="7" t="s">
        <v>147</v>
      </c>
      <c r="H11" s="7" t="s">
        <v>116</v>
      </c>
      <c r="I11" s="7" t="s">
        <v>148</v>
      </c>
      <c r="J11" s="7" t="s">
        <v>149</v>
      </c>
      <c r="K11" s="9">
        <v>6.67</v>
      </c>
    </row>
    <row r="12" spans="1:11">
      <c r="A12" s="7" t="s">
        <v>43</v>
      </c>
      <c r="B12" s="7">
        <v>5.2</v>
      </c>
      <c r="C12" s="7" t="s">
        <v>72</v>
      </c>
      <c r="D12" s="7" t="s">
        <v>150</v>
      </c>
      <c r="E12" s="7" t="s">
        <v>151</v>
      </c>
      <c r="F12" s="7" t="s">
        <v>101</v>
      </c>
      <c r="G12" s="7" t="s">
        <v>152</v>
      </c>
      <c r="H12" s="7" t="s">
        <v>153</v>
      </c>
      <c r="I12" s="7" t="s">
        <v>154</v>
      </c>
      <c r="J12" s="7" t="s">
        <v>155</v>
      </c>
      <c r="K12" s="9">
        <v>6.67</v>
      </c>
    </row>
    <row r="13" spans="1:11">
      <c r="A13" s="7" t="s">
        <v>43</v>
      </c>
      <c r="B13" s="7">
        <v>5.3</v>
      </c>
      <c r="C13" s="7" t="s">
        <v>72</v>
      </c>
      <c r="D13" s="7" t="s">
        <v>156</v>
      </c>
      <c r="E13" s="7" t="s">
        <v>157</v>
      </c>
      <c r="F13" s="7" t="s">
        <v>158</v>
      </c>
      <c r="G13" s="7" t="s">
        <v>159</v>
      </c>
      <c r="H13" s="7" t="s">
        <v>153</v>
      </c>
      <c r="I13" s="7" t="s">
        <v>160</v>
      </c>
      <c r="J13" s="7" t="s">
        <v>161</v>
      </c>
      <c r="K13" s="9">
        <v>6.67</v>
      </c>
    </row>
    <row r="14" spans="1:11">
      <c r="A14" s="7" t="s">
        <v>43</v>
      </c>
      <c r="B14" s="7">
        <v>6.1</v>
      </c>
      <c r="C14" s="7" t="s">
        <v>79</v>
      </c>
      <c r="D14" s="7" t="s">
        <v>162</v>
      </c>
      <c r="E14" s="7" t="s">
        <v>163</v>
      </c>
      <c r="F14" s="7" t="s">
        <v>71</v>
      </c>
      <c r="G14" s="7" t="s">
        <v>164</v>
      </c>
      <c r="H14" s="7" t="s">
        <v>116</v>
      </c>
      <c r="I14" s="7" t="s">
        <v>165</v>
      </c>
      <c r="J14" s="7" t="s">
        <v>166</v>
      </c>
      <c r="K14" s="9">
        <v>6.67</v>
      </c>
    </row>
    <row r="15" spans="1:11">
      <c r="A15" s="7" t="s">
        <v>43</v>
      </c>
      <c r="B15" s="7">
        <v>6.2</v>
      </c>
      <c r="C15" s="7" t="s">
        <v>79</v>
      </c>
      <c r="D15" s="7" t="s">
        <v>167</v>
      </c>
      <c r="E15" s="7" t="s">
        <v>168</v>
      </c>
      <c r="F15" s="7" t="s">
        <v>169</v>
      </c>
      <c r="G15" s="7" t="s">
        <v>170</v>
      </c>
      <c r="H15" s="7" t="s">
        <v>103</v>
      </c>
      <c r="I15" s="7" t="s">
        <v>171</v>
      </c>
      <c r="J15" s="7" t="s">
        <v>172</v>
      </c>
      <c r="K15" s="9">
        <v>6.67</v>
      </c>
    </row>
    <row r="16" spans="1:11">
      <c r="A16" s="7" t="s">
        <v>43</v>
      </c>
      <c r="B16" s="7">
        <v>6.3</v>
      </c>
      <c r="C16" s="7" t="s">
        <v>79</v>
      </c>
      <c r="D16" s="7" t="s">
        <v>173</v>
      </c>
      <c r="E16" s="7" t="s">
        <v>174</v>
      </c>
      <c r="F16" s="7" t="s">
        <v>175</v>
      </c>
      <c r="G16" s="7" t="s">
        <v>176</v>
      </c>
      <c r="H16" s="7" t="s">
        <v>116</v>
      </c>
      <c r="I16" s="7" t="s">
        <v>177</v>
      </c>
      <c r="J16" s="7" t="s">
        <v>178</v>
      </c>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2"/>
  <sheetViews>
    <sheetView tabSelected="0" workbookViewId="0" showGridLines="true" showRowColHeaders="1">
      <pane xSplit="3" ySplit="1" activePane="bottomRight" state="frozen" topLeftCell="D2"/>
      <selection pane="bottomRight" activeCell="A1" sqref="A1:I12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179</v>
      </c>
      <c r="C1" s="8" t="s">
        <v>180</v>
      </c>
      <c r="D1" s="8" t="s">
        <v>181</v>
      </c>
      <c r="E1" s="8" t="s">
        <v>38</v>
      </c>
      <c r="F1" s="8" t="s">
        <v>182</v>
      </c>
      <c r="G1" s="8" t="s">
        <v>183</v>
      </c>
      <c r="H1" s="8" t="s">
        <v>184</v>
      </c>
      <c r="I1" s="8" t="s">
        <v>185</v>
      </c>
    </row>
    <row r="2" spans="1:9">
      <c r="A2" s="7" t="s">
        <v>43</v>
      </c>
      <c r="B2" s="7" t="s">
        <v>186</v>
      </c>
      <c r="C2" s="7">
        <v>1</v>
      </c>
      <c r="D2" s="7" t="s">
        <v>187</v>
      </c>
      <c r="E2" s="7"/>
      <c r="F2" s="7"/>
      <c r="G2" s="7"/>
      <c r="H2" s="7"/>
      <c r="I2" s="7"/>
    </row>
    <row r="3" spans="1:9">
      <c r="A3" s="7" t="s">
        <v>43</v>
      </c>
      <c r="B3" s="7" t="s">
        <v>186</v>
      </c>
      <c r="C3" s="7">
        <v>2</v>
      </c>
      <c r="D3" s="7" t="s">
        <v>188</v>
      </c>
      <c r="E3" s="7"/>
      <c r="F3" s="7"/>
      <c r="G3" s="7"/>
      <c r="H3" s="7"/>
      <c r="I3" s="7"/>
    </row>
    <row r="4" spans="1:9">
      <c r="A4" s="7" t="s">
        <v>43</v>
      </c>
      <c r="B4" s="7" t="s">
        <v>186</v>
      </c>
      <c r="C4" s="7">
        <v>3</v>
      </c>
      <c r="D4" s="7" t="s">
        <v>189</v>
      </c>
      <c r="E4" s="7"/>
      <c r="F4" s="7"/>
      <c r="G4" s="7"/>
      <c r="H4" s="7"/>
      <c r="I4" s="7"/>
    </row>
    <row r="5" spans="1:9">
      <c r="A5" s="7" t="s">
        <v>43</v>
      </c>
      <c r="B5" s="7" t="s">
        <v>186</v>
      </c>
      <c r="C5" s="7">
        <v>4</v>
      </c>
      <c r="D5" s="7" t="s">
        <v>190</v>
      </c>
      <c r="E5" s="7"/>
      <c r="F5" s="7"/>
      <c r="G5" s="7"/>
      <c r="H5" s="7"/>
      <c r="I5" s="7"/>
    </row>
    <row r="6" spans="1:9">
      <c r="A6" s="7" t="s">
        <v>43</v>
      </c>
      <c r="B6" s="7" t="s">
        <v>186</v>
      </c>
      <c r="C6" s="7">
        <v>5</v>
      </c>
      <c r="D6" s="7" t="s">
        <v>191</v>
      </c>
      <c r="E6" s="7"/>
      <c r="F6" s="7"/>
      <c r="G6" s="7"/>
      <c r="H6" s="7"/>
      <c r="I6" s="7"/>
    </row>
    <row r="7" spans="1:9">
      <c r="A7" s="7" t="s">
        <v>43</v>
      </c>
      <c r="B7" s="7" t="s">
        <v>186</v>
      </c>
      <c r="C7" s="7">
        <v>6</v>
      </c>
      <c r="D7" s="7" t="s">
        <v>192</v>
      </c>
      <c r="E7" s="7"/>
      <c r="F7" s="7"/>
      <c r="G7" s="7"/>
      <c r="H7" s="7"/>
      <c r="I7" s="7"/>
    </row>
    <row r="8" spans="1:9">
      <c r="A8" s="7" t="s">
        <v>43</v>
      </c>
      <c r="B8" s="7" t="s">
        <v>186</v>
      </c>
      <c r="C8" s="7">
        <v>7</v>
      </c>
      <c r="D8" s="7" t="s">
        <v>193</v>
      </c>
      <c r="E8" s="7"/>
      <c r="F8" s="7"/>
      <c r="G8" s="7"/>
      <c r="H8" s="7"/>
      <c r="I8" s="7"/>
    </row>
    <row r="9" spans="1:9">
      <c r="A9" s="7" t="s">
        <v>43</v>
      </c>
      <c r="B9" s="7" t="s">
        <v>186</v>
      </c>
      <c r="C9" s="7">
        <v>8</v>
      </c>
      <c r="D9" s="7" t="s">
        <v>194</v>
      </c>
      <c r="E9" s="7"/>
      <c r="F9" s="7"/>
      <c r="G9" s="7"/>
      <c r="H9" s="7"/>
      <c r="I9" s="7"/>
    </row>
    <row r="10" spans="1:9">
      <c r="A10" s="7" t="s">
        <v>43</v>
      </c>
      <c r="B10" s="7" t="s">
        <v>186</v>
      </c>
      <c r="C10" s="7">
        <v>9</v>
      </c>
      <c r="D10" s="7" t="s">
        <v>195</v>
      </c>
      <c r="E10" s="7"/>
      <c r="F10" s="7"/>
      <c r="G10" s="7"/>
      <c r="H10" s="7"/>
      <c r="I10" s="7"/>
    </row>
    <row r="11" spans="1:9">
      <c r="A11" s="7" t="s">
        <v>43</v>
      </c>
      <c r="B11" s="7" t="s">
        <v>186</v>
      </c>
      <c r="C11" s="7">
        <v>10</v>
      </c>
      <c r="D11" s="7" t="s">
        <v>196</v>
      </c>
      <c r="E11" s="7"/>
      <c r="F11" s="7"/>
      <c r="G11" s="7"/>
      <c r="H11" s="7"/>
      <c r="I11" s="7"/>
    </row>
    <row r="12" spans="1:9">
      <c r="A12" s="7" t="s">
        <v>43</v>
      </c>
      <c r="B12" s="7" t="s">
        <v>186</v>
      </c>
      <c r="C12" s="7">
        <v>1</v>
      </c>
      <c r="D12" s="7" t="s">
        <v>197</v>
      </c>
      <c r="E12" s="7"/>
      <c r="F12" s="7"/>
      <c r="G12" s="7"/>
      <c r="H12" s="7"/>
      <c r="I12" s="7"/>
    </row>
    <row r="13" spans="1:9">
      <c r="A13" s="7" t="s">
        <v>43</v>
      </c>
      <c r="B13" s="7" t="s">
        <v>186</v>
      </c>
      <c r="C13" s="7">
        <v>2</v>
      </c>
      <c r="D13" s="7" t="s">
        <v>198</v>
      </c>
      <c r="E13" s="7"/>
      <c r="F13" s="7"/>
      <c r="G13" s="7"/>
      <c r="H13" s="7"/>
      <c r="I13" s="7"/>
    </row>
    <row r="14" spans="1:9">
      <c r="A14" s="7" t="s">
        <v>43</v>
      </c>
      <c r="B14" s="7" t="s">
        <v>186</v>
      </c>
      <c r="C14" s="7">
        <v>3</v>
      </c>
      <c r="D14" s="7" t="s">
        <v>199</v>
      </c>
      <c r="E14" s="7"/>
      <c r="F14" s="7"/>
      <c r="G14" s="7"/>
      <c r="H14" s="7"/>
      <c r="I14" s="7"/>
    </row>
    <row r="15" spans="1:9">
      <c r="A15" s="7" t="s">
        <v>43</v>
      </c>
      <c r="B15" s="7" t="s">
        <v>186</v>
      </c>
      <c r="C15" s="7">
        <v>4</v>
      </c>
      <c r="D15" s="7" t="s">
        <v>200</v>
      </c>
      <c r="E15" s="7"/>
      <c r="F15" s="7"/>
      <c r="G15" s="7"/>
      <c r="H15" s="7"/>
      <c r="I15" s="7"/>
    </row>
    <row r="16" spans="1:9">
      <c r="A16" s="7" t="s">
        <v>43</v>
      </c>
      <c r="B16" s="7" t="s">
        <v>186</v>
      </c>
      <c r="C16" s="7">
        <v>5</v>
      </c>
      <c r="D16" s="7" t="s">
        <v>201</v>
      </c>
      <c r="E16" s="7"/>
      <c r="F16" s="7"/>
      <c r="G16" s="7"/>
      <c r="H16" s="7"/>
      <c r="I16" s="7"/>
    </row>
    <row r="17" spans="1:9">
      <c r="A17" s="7" t="s">
        <v>43</v>
      </c>
      <c r="B17" s="7" t="s">
        <v>186</v>
      </c>
      <c r="C17" s="7">
        <v>6</v>
      </c>
      <c r="D17" s="7" t="s">
        <v>202</v>
      </c>
      <c r="E17" s="7"/>
      <c r="F17" s="7"/>
      <c r="G17" s="7"/>
      <c r="H17" s="7"/>
      <c r="I17" s="7"/>
    </row>
    <row r="18" spans="1:9">
      <c r="A18" s="7" t="s">
        <v>43</v>
      </c>
      <c r="B18" s="7" t="s">
        <v>186</v>
      </c>
      <c r="C18" s="7">
        <v>7</v>
      </c>
      <c r="D18" s="7" t="s">
        <v>203</v>
      </c>
      <c r="E18" s="7"/>
      <c r="F18" s="7"/>
      <c r="G18" s="7"/>
      <c r="H18" s="7"/>
      <c r="I18" s="7"/>
    </row>
    <row r="19" spans="1:9">
      <c r="A19" s="7" t="s">
        <v>43</v>
      </c>
      <c r="B19" s="7" t="s">
        <v>186</v>
      </c>
      <c r="C19" s="7">
        <v>8</v>
      </c>
      <c r="D19" s="7" t="s">
        <v>204</v>
      </c>
      <c r="E19" s="7"/>
      <c r="F19" s="7"/>
      <c r="G19" s="7"/>
      <c r="H19" s="7"/>
      <c r="I19" s="7"/>
    </row>
    <row r="20" spans="1:9">
      <c r="A20" s="7" t="s">
        <v>43</v>
      </c>
      <c r="B20" s="7" t="s">
        <v>186</v>
      </c>
      <c r="C20" s="7">
        <v>1</v>
      </c>
      <c r="D20" s="7" t="s">
        <v>205</v>
      </c>
      <c r="E20" s="7"/>
      <c r="F20" s="7"/>
      <c r="G20" s="7"/>
      <c r="H20" s="7"/>
      <c r="I20" s="7"/>
    </row>
    <row r="21" spans="1:9">
      <c r="A21" s="7" t="s">
        <v>43</v>
      </c>
      <c r="B21" s="7" t="s">
        <v>186</v>
      </c>
      <c r="C21" s="7">
        <v>2</v>
      </c>
      <c r="D21" s="7" t="s">
        <v>206</v>
      </c>
      <c r="E21" s="7"/>
      <c r="F21" s="7"/>
      <c r="G21" s="7"/>
      <c r="H21" s="7"/>
      <c r="I21" s="7"/>
    </row>
    <row r="22" spans="1:9">
      <c r="A22" s="7" t="s">
        <v>43</v>
      </c>
      <c r="B22" s="7" t="s">
        <v>186</v>
      </c>
      <c r="C22" s="7">
        <v>3</v>
      </c>
      <c r="D22" s="7" t="s">
        <v>207</v>
      </c>
      <c r="E22" s="7"/>
      <c r="F22" s="7"/>
      <c r="G22" s="7"/>
      <c r="H22" s="7"/>
      <c r="I22" s="7"/>
    </row>
    <row r="23" spans="1:9">
      <c r="A23" s="7" t="s">
        <v>43</v>
      </c>
      <c r="B23" s="7" t="s">
        <v>186</v>
      </c>
      <c r="C23" s="7">
        <v>4</v>
      </c>
      <c r="D23" s="7" t="s">
        <v>208</v>
      </c>
      <c r="E23" s="7"/>
      <c r="F23" s="7"/>
      <c r="G23" s="7"/>
      <c r="H23" s="7"/>
      <c r="I23" s="7"/>
    </row>
    <row r="24" spans="1:9">
      <c r="A24" s="7" t="s">
        <v>43</v>
      </c>
      <c r="B24" s="7" t="s">
        <v>186</v>
      </c>
      <c r="C24" s="7">
        <v>5</v>
      </c>
      <c r="D24" s="7" t="s">
        <v>209</v>
      </c>
      <c r="E24" s="7"/>
      <c r="F24" s="7"/>
      <c r="G24" s="7"/>
      <c r="H24" s="7"/>
      <c r="I24" s="7"/>
    </row>
    <row r="25" spans="1:9">
      <c r="A25" s="7" t="s">
        <v>43</v>
      </c>
      <c r="B25" s="7" t="s">
        <v>186</v>
      </c>
      <c r="C25" s="7">
        <v>6</v>
      </c>
      <c r="D25" s="7" t="s">
        <v>210</v>
      </c>
      <c r="E25" s="7"/>
      <c r="F25" s="7"/>
      <c r="G25" s="7"/>
      <c r="H25" s="7"/>
      <c r="I25" s="7"/>
    </row>
    <row r="26" spans="1:9">
      <c r="A26" s="7" t="s">
        <v>43</v>
      </c>
      <c r="B26" s="7" t="s">
        <v>186</v>
      </c>
      <c r="C26" s="7">
        <v>7</v>
      </c>
      <c r="D26" s="7" t="s">
        <v>211</v>
      </c>
      <c r="E26" s="7"/>
      <c r="F26" s="7"/>
      <c r="G26" s="7"/>
      <c r="H26" s="7"/>
      <c r="I26" s="7"/>
    </row>
    <row r="27" spans="1:9">
      <c r="A27" s="7" t="s">
        <v>43</v>
      </c>
      <c r="B27" s="7" t="s">
        <v>186</v>
      </c>
      <c r="C27" s="7">
        <v>8</v>
      </c>
      <c r="D27" s="7" t="s">
        <v>212</v>
      </c>
      <c r="E27" s="7"/>
      <c r="F27" s="7"/>
      <c r="G27" s="7"/>
      <c r="H27" s="7"/>
      <c r="I27" s="7"/>
    </row>
    <row r="28" spans="1:9">
      <c r="A28" s="7" t="s">
        <v>43</v>
      </c>
      <c r="B28" s="7" t="s">
        <v>186</v>
      </c>
      <c r="C28" s="7">
        <v>9</v>
      </c>
      <c r="D28" s="7" t="s">
        <v>213</v>
      </c>
      <c r="E28" s="7"/>
      <c r="F28" s="7"/>
      <c r="G28" s="7"/>
      <c r="H28" s="7"/>
      <c r="I28" s="7"/>
    </row>
    <row r="29" spans="1:9">
      <c r="A29" s="7" t="s">
        <v>43</v>
      </c>
      <c r="B29" s="7" t="s">
        <v>186</v>
      </c>
      <c r="C29" s="7">
        <v>10</v>
      </c>
      <c r="D29" s="7" t="s">
        <v>214</v>
      </c>
      <c r="E29" s="7"/>
      <c r="F29" s="7"/>
      <c r="G29" s="7"/>
      <c r="H29" s="7"/>
      <c r="I29" s="7"/>
    </row>
    <row r="30" spans="1:9">
      <c r="A30" s="7" t="s">
        <v>43</v>
      </c>
      <c r="B30" s="7" t="s">
        <v>186</v>
      </c>
      <c r="C30" s="7">
        <v>11</v>
      </c>
      <c r="D30" s="7" t="s">
        <v>215</v>
      </c>
      <c r="E30" s="7"/>
      <c r="F30" s="7"/>
      <c r="G30" s="7"/>
      <c r="H30" s="7"/>
      <c r="I30" s="7"/>
    </row>
    <row r="31" spans="1:9">
      <c r="A31" s="7" t="s">
        <v>43</v>
      </c>
      <c r="B31" s="7" t="s">
        <v>186</v>
      </c>
      <c r="C31" s="7">
        <v>12</v>
      </c>
      <c r="D31" s="7" t="s">
        <v>216</v>
      </c>
      <c r="E31" s="7"/>
      <c r="F31" s="7"/>
      <c r="G31" s="7"/>
      <c r="H31" s="7"/>
      <c r="I31" s="7"/>
    </row>
    <row r="32" spans="1:9">
      <c r="A32" s="7" t="s">
        <v>43</v>
      </c>
      <c r="B32" s="7" t="s">
        <v>186</v>
      </c>
      <c r="C32" s="7">
        <v>13</v>
      </c>
      <c r="D32" s="7" t="s">
        <v>217</v>
      </c>
      <c r="E32" s="7"/>
      <c r="F32" s="7"/>
      <c r="G32" s="7"/>
      <c r="H32" s="7"/>
      <c r="I32" s="7"/>
    </row>
    <row r="33" spans="1:9">
      <c r="A33" s="7" t="s">
        <v>43</v>
      </c>
      <c r="B33" s="7" t="s">
        <v>186</v>
      </c>
      <c r="C33" s="7">
        <v>14</v>
      </c>
      <c r="D33" s="7" t="s">
        <v>218</v>
      </c>
      <c r="E33" s="7"/>
      <c r="F33" s="7"/>
      <c r="G33" s="7"/>
      <c r="H33" s="7"/>
      <c r="I33" s="7"/>
    </row>
    <row r="34" spans="1:9">
      <c r="A34" s="7" t="s">
        <v>43</v>
      </c>
      <c r="B34" s="7" t="s">
        <v>186</v>
      </c>
      <c r="C34" s="7">
        <v>15</v>
      </c>
      <c r="D34" s="7" t="s">
        <v>219</v>
      </c>
      <c r="E34" s="7"/>
      <c r="F34" s="7"/>
      <c r="G34" s="7"/>
      <c r="H34" s="7"/>
      <c r="I34" s="7"/>
    </row>
    <row r="35" spans="1:9">
      <c r="A35" s="7" t="s">
        <v>43</v>
      </c>
      <c r="B35" s="7" t="s">
        <v>186</v>
      </c>
      <c r="C35" s="7">
        <v>16</v>
      </c>
      <c r="D35" s="7" t="s">
        <v>220</v>
      </c>
      <c r="E35" s="7"/>
      <c r="F35" s="7"/>
      <c r="G35" s="7"/>
      <c r="H35" s="7"/>
      <c r="I35" s="7"/>
    </row>
    <row r="36" spans="1:9">
      <c r="A36" s="7" t="s">
        <v>43</v>
      </c>
      <c r="B36" s="7" t="s">
        <v>186</v>
      </c>
      <c r="C36" s="7">
        <v>17</v>
      </c>
      <c r="D36" s="7" t="s">
        <v>221</v>
      </c>
      <c r="E36" s="7"/>
      <c r="F36" s="7"/>
      <c r="G36" s="7"/>
      <c r="H36" s="7"/>
      <c r="I36" s="7"/>
    </row>
    <row r="37" spans="1:9">
      <c r="A37" s="7" t="s">
        <v>43</v>
      </c>
      <c r="B37" s="7" t="s">
        <v>186</v>
      </c>
      <c r="C37" s="7">
        <v>18</v>
      </c>
      <c r="D37" s="7" t="s">
        <v>222</v>
      </c>
      <c r="E37" s="7"/>
      <c r="F37" s="7"/>
      <c r="G37" s="7"/>
      <c r="H37" s="7"/>
      <c r="I37" s="7"/>
    </row>
    <row r="38" spans="1:9">
      <c r="A38" s="7" t="s">
        <v>43</v>
      </c>
      <c r="B38" s="7" t="s">
        <v>186</v>
      </c>
      <c r="C38" s="7">
        <v>19</v>
      </c>
      <c r="D38" s="7" t="s">
        <v>223</v>
      </c>
      <c r="E38" s="7"/>
      <c r="F38" s="7"/>
      <c r="G38" s="7"/>
      <c r="H38" s="7"/>
      <c r="I38" s="7"/>
    </row>
    <row r="39" spans="1:9">
      <c r="A39" s="7" t="s">
        <v>43</v>
      </c>
      <c r="B39" s="7" t="s">
        <v>186</v>
      </c>
      <c r="C39" s="7">
        <v>20</v>
      </c>
      <c r="D39" s="7" t="s">
        <v>224</v>
      </c>
      <c r="E39" s="7"/>
      <c r="F39" s="7"/>
      <c r="G39" s="7"/>
      <c r="H39" s="7"/>
      <c r="I39" s="7"/>
    </row>
    <row r="40" spans="1:9">
      <c r="A40" s="7" t="s">
        <v>43</v>
      </c>
      <c r="B40" s="7" t="s">
        <v>186</v>
      </c>
      <c r="C40" s="7">
        <v>21</v>
      </c>
      <c r="D40" s="7" t="s">
        <v>225</v>
      </c>
      <c r="E40" s="7"/>
      <c r="F40" s="7"/>
      <c r="G40" s="7"/>
      <c r="H40" s="7"/>
      <c r="I40" s="7"/>
    </row>
    <row r="41" spans="1:9">
      <c r="A41" s="7" t="s">
        <v>43</v>
      </c>
      <c r="B41" s="7" t="s">
        <v>186</v>
      </c>
      <c r="C41" s="7">
        <v>22</v>
      </c>
      <c r="D41" s="7" t="s">
        <v>226</v>
      </c>
      <c r="E41" s="7"/>
      <c r="F41" s="7"/>
      <c r="G41" s="7"/>
      <c r="H41" s="7"/>
      <c r="I41" s="7"/>
    </row>
    <row r="42" spans="1:9">
      <c r="A42" s="7" t="s">
        <v>43</v>
      </c>
      <c r="B42" s="7" t="s">
        <v>186</v>
      </c>
      <c r="C42" s="7">
        <v>23</v>
      </c>
      <c r="D42" s="7" t="s">
        <v>227</v>
      </c>
      <c r="E42" s="7"/>
      <c r="F42" s="7"/>
      <c r="G42" s="7"/>
      <c r="H42" s="7"/>
      <c r="I42" s="7"/>
    </row>
    <row r="43" spans="1:9">
      <c r="A43" s="7" t="s">
        <v>43</v>
      </c>
      <c r="B43" s="7" t="s">
        <v>186</v>
      </c>
      <c r="C43" s="7">
        <v>24</v>
      </c>
      <c r="D43" s="7" t="s">
        <v>228</v>
      </c>
      <c r="E43" s="7"/>
      <c r="F43" s="7"/>
      <c r="G43" s="7"/>
      <c r="H43" s="7"/>
      <c r="I43" s="7"/>
    </row>
    <row r="44" spans="1:9">
      <c r="A44" s="7" t="s">
        <v>43</v>
      </c>
      <c r="B44" s="7" t="s">
        <v>186</v>
      </c>
      <c r="C44" s="7">
        <v>25</v>
      </c>
      <c r="D44" s="7" t="s">
        <v>229</v>
      </c>
      <c r="E44" s="7"/>
      <c r="F44" s="7"/>
      <c r="G44" s="7"/>
      <c r="H44" s="7"/>
      <c r="I44" s="7"/>
    </row>
    <row r="45" spans="1:9">
      <c r="A45" s="7" t="s">
        <v>43</v>
      </c>
      <c r="B45" s="7" t="s">
        <v>186</v>
      </c>
      <c r="C45" s="7">
        <v>26</v>
      </c>
      <c r="D45" s="7" t="s">
        <v>230</v>
      </c>
      <c r="E45" s="7"/>
      <c r="F45" s="7"/>
      <c r="G45" s="7"/>
      <c r="H45" s="7"/>
      <c r="I45" s="7"/>
    </row>
    <row r="46" spans="1:9">
      <c r="A46" s="7" t="s">
        <v>43</v>
      </c>
      <c r="B46" s="7" t="s">
        <v>186</v>
      </c>
      <c r="C46" s="7">
        <v>27</v>
      </c>
      <c r="D46" s="7" t="s">
        <v>231</v>
      </c>
      <c r="E46" s="7"/>
      <c r="F46" s="7"/>
      <c r="G46" s="7"/>
      <c r="H46" s="7"/>
      <c r="I46" s="7"/>
    </row>
    <row r="47" spans="1:9">
      <c r="A47" s="7" t="s">
        <v>43</v>
      </c>
      <c r="B47" s="7" t="s">
        <v>186</v>
      </c>
      <c r="C47" s="7">
        <v>28</v>
      </c>
      <c r="D47" s="7" t="s">
        <v>232</v>
      </c>
      <c r="E47" s="7"/>
      <c r="F47" s="7"/>
      <c r="G47" s="7"/>
      <c r="H47" s="7"/>
      <c r="I47" s="7"/>
    </row>
    <row r="48" spans="1:9">
      <c r="A48" s="7" t="s">
        <v>43</v>
      </c>
      <c r="B48" s="7" t="s">
        <v>186</v>
      </c>
      <c r="C48" s="7">
        <v>29</v>
      </c>
      <c r="D48" s="7" t="s">
        <v>233</v>
      </c>
      <c r="E48" s="7"/>
      <c r="F48" s="7"/>
      <c r="G48" s="7"/>
      <c r="H48" s="7"/>
      <c r="I48" s="7"/>
    </row>
    <row r="49" spans="1:9">
      <c r="A49" s="7" t="s">
        <v>43</v>
      </c>
      <c r="B49" s="7" t="s">
        <v>186</v>
      </c>
      <c r="C49" s="7">
        <v>30</v>
      </c>
      <c r="D49" s="7" t="s">
        <v>234</v>
      </c>
      <c r="E49" s="7"/>
      <c r="F49" s="7"/>
      <c r="G49" s="7"/>
      <c r="H49" s="7"/>
      <c r="I49" s="7"/>
    </row>
    <row r="50" spans="1:9">
      <c r="A50" s="7" t="s">
        <v>43</v>
      </c>
      <c r="B50" s="7" t="s">
        <v>186</v>
      </c>
      <c r="C50" s="7">
        <v>31</v>
      </c>
      <c r="D50" s="7" t="s">
        <v>235</v>
      </c>
      <c r="E50" s="7"/>
      <c r="F50" s="7"/>
      <c r="G50" s="7"/>
      <c r="H50" s="7"/>
      <c r="I50" s="7"/>
    </row>
    <row r="51" spans="1:9">
      <c r="A51" s="7" t="s">
        <v>43</v>
      </c>
      <c r="B51" s="7" t="s">
        <v>186</v>
      </c>
      <c r="C51" s="7">
        <v>32</v>
      </c>
      <c r="D51" s="7" t="s">
        <v>236</v>
      </c>
      <c r="E51" s="7"/>
      <c r="F51" s="7"/>
      <c r="G51" s="7"/>
      <c r="H51" s="7"/>
      <c r="I51" s="7"/>
    </row>
    <row r="52" spans="1:9">
      <c r="A52" s="7" t="s">
        <v>43</v>
      </c>
      <c r="B52" s="7" t="s">
        <v>186</v>
      </c>
      <c r="C52" s="7">
        <v>33</v>
      </c>
      <c r="D52" s="7" t="s">
        <v>237</v>
      </c>
      <c r="E52" s="7"/>
      <c r="F52" s="7"/>
      <c r="G52" s="7"/>
      <c r="H52" s="7"/>
      <c r="I52" s="7"/>
    </row>
    <row r="53" spans="1:9">
      <c r="A53" s="7" t="s">
        <v>43</v>
      </c>
      <c r="B53" s="7" t="s">
        <v>186</v>
      </c>
      <c r="C53" s="7">
        <v>34</v>
      </c>
      <c r="D53" s="7" t="s">
        <v>238</v>
      </c>
      <c r="E53" s="7"/>
      <c r="F53" s="7"/>
      <c r="G53" s="7"/>
      <c r="H53" s="7"/>
      <c r="I53" s="7"/>
    </row>
    <row r="54" spans="1:9">
      <c r="A54" s="7" t="s">
        <v>43</v>
      </c>
      <c r="B54" s="7" t="s">
        <v>186</v>
      </c>
      <c r="C54" s="7">
        <v>35</v>
      </c>
      <c r="D54" s="7" t="s">
        <v>239</v>
      </c>
      <c r="E54" s="7"/>
      <c r="F54" s="7"/>
      <c r="G54" s="7"/>
      <c r="H54" s="7"/>
      <c r="I54" s="7"/>
    </row>
    <row r="55" spans="1:9">
      <c r="A55" s="7" t="s">
        <v>43</v>
      </c>
      <c r="B55" s="7" t="s">
        <v>186</v>
      </c>
      <c r="C55" s="7">
        <v>36</v>
      </c>
      <c r="D55" s="7" t="s">
        <v>240</v>
      </c>
      <c r="E55" s="7"/>
      <c r="F55" s="7"/>
      <c r="G55" s="7"/>
      <c r="H55" s="7"/>
      <c r="I55" s="7"/>
    </row>
    <row r="56" spans="1:9">
      <c r="A56" s="7" t="s">
        <v>43</v>
      </c>
      <c r="B56" s="7" t="s">
        <v>186</v>
      </c>
      <c r="C56" s="7">
        <v>37</v>
      </c>
      <c r="D56" s="7" t="s">
        <v>241</v>
      </c>
      <c r="E56" s="7"/>
      <c r="F56" s="7"/>
      <c r="G56" s="7"/>
      <c r="H56" s="7"/>
      <c r="I56" s="7"/>
    </row>
    <row r="57" spans="1:9">
      <c r="A57" s="7" t="s">
        <v>43</v>
      </c>
      <c r="B57" s="7" t="s">
        <v>186</v>
      </c>
      <c r="C57" s="7">
        <v>38</v>
      </c>
      <c r="D57" s="7" t="s">
        <v>242</v>
      </c>
      <c r="E57" s="7"/>
      <c r="F57" s="7"/>
      <c r="G57" s="7"/>
      <c r="H57" s="7"/>
      <c r="I57" s="7"/>
    </row>
    <row r="58" spans="1:9">
      <c r="A58" s="7" t="s">
        <v>43</v>
      </c>
      <c r="B58" s="7" t="s">
        <v>186</v>
      </c>
      <c r="C58" s="7">
        <v>39</v>
      </c>
      <c r="D58" s="7" t="s">
        <v>243</v>
      </c>
      <c r="E58" s="7"/>
      <c r="F58" s="7"/>
      <c r="G58" s="7"/>
      <c r="H58" s="7"/>
      <c r="I58" s="7"/>
    </row>
    <row r="59" spans="1:9">
      <c r="A59" s="7" t="s">
        <v>43</v>
      </c>
      <c r="B59" s="7" t="s">
        <v>186</v>
      </c>
      <c r="C59" s="7">
        <v>40</v>
      </c>
      <c r="D59" s="7" t="s">
        <v>244</v>
      </c>
      <c r="E59" s="7"/>
      <c r="F59" s="7"/>
      <c r="G59" s="7"/>
      <c r="H59" s="7"/>
      <c r="I59" s="7"/>
    </row>
    <row r="60" spans="1:9">
      <c r="A60" s="7" t="s">
        <v>43</v>
      </c>
      <c r="B60" s="7" t="s">
        <v>186</v>
      </c>
      <c r="C60" s="7">
        <v>41</v>
      </c>
      <c r="D60" s="7" t="s">
        <v>245</v>
      </c>
      <c r="E60" s="7"/>
      <c r="F60" s="7"/>
      <c r="G60" s="7"/>
      <c r="H60" s="7"/>
      <c r="I60" s="7"/>
    </row>
    <row r="61" spans="1:9">
      <c r="A61" s="7" t="s">
        <v>43</v>
      </c>
      <c r="B61" s="7" t="s">
        <v>186</v>
      </c>
      <c r="C61" s="7">
        <v>42</v>
      </c>
      <c r="D61" s="7" t="s">
        <v>246</v>
      </c>
      <c r="E61" s="7"/>
      <c r="F61" s="7"/>
      <c r="G61" s="7"/>
      <c r="H61" s="7"/>
      <c r="I61" s="7"/>
    </row>
    <row r="62" spans="1:9">
      <c r="A62" s="7" t="s">
        <v>43</v>
      </c>
      <c r="B62" s="7" t="s">
        <v>186</v>
      </c>
      <c r="C62" s="7">
        <v>43</v>
      </c>
      <c r="D62" s="7" t="s">
        <v>247</v>
      </c>
      <c r="E62" s="7"/>
      <c r="F62" s="7"/>
      <c r="G62" s="7"/>
      <c r="H62" s="7"/>
      <c r="I62" s="7"/>
    </row>
    <row r="63" spans="1:9">
      <c r="A63" s="7" t="s">
        <v>43</v>
      </c>
      <c r="B63" s="7" t="s">
        <v>186</v>
      </c>
      <c r="C63" s="7">
        <v>44</v>
      </c>
      <c r="D63" s="7" t="s">
        <v>248</v>
      </c>
      <c r="E63" s="7"/>
      <c r="F63" s="7"/>
      <c r="G63" s="7"/>
      <c r="H63" s="7"/>
      <c r="I63" s="7"/>
    </row>
    <row r="64" spans="1:9">
      <c r="A64" s="7" t="s">
        <v>43</v>
      </c>
      <c r="B64" s="7" t="s">
        <v>186</v>
      </c>
      <c r="C64" s="7">
        <v>45</v>
      </c>
      <c r="D64" s="7" t="s">
        <v>249</v>
      </c>
      <c r="E64" s="7"/>
      <c r="F64" s="7"/>
      <c r="G64" s="7"/>
      <c r="H64" s="7"/>
      <c r="I64" s="7"/>
    </row>
    <row r="65" spans="1:9">
      <c r="A65" s="7" t="s">
        <v>43</v>
      </c>
      <c r="B65" s="7" t="s">
        <v>186</v>
      </c>
      <c r="C65" s="7">
        <v>46</v>
      </c>
      <c r="D65" s="7" t="s">
        <v>250</v>
      </c>
      <c r="E65" s="7"/>
      <c r="F65" s="7"/>
      <c r="G65" s="7"/>
      <c r="H65" s="7"/>
      <c r="I65" s="7"/>
    </row>
    <row r="66" spans="1:9">
      <c r="A66" s="7" t="s">
        <v>43</v>
      </c>
      <c r="B66" s="7" t="s">
        <v>186</v>
      </c>
      <c r="C66" s="7">
        <v>47</v>
      </c>
      <c r="D66" s="7" t="s">
        <v>251</v>
      </c>
      <c r="E66" s="7"/>
      <c r="F66" s="7"/>
      <c r="G66" s="7"/>
      <c r="H66" s="7"/>
      <c r="I66" s="7"/>
    </row>
    <row r="67" spans="1:9">
      <c r="A67" s="7" t="s">
        <v>43</v>
      </c>
      <c r="B67" s="7" t="s">
        <v>186</v>
      </c>
      <c r="C67" s="7">
        <v>48</v>
      </c>
      <c r="D67" s="7" t="s">
        <v>252</v>
      </c>
      <c r="E67" s="7"/>
      <c r="F67" s="7"/>
      <c r="G67" s="7"/>
      <c r="H67" s="7"/>
      <c r="I67" s="7"/>
    </row>
    <row r="68" spans="1:9">
      <c r="A68" s="7" t="s">
        <v>43</v>
      </c>
      <c r="B68" s="7" t="s">
        <v>186</v>
      </c>
      <c r="C68" s="7">
        <v>49</v>
      </c>
      <c r="D68" s="7" t="s">
        <v>253</v>
      </c>
      <c r="E68" s="7"/>
      <c r="F68" s="7"/>
      <c r="G68" s="7"/>
      <c r="H68" s="7"/>
      <c r="I68" s="7"/>
    </row>
    <row r="69" spans="1:9">
      <c r="A69" s="7" t="s">
        <v>43</v>
      </c>
      <c r="B69" s="7" t="s">
        <v>186</v>
      </c>
      <c r="C69" s="7">
        <v>50</v>
      </c>
      <c r="D69" s="7" t="s">
        <v>254</v>
      </c>
      <c r="E69" s="7"/>
      <c r="F69" s="7"/>
      <c r="G69" s="7"/>
      <c r="H69" s="7"/>
      <c r="I69" s="7"/>
    </row>
    <row r="70" spans="1:9">
      <c r="A70" s="7" t="s">
        <v>43</v>
      </c>
      <c r="B70" s="7" t="s">
        <v>186</v>
      </c>
      <c r="C70" s="7">
        <v>51</v>
      </c>
      <c r="D70" s="7" t="s">
        <v>255</v>
      </c>
      <c r="E70" s="7"/>
      <c r="F70" s="7"/>
      <c r="G70" s="7"/>
      <c r="H70" s="7"/>
      <c r="I70" s="7"/>
    </row>
    <row r="71" spans="1:9">
      <c r="A71" s="7" t="s">
        <v>43</v>
      </c>
      <c r="B71" s="7" t="s">
        <v>186</v>
      </c>
      <c r="C71" s="7">
        <v>52</v>
      </c>
      <c r="D71" s="7" t="s">
        <v>256</v>
      </c>
      <c r="E71" s="7"/>
      <c r="F71" s="7"/>
      <c r="G71" s="7"/>
      <c r="H71" s="7"/>
      <c r="I71" s="7"/>
    </row>
    <row r="72" spans="1:9">
      <c r="A72" s="7" t="s">
        <v>43</v>
      </c>
      <c r="B72" s="7" t="s">
        <v>186</v>
      </c>
      <c r="C72" s="7">
        <v>53</v>
      </c>
      <c r="D72" s="7" t="s">
        <v>257</v>
      </c>
      <c r="E72" s="7"/>
      <c r="F72" s="7"/>
      <c r="G72" s="7"/>
      <c r="H72" s="7"/>
      <c r="I72" s="7"/>
    </row>
    <row r="73" spans="1:9">
      <c r="A73" s="7" t="s">
        <v>43</v>
      </c>
      <c r="B73" s="7" t="s">
        <v>186</v>
      </c>
      <c r="C73" s="7">
        <v>54</v>
      </c>
      <c r="D73" s="7" t="s">
        <v>258</v>
      </c>
      <c r="E73" s="7"/>
      <c r="F73" s="7"/>
      <c r="G73" s="7"/>
      <c r="H73" s="7"/>
      <c r="I73" s="7"/>
    </row>
    <row r="74" spans="1:9">
      <c r="A74" s="7" t="s">
        <v>43</v>
      </c>
      <c r="B74" s="7" t="s">
        <v>186</v>
      </c>
      <c r="C74" s="7">
        <v>55</v>
      </c>
      <c r="D74" s="7" t="s">
        <v>259</v>
      </c>
      <c r="E74" s="7"/>
      <c r="F74" s="7"/>
      <c r="G74" s="7"/>
      <c r="H74" s="7"/>
      <c r="I74" s="7"/>
    </row>
    <row r="75" spans="1:9">
      <c r="A75" s="7" t="s">
        <v>43</v>
      </c>
      <c r="B75" s="7" t="s">
        <v>186</v>
      </c>
      <c r="C75" s="7">
        <v>56</v>
      </c>
      <c r="D75" s="7" t="s">
        <v>260</v>
      </c>
      <c r="E75" s="7"/>
      <c r="F75" s="7"/>
      <c r="G75" s="7"/>
      <c r="H75" s="7"/>
      <c r="I75" s="7"/>
    </row>
    <row r="76" spans="1:9">
      <c r="A76" s="7" t="s">
        <v>43</v>
      </c>
      <c r="B76" s="7" t="s">
        <v>186</v>
      </c>
      <c r="C76" s="7">
        <v>57</v>
      </c>
      <c r="D76" s="7" t="s">
        <v>261</v>
      </c>
      <c r="E76" s="7"/>
      <c r="F76" s="7"/>
      <c r="G76" s="7"/>
      <c r="H76" s="7"/>
      <c r="I76" s="7"/>
    </row>
    <row r="77" spans="1:9">
      <c r="A77" s="7" t="s">
        <v>43</v>
      </c>
      <c r="B77" s="7" t="s">
        <v>186</v>
      </c>
      <c r="C77" s="7">
        <v>58</v>
      </c>
      <c r="D77" s="7" t="s">
        <v>262</v>
      </c>
      <c r="E77" s="7"/>
      <c r="F77" s="7"/>
      <c r="G77" s="7"/>
      <c r="H77" s="7"/>
      <c r="I77" s="7"/>
    </row>
    <row r="78" spans="1:9">
      <c r="A78" s="7" t="s">
        <v>43</v>
      </c>
      <c r="B78" s="7" t="s">
        <v>186</v>
      </c>
      <c r="C78" s="7">
        <v>59</v>
      </c>
      <c r="D78" s="7" t="s">
        <v>263</v>
      </c>
      <c r="E78" s="7"/>
      <c r="F78" s="7"/>
      <c r="G78" s="7"/>
      <c r="H78" s="7"/>
      <c r="I78" s="7"/>
    </row>
    <row r="79" spans="1:9">
      <c r="A79" s="7" t="s">
        <v>43</v>
      </c>
      <c r="B79" s="7" t="s">
        <v>186</v>
      </c>
      <c r="C79" s="7">
        <v>60</v>
      </c>
      <c r="D79" s="7" t="s">
        <v>264</v>
      </c>
      <c r="E79" s="7"/>
      <c r="F79" s="7"/>
      <c r="G79" s="7"/>
      <c r="H79" s="7"/>
      <c r="I79" s="7"/>
    </row>
    <row r="80" spans="1:9">
      <c r="A80" s="7" t="s">
        <v>43</v>
      </c>
      <c r="B80" s="7" t="s">
        <v>186</v>
      </c>
      <c r="C80" s="7">
        <v>61</v>
      </c>
      <c r="D80" s="7" t="s">
        <v>265</v>
      </c>
      <c r="E80" s="7"/>
      <c r="F80" s="7"/>
      <c r="G80" s="7"/>
      <c r="H80" s="7"/>
      <c r="I80" s="7"/>
    </row>
    <row r="81" spans="1:9">
      <c r="A81" s="7" t="s">
        <v>43</v>
      </c>
      <c r="B81" s="7" t="s">
        <v>186</v>
      </c>
      <c r="C81" s="7">
        <v>62</v>
      </c>
      <c r="D81" s="7" t="s">
        <v>266</v>
      </c>
      <c r="E81" s="7"/>
      <c r="F81" s="7"/>
      <c r="G81" s="7"/>
      <c r="H81" s="7"/>
      <c r="I81" s="7"/>
    </row>
    <row r="82" spans="1:9">
      <c r="A82" s="7" t="s">
        <v>43</v>
      </c>
      <c r="B82" s="7" t="s">
        <v>186</v>
      </c>
      <c r="C82" s="7">
        <v>63</v>
      </c>
      <c r="D82" s="7" t="s">
        <v>267</v>
      </c>
      <c r="E82" s="7"/>
      <c r="F82" s="7"/>
      <c r="G82" s="7"/>
      <c r="H82" s="7"/>
      <c r="I82" s="7"/>
    </row>
    <row r="83" spans="1:9">
      <c r="A83" s="7" t="s">
        <v>43</v>
      </c>
      <c r="B83" s="7" t="s">
        <v>186</v>
      </c>
      <c r="C83" s="7">
        <v>64</v>
      </c>
      <c r="D83" s="7" t="s">
        <v>268</v>
      </c>
      <c r="E83" s="7"/>
      <c r="F83" s="7"/>
      <c r="G83" s="7"/>
      <c r="H83" s="7"/>
      <c r="I83" s="7"/>
    </row>
    <row r="84" spans="1:9">
      <c r="A84" s="7" t="s">
        <v>43</v>
      </c>
      <c r="B84" s="7" t="s">
        <v>186</v>
      </c>
      <c r="C84" s="7">
        <v>65</v>
      </c>
      <c r="D84" s="7" t="s">
        <v>269</v>
      </c>
      <c r="E84" s="7"/>
      <c r="F84" s="7"/>
      <c r="G84" s="7"/>
      <c r="H84" s="7"/>
      <c r="I84" s="7"/>
    </row>
    <row r="85" spans="1:9">
      <c r="A85" s="7" t="s">
        <v>43</v>
      </c>
      <c r="B85" s="7" t="s">
        <v>186</v>
      </c>
      <c r="C85" s="7">
        <v>66</v>
      </c>
      <c r="D85" s="7" t="s">
        <v>270</v>
      </c>
      <c r="E85" s="7"/>
      <c r="F85" s="7"/>
      <c r="G85" s="7"/>
      <c r="H85" s="7"/>
      <c r="I85" s="7"/>
    </row>
    <row r="86" spans="1:9">
      <c r="A86" s="7" t="s">
        <v>43</v>
      </c>
      <c r="B86" s="7" t="s">
        <v>186</v>
      </c>
      <c r="C86" s="7">
        <v>67</v>
      </c>
      <c r="D86" s="7" t="s">
        <v>271</v>
      </c>
      <c r="E86" s="7"/>
      <c r="F86" s="7"/>
      <c r="G86" s="7"/>
      <c r="H86" s="7"/>
      <c r="I86" s="7"/>
    </row>
    <row r="87" spans="1:9">
      <c r="A87" s="7" t="s">
        <v>43</v>
      </c>
      <c r="B87" s="7" t="s">
        <v>186</v>
      </c>
      <c r="C87" s="7">
        <v>68</v>
      </c>
      <c r="D87" s="7" t="s">
        <v>272</v>
      </c>
      <c r="E87" s="7"/>
      <c r="F87" s="7"/>
      <c r="G87" s="7"/>
      <c r="H87" s="7"/>
      <c r="I87" s="7"/>
    </row>
    <row r="88" spans="1:9">
      <c r="A88" s="7" t="s">
        <v>43</v>
      </c>
      <c r="B88" s="7" t="s">
        <v>186</v>
      </c>
      <c r="C88" s="7">
        <v>69</v>
      </c>
      <c r="D88" s="7" t="s">
        <v>273</v>
      </c>
      <c r="E88" s="7"/>
      <c r="F88" s="7"/>
      <c r="G88" s="7"/>
      <c r="H88" s="7"/>
      <c r="I88" s="7"/>
    </row>
    <row r="89" spans="1:9">
      <c r="A89" s="7" t="s">
        <v>43</v>
      </c>
      <c r="B89" s="7" t="s">
        <v>186</v>
      </c>
      <c r="C89" s="7">
        <v>70</v>
      </c>
      <c r="D89" s="7" t="s">
        <v>274</v>
      </c>
      <c r="E89" s="7"/>
      <c r="F89" s="7"/>
      <c r="G89" s="7"/>
      <c r="H89" s="7"/>
      <c r="I89" s="7"/>
    </row>
    <row r="90" spans="1:9">
      <c r="A90" s="7" t="s">
        <v>43</v>
      </c>
      <c r="B90" s="7" t="s">
        <v>186</v>
      </c>
      <c r="C90" s="7">
        <v>71</v>
      </c>
      <c r="D90" s="7" t="s">
        <v>275</v>
      </c>
      <c r="E90" s="7"/>
      <c r="F90" s="7"/>
      <c r="G90" s="7"/>
      <c r="H90" s="7"/>
      <c r="I90" s="7"/>
    </row>
    <row r="91" spans="1:9">
      <c r="A91" s="7" t="s">
        <v>43</v>
      </c>
      <c r="B91" s="7" t="s">
        <v>186</v>
      </c>
      <c r="C91" s="7">
        <v>72</v>
      </c>
      <c r="D91" s="7" t="s">
        <v>276</v>
      </c>
      <c r="E91" s="7"/>
      <c r="F91" s="7"/>
      <c r="G91" s="7"/>
      <c r="H91" s="7"/>
      <c r="I91" s="7"/>
    </row>
    <row r="92" spans="1:9">
      <c r="A92" s="7" t="s">
        <v>43</v>
      </c>
      <c r="B92" s="7" t="s">
        <v>186</v>
      </c>
      <c r="C92" s="7">
        <v>73</v>
      </c>
      <c r="D92" s="7" t="s">
        <v>277</v>
      </c>
      <c r="E92" s="7"/>
      <c r="F92" s="7"/>
      <c r="G92" s="7"/>
      <c r="H92" s="7"/>
      <c r="I92" s="7"/>
    </row>
    <row r="93" spans="1:9">
      <c r="A93" s="7" t="s">
        <v>43</v>
      </c>
      <c r="B93" s="7" t="s">
        <v>186</v>
      </c>
      <c r="C93" s="7">
        <v>74</v>
      </c>
      <c r="D93" s="7" t="s">
        <v>278</v>
      </c>
      <c r="E93" s="7"/>
      <c r="F93" s="7"/>
      <c r="G93" s="7"/>
      <c r="H93" s="7"/>
      <c r="I93" s="7"/>
    </row>
    <row r="94" spans="1:9">
      <c r="A94" s="7" t="s">
        <v>43</v>
      </c>
      <c r="B94" s="7" t="s">
        <v>186</v>
      </c>
      <c r="C94" s="7">
        <v>75</v>
      </c>
      <c r="D94" s="7" t="s">
        <v>279</v>
      </c>
      <c r="E94" s="7"/>
      <c r="F94" s="7"/>
      <c r="G94" s="7"/>
      <c r="H94" s="7"/>
      <c r="I94" s="7"/>
    </row>
    <row r="95" spans="1:9">
      <c r="A95" s="7" t="s">
        <v>43</v>
      </c>
      <c r="B95" s="7" t="s">
        <v>186</v>
      </c>
      <c r="C95" s="7">
        <v>76</v>
      </c>
      <c r="D95" s="7" t="s">
        <v>280</v>
      </c>
      <c r="E95" s="7"/>
      <c r="F95" s="7"/>
      <c r="G95" s="7"/>
      <c r="H95" s="7"/>
      <c r="I95" s="7"/>
    </row>
    <row r="96" spans="1:9">
      <c r="A96" s="7" t="s">
        <v>43</v>
      </c>
      <c r="B96" s="7" t="s">
        <v>186</v>
      </c>
      <c r="C96" s="7">
        <v>77</v>
      </c>
      <c r="D96" s="7" t="s">
        <v>281</v>
      </c>
      <c r="E96" s="7"/>
      <c r="F96" s="7"/>
      <c r="G96" s="7"/>
      <c r="H96" s="7"/>
      <c r="I96" s="7"/>
    </row>
    <row r="97" spans="1:9">
      <c r="A97" s="7" t="s">
        <v>43</v>
      </c>
      <c r="B97" s="7" t="s">
        <v>186</v>
      </c>
      <c r="C97" s="7">
        <v>78</v>
      </c>
      <c r="D97" s="7" t="s">
        <v>282</v>
      </c>
      <c r="E97" s="7"/>
      <c r="F97" s="7"/>
      <c r="G97" s="7"/>
      <c r="H97" s="7"/>
      <c r="I97" s="7"/>
    </row>
    <row r="98" spans="1:9">
      <c r="A98" s="7" t="s">
        <v>43</v>
      </c>
      <c r="B98" s="7" t="s">
        <v>186</v>
      </c>
      <c r="C98" s="7">
        <v>79</v>
      </c>
      <c r="D98" s="7" t="s">
        <v>283</v>
      </c>
      <c r="E98" s="7"/>
      <c r="F98" s="7"/>
      <c r="G98" s="7"/>
      <c r="H98" s="7"/>
      <c r="I98" s="7"/>
    </row>
    <row r="99" spans="1:9">
      <c r="A99" s="7" t="s">
        <v>43</v>
      </c>
      <c r="B99" s="7" t="s">
        <v>186</v>
      </c>
      <c r="C99" s="7">
        <v>80</v>
      </c>
      <c r="D99" s="7" t="s">
        <v>284</v>
      </c>
      <c r="E99" s="7"/>
      <c r="F99" s="7"/>
      <c r="G99" s="7"/>
      <c r="H99" s="7"/>
      <c r="I99" s="7"/>
    </row>
    <row r="100" spans="1:9">
      <c r="A100" s="7" t="s">
        <v>43</v>
      </c>
      <c r="B100" s="7" t="s">
        <v>186</v>
      </c>
      <c r="C100" s="7">
        <v>81</v>
      </c>
      <c r="D100" s="7" t="s">
        <v>285</v>
      </c>
      <c r="E100" s="7"/>
      <c r="F100" s="7"/>
      <c r="G100" s="7"/>
      <c r="H100" s="7"/>
      <c r="I100" s="7"/>
    </row>
    <row r="101" spans="1:9">
      <c r="A101" s="7" t="s">
        <v>43</v>
      </c>
      <c r="B101" s="7" t="s">
        <v>186</v>
      </c>
      <c r="C101" s="7">
        <v>82</v>
      </c>
      <c r="D101" s="7" t="s">
        <v>286</v>
      </c>
      <c r="E101" s="7"/>
      <c r="F101" s="7"/>
      <c r="G101" s="7"/>
      <c r="H101" s="7"/>
      <c r="I101" s="7"/>
    </row>
    <row r="102" spans="1:9">
      <c r="A102" s="7" t="s">
        <v>43</v>
      </c>
      <c r="B102" s="7" t="s">
        <v>186</v>
      </c>
      <c r="C102" s="7">
        <v>83</v>
      </c>
      <c r="D102" s="7" t="s">
        <v>287</v>
      </c>
      <c r="E102" s="7"/>
      <c r="F102" s="7"/>
      <c r="G102" s="7"/>
      <c r="H102" s="7"/>
      <c r="I102" s="7"/>
    </row>
    <row r="103" spans="1:9">
      <c r="A103" s="7" t="s">
        <v>43</v>
      </c>
      <c r="B103" s="7" t="s">
        <v>186</v>
      </c>
      <c r="C103" s="7">
        <v>84</v>
      </c>
      <c r="D103" s="7" t="s">
        <v>288</v>
      </c>
      <c r="E103" s="7"/>
      <c r="F103" s="7"/>
      <c r="G103" s="7"/>
      <c r="H103" s="7"/>
      <c r="I103" s="7"/>
    </row>
    <row r="104" spans="1:9">
      <c r="A104" s="7" t="s">
        <v>43</v>
      </c>
      <c r="B104" s="7" t="s">
        <v>186</v>
      </c>
      <c r="C104" s="7">
        <v>85</v>
      </c>
      <c r="D104" s="7" t="s">
        <v>289</v>
      </c>
      <c r="E104" s="7"/>
      <c r="F104" s="7"/>
      <c r="G104" s="7"/>
      <c r="H104" s="7"/>
      <c r="I104" s="7"/>
    </row>
    <row r="105" spans="1:9">
      <c r="A105" s="7" t="s">
        <v>43</v>
      </c>
      <c r="B105" s="7" t="s">
        <v>186</v>
      </c>
      <c r="C105" s="7">
        <v>86</v>
      </c>
      <c r="D105" s="7" t="s">
        <v>290</v>
      </c>
      <c r="E105" s="7"/>
      <c r="F105" s="7"/>
      <c r="G105" s="7"/>
      <c r="H105" s="7"/>
      <c r="I105" s="7"/>
    </row>
    <row r="106" spans="1:9">
      <c r="A106" s="7" t="s">
        <v>43</v>
      </c>
      <c r="B106" s="7" t="s">
        <v>186</v>
      </c>
      <c r="C106" s="7">
        <v>87</v>
      </c>
      <c r="D106" s="7" t="s">
        <v>291</v>
      </c>
      <c r="E106" s="7"/>
      <c r="F106" s="7"/>
      <c r="G106" s="7"/>
      <c r="H106" s="7"/>
      <c r="I106" s="7"/>
    </row>
    <row r="107" spans="1:9">
      <c r="A107" s="7" t="s">
        <v>43</v>
      </c>
      <c r="B107" s="7" t="s">
        <v>186</v>
      </c>
      <c r="C107" s="7">
        <v>88</v>
      </c>
      <c r="D107" s="7" t="s">
        <v>292</v>
      </c>
      <c r="E107" s="7"/>
      <c r="F107" s="7"/>
      <c r="G107" s="7"/>
      <c r="H107" s="7"/>
      <c r="I107" s="7"/>
    </row>
    <row r="108" spans="1:9">
      <c r="A108" s="7" t="s">
        <v>43</v>
      </c>
      <c r="B108" s="7" t="s">
        <v>186</v>
      </c>
      <c r="C108" s="7">
        <v>89</v>
      </c>
      <c r="D108" s="7" t="s">
        <v>293</v>
      </c>
      <c r="E108" s="7"/>
      <c r="F108" s="7"/>
      <c r="G108" s="7"/>
      <c r="H108" s="7"/>
      <c r="I108" s="7"/>
    </row>
    <row r="109" spans="1:9">
      <c r="A109" s="7" t="s">
        <v>43</v>
      </c>
      <c r="B109" s="7" t="s">
        <v>186</v>
      </c>
      <c r="C109" s="7">
        <v>90</v>
      </c>
      <c r="D109" s="7" t="s">
        <v>294</v>
      </c>
      <c r="E109" s="7"/>
      <c r="F109" s="7"/>
      <c r="G109" s="7"/>
      <c r="H109" s="7"/>
      <c r="I109" s="7"/>
    </row>
    <row r="110" spans="1:9">
      <c r="A110" s="7" t="s">
        <v>43</v>
      </c>
      <c r="B110" s="7" t="s">
        <v>186</v>
      </c>
      <c r="C110" s="7">
        <v>91</v>
      </c>
      <c r="D110" s="7" t="s">
        <v>295</v>
      </c>
      <c r="E110" s="7"/>
      <c r="F110" s="7"/>
      <c r="G110" s="7"/>
      <c r="H110" s="7"/>
      <c r="I110" s="7"/>
    </row>
    <row r="111" spans="1:9">
      <c r="A111" s="7" t="s">
        <v>43</v>
      </c>
      <c r="B111" s="7" t="s">
        <v>186</v>
      </c>
      <c r="C111" s="7">
        <v>92</v>
      </c>
      <c r="D111" s="7" t="s">
        <v>296</v>
      </c>
      <c r="E111" s="7"/>
      <c r="F111" s="7"/>
      <c r="G111" s="7"/>
      <c r="H111" s="7"/>
      <c r="I111" s="7"/>
    </row>
    <row r="112" spans="1:9">
      <c r="A112" s="7" t="s">
        <v>43</v>
      </c>
      <c r="B112" s="7" t="s">
        <v>186</v>
      </c>
      <c r="C112" s="7">
        <v>93</v>
      </c>
      <c r="D112" s="7" t="s">
        <v>297</v>
      </c>
      <c r="E112" s="7"/>
      <c r="F112" s="7"/>
      <c r="G112" s="7"/>
      <c r="H112" s="7"/>
      <c r="I112" s="7"/>
    </row>
    <row r="113" spans="1:9">
      <c r="A113" s="7" t="s">
        <v>43</v>
      </c>
      <c r="B113" s="7" t="s">
        <v>186</v>
      </c>
      <c r="C113" s="7">
        <v>94</v>
      </c>
      <c r="D113" s="7" t="s">
        <v>298</v>
      </c>
      <c r="E113" s="7"/>
      <c r="F113" s="7"/>
      <c r="G113" s="7"/>
      <c r="H113" s="7"/>
      <c r="I113" s="7"/>
    </row>
    <row r="114" spans="1:9">
      <c r="A114" s="7" t="s">
        <v>43</v>
      </c>
      <c r="B114" s="7" t="s">
        <v>186</v>
      </c>
      <c r="C114" s="7">
        <v>95</v>
      </c>
      <c r="D114" s="7" t="s">
        <v>299</v>
      </c>
      <c r="E114" s="7"/>
      <c r="F114" s="7"/>
      <c r="G114" s="7"/>
      <c r="H114" s="7"/>
      <c r="I114" s="7"/>
    </row>
    <row r="115" spans="1:9">
      <c r="A115" s="7" t="s">
        <v>43</v>
      </c>
      <c r="B115" s="7" t="s">
        <v>186</v>
      </c>
      <c r="C115" s="7">
        <v>96</v>
      </c>
      <c r="D115" s="7" t="s">
        <v>300</v>
      </c>
      <c r="E115" s="7"/>
      <c r="F115" s="7"/>
      <c r="G115" s="7"/>
      <c r="H115" s="7"/>
      <c r="I115" s="7"/>
    </row>
    <row r="116" spans="1:9">
      <c r="A116" s="7" t="s">
        <v>43</v>
      </c>
      <c r="B116" s="7" t="s">
        <v>186</v>
      </c>
      <c r="C116" s="7">
        <v>97</v>
      </c>
      <c r="D116" s="7" t="s">
        <v>301</v>
      </c>
      <c r="E116" s="7"/>
      <c r="F116" s="7"/>
      <c r="G116" s="7"/>
      <c r="H116" s="7"/>
      <c r="I116" s="7"/>
    </row>
    <row r="117" spans="1:9">
      <c r="A117" s="7" t="s">
        <v>43</v>
      </c>
      <c r="B117" s="7" t="s">
        <v>186</v>
      </c>
      <c r="C117" s="7">
        <v>98</v>
      </c>
      <c r="D117" s="7" t="s">
        <v>302</v>
      </c>
      <c r="E117" s="7"/>
      <c r="F117" s="7"/>
      <c r="G117" s="7"/>
      <c r="H117" s="7"/>
      <c r="I117" s="7"/>
    </row>
    <row r="118" spans="1:9">
      <c r="A118" s="7" t="s">
        <v>43</v>
      </c>
      <c r="B118" s="7" t="s">
        <v>186</v>
      </c>
      <c r="C118" s="7">
        <v>99</v>
      </c>
      <c r="D118" s="7" t="s">
        <v>303</v>
      </c>
      <c r="E118" s="7"/>
      <c r="F118" s="7"/>
      <c r="G118" s="7"/>
      <c r="H118" s="7"/>
      <c r="I118" s="7"/>
    </row>
    <row r="119" spans="1:9">
      <c r="A119" s="7" t="s">
        <v>43</v>
      </c>
      <c r="B119" s="7" t="s">
        <v>186</v>
      </c>
      <c r="C119" s="7">
        <v>100</v>
      </c>
      <c r="D119" s="7" t="s">
        <v>304</v>
      </c>
      <c r="E119" s="7"/>
      <c r="F119" s="7"/>
      <c r="G119" s="7"/>
      <c r="H119" s="7"/>
      <c r="I119" s="7"/>
    </row>
    <row r="120" spans="1:9">
      <c r="A120" s="7" t="s">
        <v>43</v>
      </c>
      <c r="B120" s="7" t="s">
        <v>186</v>
      </c>
      <c r="C120" s="7">
        <v>101</v>
      </c>
      <c r="D120" s="7" t="s">
        <v>305</v>
      </c>
      <c r="E120" s="7"/>
      <c r="F120" s="7"/>
      <c r="G120" s="7"/>
      <c r="H120" s="7"/>
      <c r="I120" s="7"/>
    </row>
    <row r="121" spans="1:9">
      <c r="A121" s="7" t="s">
        <v>43</v>
      </c>
      <c r="B121" s="7" t="s">
        <v>186</v>
      </c>
      <c r="C121" s="7">
        <v>102</v>
      </c>
      <c r="D121" s="7" t="s">
        <v>306</v>
      </c>
      <c r="E121" s="7"/>
      <c r="F121" s="7"/>
      <c r="G121" s="7"/>
      <c r="H121" s="7"/>
      <c r="I121" s="7"/>
    </row>
    <row r="122" spans="1:9">
      <c r="A122" s="7" t="s">
        <v>43</v>
      </c>
      <c r="B122" s="7" t="s">
        <v>186</v>
      </c>
      <c r="C122" s="7">
        <v>103</v>
      </c>
      <c r="D122" s="7" t="s">
        <v>307</v>
      </c>
      <c r="E122" s="7"/>
      <c r="F122" s="7"/>
      <c r="G122" s="7"/>
      <c r="H122" s="7"/>
      <c r="I122"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308</v>
      </c>
      <c r="B1" s="4"/>
      <c r="C1" s="4"/>
      <c r="D1" s="4"/>
      <c r="E1" s="4"/>
      <c r="F1" s="4"/>
      <c r="G1" s="4"/>
    </row>
    <row r="2" spans="1:7">
      <c r="A2" s="8" t="s">
        <v>309</v>
      </c>
      <c r="B2" s="8" t="s">
        <v>310</v>
      </c>
      <c r="C2" s="8" t="s">
        <v>311</v>
      </c>
      <c r="D2" s="8" t="s">
        <v>312</v>
      </c>
      <c r="E2" s="8" t="s">
        <v>313</v>
      </c>
      <c r="F2" s="8" t="s">
        <v>314</v>
      </c>
      <c r="G2" s="8" t="s">
        <v>315</v>
      </c>
    </row>
    <row r="3" spans="1:7">
      <c r="A3" s="7" t="s">
        <v>44</v>
      </c>
      <c r="B3" s="7">
        <v>20</v>
      </c>
      <c r="C3" s="7" t="s">
        <v>316</v>
      </c>
      <c r="D3" s="7">
        <v>1</v>
      </c>
      <c r="E3" s="7" t="s">
        <v>317</v>
      </c>
      <c r="F3" s="7" t="s">
        <v>318</v>
      </c>
      <c r="G3" s="7" t="s">
        <v>319</v>
      </c>
    </row>
    <row r="4" spans="1:7">
      <c r="A4" s="7"/>
      <c r="B4" s="7"/>
      <c r="C4" s="7"/>
      <c r="D4" s="7">
        <v>2</v>
      </c>
      <c r="E4" s="7" t="s">
        <v>320</v>
      </c>
      <c r="F4" s="7" t="s">
        <v>321</v>
      </c>
      <c r="G4" s="7" t="s">
        <v>322</v>
      </c>
    </row>
    <row r="5" spans="1:7">
      <c r="A5" s="7"/>
      <c r="B5" s="7"/>
      <c r="C5" s="7"/>
      <c r="D5" s="7">
        <v>3</v>
      </c>
      <c r="E5" s="7" t="s">
        <v>323</v>
      </c>
      <c r="F5" s="7" t="s">
        <v>324</v>
      </c>
      <c r="G5" s="7" t="s">
        <v>325</v>
      </c>
    </row>
    <row r="6" spans="1:7">
      <c r="A6" s="7"/>
      <c r="B6" s="7"/>
      <c r="C6" s="7"/>
      <c r="D6" s="7">
        <v>4</v>
      </c>
      <c r="E6" s="7" t="s">
        <v>326</v>
      </c>
      <c r="F6" s="7" t="s">
        <v>327</v>
      </c>
      <c r="G6" s="7" t="s">
        <v>328</v>
      </c>
    </row>
    <row r="7" spans="1:7">
      <c r="A7" s="7" t="s">
        <v>51</v>
      </c>
      <c r="B7" s="7">
        <v>20</v>
      </c>
      <c r="C7" s="7" t="s">
        <v>316</v>
      </c>
      <c r="D7" s="7">
        <v>1</v>
      </c>
      <c r="E7" s="7" t="s">
        <v>317</v>
      </c>
      <c r="F7" s="7" t="s">
        <v>318</v>
      </c>
      <c r="G7" s="7" t="s">
        <v>329</v>
      </c>
    </row>
    <row r="8" spans="1:7">
      <c r="A8" s="7"/>
      <c r="B8" s="7"/>
      <c r="C8" s="7"/>
      <c r="D8" s="7">
        <v>2</v>
      </c>
      <c r="E8" s="7" t="s">
        <v>320</v>
      </c>
      <c r="F8" s="7" t="s">
        <v>321</v>
      </c>
      <c r="G8" s="7" t="s">
        <v>330</v>
      </c>
    </row>
    <row r="9" spans="1:7">
      <c r="A9" s="7"/>
      <c r="B9" s="7"/>
      <c r="C9" s="7"/>
      <c r="D9" s="7">
        <v>3</v>
      </c>
      <c r="E9" s="7" t="s">
        <v>323</v>
      </c>
      <c r="F9" s="7" t="s">
        <v>324</v>
      </c>
      <c r="G9" s="7" t="s">
        <v>331</v>
      </c>
    </row>
    <row r="10" spans="1:7">
      <c r="A10" s="7"/>
      <c r="B10" s="7"/>
      <c r="C10" s="7"/>
      <c r="D10" s="7">
        <v>4</v>
      </c>
      <c r="E10" s="7" t="s">
        <v>326</v>
      </c>
      <c r="F10" s="7" t="s">
        <v>327</v>
      </c>
      <c r="G10" s="7" t="s">
        <v>332</v>
      </c>
    </row>
    <row r="11" spans="1:7">
      <c r="A11" s="7" t="s">
        <v>58</v>
      </c>
      <c r="B11" s="7">
        <v>20</v>
      </c>
      <c r="C11" s="7" t="s">
        <v>103</v>
      </c>
      <c r="D11" s="7">
        <v>1</v>
      </c>
      <c r="E11" s="7" t="s">
        <v>317</v>
      </c>
      <c r="F11" s="7" t="s">
        <v>318</v>
      </c>
      <c r="G11" s="7" t="s">
        <v>333</v>
      </c>
    </row>
    <row r="12" spans="1:7">
      <c r="A12" s="7"/>
      <c r="B12" s="7"/>
      <c r="C12" s="7"/>
      <c r="D12" s="7">
        <v>2</v>
      </c>
      <c r="E12" s="7" t="s">
        <v>320</v>
      </c>
      <c r="F12" s="7" t="s">
        <v>321</v>
      </c>
      <c r="G12" s="7" t="s">
        <v>334</v>
      </c>
    </row>
    <row r="13" spans="1:7">
      <c r="A13" s="7"/>
      <c r="B13" s="7"/>
      <c r="C13" s="7"/>
      <c r="D13" s="7">
        <v>3</v>
      </c>
      <c r="E13" s="7" t="s">
        <v>323</v>
      </c>
      <c r="F13" s="7" t="s">
        <v>324</v>
      </c>
      <c r="G13" s="7" t="s">
        <v>335</v>
      </c>
    </row>
    <row r="14" spans="1:7">
      <c r="A14" s="7"/>
      <c r="B14" s="7"/>
      <c r="C14" s="7"/>
      <c r="D14" s="7">
        <v>4</v>
      </c>
      <c r="E14" s="7" t="s">
        <v>326</v>
      </c>
      <c r="F14" s="7" t="s">
        <v>327</v>
      </c>
      <c r="G14" s="7" t="s">
        <v>336</v>
      </c>
    </row>
    <row r="15" spans="1:7">
      <c r="A15" s="7" t="s">
        <v>65</v>
      </c>
      <c r="B15" s="7">
        <v>20</v>
      </c>
      <c r="C15" s="7" t="s">
        <v>110</v>
      </c>
      <c r="D15" s="7">
        <v>1</v>
      </c>
      <c r="E15" s="7" t="s">
        <v>317</v>
      </c>
      <c r="F15" s="7" t="s">
        <v>318</v>
      </c>
      <c r="G15" s="7" t="s">
        <v>337</v>
      </c>
    </row>
    <row r="16" spans="1:7">
      <c r="A16" s="7"/>
      <c r="B16" s="7"/>
      <c r="C16" s="7"/>
      <c r="D16" s="7">
        <v>2</v>
      </c>
      <c r="E16" s="7" t="s">
        <v>320</v>
      </c>
      <c r="F16" s="7" t="s">
        <v>321</v>
      </c>
      <c r="G16" s="7" t="s">
        <v>338</v>
      </c>
    </row>
    <row r="17" spans="1:7">
      <c r="A17" s="7"/>
      <c r="B17" s="7"/>
      <c r="C17" s="7"/>
      <c r="D17" s="7">
        <v>3</v>
      </c>
      <c r="E17" s="7" t="s">
        <v>323</v>
      </c>
      <c r="F17" s="7" t="s">
        <v>324</v>
      </c>
      <c r="G17" s="7" t="s">
        <v>339</v>
      </c>
    </row>
    <row r="18" spans="1:7">
      <c r="A18" s="7"/>
      <c r="B18" s="7"/>
      <c r="C18" s="7"/>
      <c r="D18" s="7">
        <v>4</v>
      </c>
      <c r="E18" s="7" t="s">
        <v>326</v>
      </c>
      <c r="F18" s="7" t="s">
        <v>327</v>
      </c>
      <c r="G18" s="7" t="s">
        <v>340</v>
      </c>
    </row>
    <row r="19" spans="1:7">
      <c r="A19" s="7" t="s">
        <v>72</v>
      </c>
      <c r="B19" s="7">
        <v>20</v>
      </c>
      <c r="C19" s="7" t="s">
        <v>153</v>
      </c>
      <c r="D19" s="7">
        <v>1</v>
      </c>
      <c r="E19" s="7" t="s">
        <v>317</v>
      </c>
      <c r="F19" s="7" t="s">
        <v>318</v>
      </c>
      <c r="G19" s="7" t="s">
        <v>341</v>
      </c>
    </row>
    <row r="20" spans="1:7">
      <c r="A20" s="7"/>
      <c r="B20" s="7"/>
      <c r="C20" s="7"/>
      <c r="D20" s="7">
        <v>2</v>
      </c>
      <c r="E20" s="7" t="s">
        <v>320</v>
      </c>
      <c r="F20" s="7" t="s">
        <v>321</v>
      </c>
      <c r="G20" s="7" t="s">
        <v>342</v>
      </c>
    </row>
    <row r="21" spans="1:7">
      <c r="A21" s="7"/>
      <c r="B21" s="7"/>
      <c r="C21" s="7"/>
      <c r="D21" s="7">
        <v>3</v>
      </c>
      <c r="E21" s="7" t="s">
        <v>323</v>
      </c>
      <c r="F21" s="7" t="s">
        <v>324</v>
      </c>
      <c r="G21" s="7" t="s">
        <v>343</v>
      </c>
    </row>
    <row r="22" spans="1:7">
      <c r="A22" s="7"/>
      <c r="B22" s="7"/>
      <c r="C22" s="7"/>
      <c r="D22" s="7">
        <v>4</v>
      </c>
      <c r="E22" s="7" t="s">
        <v>326</v>
      </c>
      <c r="F22" s="7" t="s">
        <v>327</v>
      </c>
      <c r="G22" s="7" t="s">
        <v>344</v>
      </c>
    </row>
    <row r="23" spans="1:7">
      <c r="A23" s="7" t="s">
        <v>79</v>
      </c>
      <c r="B23" s="7">
        <v>20</v>
      </c>
      <c r="C23" s="7" t="s">
        <v>103</v>
      </c>
      <c r="D23" s="7">
        <v>1</v>
      </c>
      <c r="E23" s="7" t="s">
        <v>317</v>
      </c>
      <c r="F23" s="7" t="s">
        <v>318</v>
      </c>
      <c r="G23" s="7" t="s">
        <v>345</v>
      </c>
    </row>
    <row r="24" spans="1:7">
      <c r="A24" s="7"/>
      <c r="B24" s="7"/>
      <c r="C24" s="7"/>
      <c r="D24" s="7">
        <v>2</v>
      </c>
      <c r="E24" s="7" t="s">
        <v>320</v>
      </c>
      <c r="F24" s="7" t="s">
        <v>321</v>
      </c>
      <c r="G24" s="7" t="s">
        <v>346</v>
      </c>
    </row>
    <row r="25" spans="1:7">
      <c r="A25" s="7"/>
      <c r="B25" s="7"/>
      <c r="C25" s="7"/>
      <c r="D25" s="7">
        <v>3</v>
      </c>
      <c r="E25" s="7" t="s">
        <v>323</v>
      </c>
      <c r="F25" s="7" t="s">
        <v>324</v>
      </c>
      <c r="G25" s="7" t="s">
        <v>347</v>
      </c>
    </row>
    <row r="26" spans="1:7">
      <c r="A26" s="7"/>
      <c r="B26" s="7"/>
      <c r="C26" s="7"/>
      <c r="D26" s="7">
        <v>4</v>
      </c>
      <c r="E26" s="7" t="s">
        <v>326</v>
      </c>
      <c r="F26" s="7" t="s">
        <v>327</v>
      </c>
      <c r="G26" s="7" t="s">
        <v>348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349</v>
      </c>
      <c r="B1" s="4"/>
      <c r="C1" s="4"/>
      <c r="D1" s="4"/>
      <c r="E1" s="4"/>
      <c r="F1" s="4"/>
      <c r="G1" s="4"/>
    </row>
    <row r="2" spans="1:7">
      <c r="A2" s="8" t="s">
        <v>350</v>
      </c>
      <c r="B2" s="8" t="s">
        <v>351</v>
      </c>
      <c r="C2" s="8" t="s">
        <v>352</v>
      </c>
      <c r="D2" s="8" t="s">
        <v>353</v>
      </c>
      <c r="E2" s="8" t="s">
        <v>354</v>
      </c>
      <c r="F2" s="8" t="s">
        <v>355</v>
      </c>
      <c r="G2" s="8" t="s">
        <v>356</v>
      </c>
    </row>
    <row r="3" spans="1:7">
      <c r="A3" s="7">
        <v>1</v>
      </c>
      <c r="B3" s="7" t="s">
        <v>357</v>
      </c>
      <c r="C3" s="7">
        <v>35</v>
      </c>
      <c r="D3" s="7" t="s">
        <v>358</v>
      </c>
      <c r="E3" s="7" t="s">
        <v>359</v>
      </c>
      <c r="F3" s="7" t="s">
        <v>360</v>
      </c>
      <c r="G3" s="7" t="s">
        <v>361</v>
      </c>
    </row>
    <row r="4" spans="1:7">
      <c r="A4" s="7"/>
      <c r="B4" s="7" t="s">
        <v>362</v>
      </c>
      <c r="C4" s="7"/>
      <c r="D4" s="7" t="s">
        <v>363</v>
      </c>
      <c r="E4" s="7"/>
      <c r="F4" s="7"/>
      <c r="G4" s="7"/>
    </row>
    <row r="5" spans="1:7">
      <c r="A5" s="7">
        <v>2</v>
      </c>
      <c r="B5" s="7" t="s">
        <v>364</v>
      </c>
      <c r="C5" s="7">
        <v>35</v>
      </c>
      <c r="D5" s="7" t="s">
        <v>365</v>
      </c>
      <c r="E5" s="7" t="s">
        <v>366</v>
      </c>
      <c r="F5" s="7" t="s">
        <v>367</v>
      </c>
      <c r="G5" s="7" t="s">
        <v>368</v>
      </c>
    </row>
    <row r="6" spans="1:7">
      <c r="A6" s="7"/>
      <c r="B6" s="7" t="s">
        <v>362</v>
      </c>
      <c r="C6" s="7"/>
      <c r="D6" s="7" t="s">
        <v>369</v>
      </c>
      <c r="E6" s="7"/>
      <c r="F6" s="7"/>
      <c r="G6" s="7"/>
    </row>
    <row r="7" spans="1:7">
      <c r="A7" s="7">
        <v>3</v>
      </c>
      <c r="B7" s="7" t="s">
        <v>370</v>
      </c>
      <c r="C7" s="7">
        <v>35</v>
      </c>
      <c r="D7" s="7" t="s">
        <v>371</v>
      </c>
      <c r="E7" s="7" t="s">
        <v>372</v>
      </c>
      <c r="F7" s="7" t="s">
        <v>373</v>
      </c>
      <c r="G7" s="7" t="s">
        <v>374</v>
      </c>
    </row>
    <row r="8" spans="1:7">
      <c r="A8" s="7"/>
      <c r="B8" s="7" t="s">
        <v>362</v>
      </c>
      <c r="C8" s="7"/>
      <c r="D8" s="7" t="s">
        <v>375</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376</v>
      </c>
      <c r="B1" s="4"/>
      <c r="C1" s="4"/>
      <c r="D1" s="4"/>
      <c r="E1" s="4"/>
    </row>
    <row r="2" spans="1:5">
      <c r="A2" s="1" t="s">
        <v>377</v>
      </c>
      <c r="B2" s="1" t="s">
        <v>378</v>
      </c>
      <c r="C2" s="1"/>
      <c r="D2" s="1"/>
      <c r="E2" s="1"/>
    </row>
    <row r="3" spans="1:5">
      <c r="A3" s="10" t="s">
        <v>379</v>
      </c>
      <c r="B3" s="7" t="s">
        <v>380</v>
      </c>
      <c r="C3" s="5"/>
      <c r="D3" s="5"/>
      <c r="E3" s="5"/>
    </row>
    <row r="4" spans="1:5">
      <c r="A4" s="10" t="s">
        <v>381</v>
      </c>
      <c r="B4" s="7" t="s">
        <v>382</v>
      </c>
      <c r="C4" s="5"/>
      <c r="D4" s="5"/>
      <c r="E4" s="5"/>
    </row>
    <row r="5" spans="1:5">
      <c r="A5" s="10" t="s">
        <v>383</v>
      </c>
      <c r="B5" s="7" t="s">
        <v>384</v>
      </c>
      <c r="C5" s="5"/>
      <c r="D5" s="5"/>
      <c r="E5" s="5"/>
    </row>
    <row r="6" spans="1:5">
      <c r="A6" s="10" t="s">
        <v>385</v>
      </c>
      <c r="B6" s="7" t="s">
        <v>386</v>
      </c>
      <c r="C6" s="5"/>
      <c r="D6" s="5"/>
      <c r="E6" s="5"/>
    </row>
    <row r="7" spans="1:5">
      <c r="A7" s="10" t="s">
        <v>387</v>
      </c>
      <c r="B7" s="7" t="s">
        <v>388</v>
      </c>
      <c r="C7" s="5"/>
      <c r="D7" s="5"/>
      <c r="E7" s="5"/>
    </row>
    <row r="8" spans="1:5">
      <c r="A8" s="11" t="s">
        <v>180</v>
      </c>
      <c r="B8" s="11" t="s">
        <v>389</v>
      </c>
      <c r="C8" s="11" t="s">
        <v>390</v>
      </c>
      <c r="D8" s="11" t="s">
        <v>391</v>
      </c>
      <c r="E8" s="11" t="s">
        <v>392</v>
      </c>
    </row>
    <row r="9" spans="1:5">
      <c r="A9" s="7">
        <v>1</v>
      </c>
      <c r="B9" s="7" t="s">
        <v>393</v>
      </c>
      <c r="C9" s="7" t="s">
        <v>394</v>
      </c>
      <c r="D9" s="7" t="s">
        <v>395</v>
      </c>
      <c r="E9" s="7" t="s">
        <v>396</v>
      </c>
    </row>
    <row r="10" spans="1:5">
      <c r="A10" s="7">
        <v>2</v>
      </c>
      <c r="B10" s="7" t="s">
        <v>397</v>
      </c>
      <c r="C10" s="7" t="s">
        <v>398</v>
      </c>
      <c r="D10" s="7" t="s">
        <v>399</v>
      </c>
      <c r="E10" s="7" t="s">
        <v>400</v>
      </c>
    </row>
    <row r="11" spans="1:5">
      <c r="A11" s="7">
        <v>3</v>
      </c>
      <c r="B11" s="7" t="s">
        <v>401</v>
      </c>
      <c r="C11" s="7" t="s">
        <v>402</v>
      </c>
      <c r="D11" s="7" t="s">
        <v>403</v>
      </c>
      <c r="E11" s="7" t="s">
        <v>404</v>
      </c>
    </row>
    <row r="12" spans="1:5">
      <c r="A12" s="7">
        <v>4</v>
      </c>
      <c r="B12" s="7" t="s">
        <v>405</v>
      </c>
      <c r="C12" s="7" t="s">
        <v>398</v>
      </c>
      <c r="D12" s="7" t="s">
        <v>406</v>
      </c>
      <c r="E12" s="7" t="s">
        <v>407</v>
      </c>
    </row>
    <row r="13" spans="1:5">
      <c r="A13" s="7">
        <v>5</v>
      </c>
      <c r="B13" s="7" t="s">
        <v>408</v>
      </c>
      <c r="C13" s="7" t="s">
        <v>398</v>
      </c>
      <c r="D13" s="7" t="s">
        <v>409</v>
      </c>
      <c r="E13" s="7" t="s">
        <v>410</v>
      </c>
    </row>
    <row r="15" spans="1:5">
      <c r="A15" s="1" t="s">
        <v>411</v>
      </c>
      <c r="B15" s="1" t="s">
        <v>412</v>
      </c>
      <c r="C15" s="1"/>
      <c r="D15" s="1"/>
      <c r="E15" s="1"/>
    </row>
    <row r="16" spans="1:5">
      <c r="A16" s="10" t="s">
        <v>379</v>
      </c>
      <c r="B16" s="7" t="s">
        <v>413</v>
      </c>
      <c r="C16" s="5"/>
      <c r="D16" s="5"/>
      <c r="E16" s="5"/>
    </row>
    <row r="17" spans="1:5">
      <c r="A17" s="10" t="s">
        <v>381</v>
      </c>
      <c r="B17" s="7" t="s">
        <v>414</v>
      </c>
      <c r="C17" s="5"/>
      <c r="D17" s="5"/>
      <c r="E17" s="5"/>
    </row>
    <row r="18" spans="1:5">
      <c r="A18" s="10" t="s">
        <v>383</v>
      </c>
      <c r="B18" s="7" t="s">
        <v>415</v>
      </c>
      <c r="C18" s="5"/>
      <c r="D18" s="5"/>
      <c r="E18" s="5"/>
    </row>
    <row r="19" spans="1:5">
      <c r="A19" s="10" t="s">
        <v>385</v>
      </c>
      <c r="B19" s="7" t="s">
        <v>416</v>
      </c>
      <c r="C19" s="5"/>
      <c r="D19" s="5"/>
      <c r="E19" s="5"/>
    </row>
    <row r="20" spans="1:5">
      <c r="A20" s="10" t="s">
        <v>387</v>
      </c>
      <c r="B20" s="7" t="s">
        <v>417</v>
      </c>
      <c r="C20" s="5"/>
      <c r="D20" s="5"/>
      <c r="E20" s="5"/>
    </row>
    <row r="21" spans="1:5">
      <c r="A21" s="11" t="s">
        <v>180</v>
      </c>
      <c r="B21" s="11" t="s">
        <v>389</v>
      </c>
      <c r="C21" s="11" t="s">
        <v>390</v>
      </c>
      <c r="D21" s="11" t="s">
        <v>391</v>
      </c>
      <c r="E21" s="11" t="s">
        <v>392</v>
      </c>
    </row>
    <row r="22" spans="1:5">
      <c r="A22" s="7">
        <v>1</v>
      </c>
      <c r="B22" s="7" t="s">
        <v>393</v>
      </c>
      <c r="C22" s="7" t="s">
        <v>394</v>
      </c>
      <c r="D22" s="7" t="s">
        <v>418</v>
      </c>
      <c r="E22" s="7" t="s">
        <v>419</v>
      </c>
    </row>
    <row r="23" spans="1:5">
      <c r="A23" s="7">
        <v>2</v>
      </c>
      <c r="B23" s="7" t="s">
        <v>397</v>
      </c>
      <c r="C23" s="7" t="s">
        <v>398</v>
      </c>
      <c r="D23" s="7" t="s">
        <v>420</v>
      </c>
      <c r="E23" s="7" t="s">
        <v>421</v>
      </c>
    </row>
    <row r="24" spans="1:5">
      <c r="A24" s="7">
        <v>3</v>
      </c>
      <c r="B24" s="7" t="s">
        <v>401</v>
      </c>
      <c r="C24" s="7" t="s">
        <v>398</v>
      </c>
      <c r="D24" s="7" t="s">
        <v>422</v>
      </c>
      <c r="E24" s="7" t="s">
        <v>423</v>
      </c>
    </row>
    <row r="25" spans="1:5">
      <c r="A25" s="7">
        <v>4</v>
      </c>
      <c r="B25" s="7" t="s">
        <v>405</v>
      </c>
      <c r="C25" s="7" t="s">
        <v>398</v>
      </c>
      <c r="D25" s="7" t="s">
        <v>424</v>
      </c>
      <c r="E25" s="7" t="s">
        <v>425</v>
      </c>
    </row>
    <row r="26" spans="1:5">
      <c r="A26" s="7">
        <v>5</v>
      </c>
      <c r="B26" s="7" t="s">
        <v>408</v>
      </c>
      <c r="C26" s="7" t="s">
        <v>394</v>
      </c>
      <c r="D26" s="7" t="s">
        <v>426</v>
      </c>
      <c r="E26" s="7" t="s">
        <v>427</v>
      </c>
    </row>
    <row r="28" spans="1:5">
      <c r="A28" s="1" t="s">
        <v>428</v>
      </c>
      <c r="B28" s="1" t="s">
        <v>429</v>
      </c>
      <c r="C28" s="1"/>
      <c r="D28" s="1"/>
      <c r="E28" s="1"/>
    </row>
    <row r="29" spans="1:5">
      <c r="A29" s="10" t="s">
        <v>379</v>
      </c>
      <c r="B29" s="7" t="s">
        <v>430</v>
      </c>
      <c r="C29" s="5"/>
      <c r="D29" s="5"/>
      <c r="E29" s="5"/>
    </row>
    <row r="30" spans="1:5">
      <c r="A30" s="10" t="s">
        <v>381</v>
      </c>
      <c r="B30" s="7" t="s">
        <v>431</v>
      </c>
      <c r="C30" s="5"/>
      <c r="D30" s="5"/>
      <c r="E30" s="5"/>
    </row>
    <row r="31" spans="1:5">
      <c r="A31" s="10" t="s">
        <v>383</v>
      </c>
      <c r="B31" s="7" t="s">
        <v>432</v>
      </c>
      <c r="C31" s="5"/>
      <c r="D31" s="5"/>
      <c r="E31" s="5"/>
    </row>
    <row r="32" spans="1:5">
      <c r="A32" s="10" t="s">
        <v>385</v>
      </c>
      <c r="B32" s="7" t="s">
        <v>433</v>
      </c>
      <c r="C32" s="5"/>
      <c r="D32" s="5"/>
      <c r="E32" s="5"/>
    </row>
    <row r="33" spans="1:5">
      <c r="A33" s="10" t="s">
        <v>387</v>
      </c>
      <c r="B33" s="7" t="s">
        <v>434</v>
      </c>
      <c r="C33" s="5"/>
      <c r="D33" s="5"/>
      <c r="E33" s="5"/>
    </row>
    <row r="34" spans="1:5">
      <c r="A34" s="11" t="s">
        <v>180</v>
      </c>
      <c r="B34" s="11" t="s">
        <v>389</v>
      </c>
      <c r="C34" s="11" t="s">
        <v>390</v>
      </c>
      <c r="D34" s="11" t="s">
        <v>391</v>
      </c>
      <c r="E34" s="11" t="s">
        <v>392</v>
      </c>
    </row>
    <row r="35" spans="1:5">
      <c r="A35" s="7">
        <v>1</v>
      </c>
      <c r="B35" s="7" t="s">
        <v>393</v>
      </c>
      <c r="C35" s="7" t="s">
        <v>394</v>
      </c>
      <c r="D35" s="7" t="s">
        <v>435</v>
      </c>
      <c r="E35" s="7" t="s">
        <v>436</v>
      </c>
    </row>
    <row r="36" spans="1:5">
      <c r="A36" s="7">
        <v>2</v>
      </c>
      <c r="B36" s="7" t="s">
        <v>397</v>
      </c>
      <c r="C36" s="7" t="s">
        <v>398</v>
      </c>
      <c r="D36" s="7" t="s">
        <v>437</v>
      </c>
      <c r="E36" s="7" t="s">
        <v>438</v>
      </c>
    </row>
    <row r="37" spans="1:5">
      <c r="A37" s="7">
        <v>3</v>
      </c>
      <c r="B37" s="7" t="s">
        <v>401</v>
      </c>
      <c r="C37" s="7" t="s">
        <v>398</v>
      </c>
      <c r="D37" s="7" t="s">
        <v>439</v>
      </c>
      <c r="E37" s="7" t="s">
        <v>440</v>
      </c>
    </row>
    <row r="38" spans="1:5">
      <c r="A38" s="7">
        <v>4</v>
      </c>
      <c r="B38" s="7" t="s">
        <v>405</v>
      </c>
      <c r="C38" s="7" t="s">
        <v>398</v>
      </c>
      <c r="D38" s="7" t="s">
        <v>441</v>
      </c>
      <c r="E38" s="7" t="s">
        <v>442</v>
      </c>
    </row>
    <row r="39" spans="1:5">
      <c r="A39" s="7">
        <v>5</v>
      </c>
      <c r="B39" s="7" t="s">
        <v>408</v>
      </c>
      <c r="C39" s="7" t="s">
        <v>394</v>
      </c>
      <c r="D39" s="7" t="s">
        <v>443</v>
      </c>
      <c r="E39" s="7" t="s">
        <v>410</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444</v>
      </c>
      <c r="B1" s="4"/>
      <c r="C1" s="4"/>
      <c r="D1" s="4"/>
    </row>
    <row r="2" spans="1:4">
      <c r="A2" s="8" t="s">
        <v>309</v>
      </c>
      <c r="B2" s="8" t="s">
        <v>445</v>
      </c>
      <c r="C2" s="8" t="s">
        <v>446</v>
      </c>
      <c r="D2" s="8" t="s">
        <v>447</v>
      </c>
    </row>
    <row r="3" spans="1:4">
      <c r="A3" s="7" t="s">
        <v>44</v>
      </c>
      <c r="B3" s="7" t="s">
        <v>448</v>
      </c>
      <c r="C3" s="7" t="s">
        <v>449</v>
      </c>
      <c r="D3" s="7" t="s">
        <v>450</v>
      </c>
    </row>
    <row r="4" spans="1:4">
      <c r="A4" s="7" t="s">
        <v>44</v>
      </c>
      <c r="B4" s="7" t="s">
        <v>451</v>
      </c>
      <c r="C4" s="7" t="s">
        <v>452</v>
      </c>
      <c r="D4" s="7" t="s">
        <v>453</v>
      </c>
    </row>
    <row r="5" spans="1:4">
      <c r="A5" s="7" t="s">
        <v>44</v>
      </c>
      <c r="B5" s="7" t="s">
        <v>454</v>
      </c>
      <c r="C5" s="7" t="s">
        <v>455</v>
      </c>
      <c r="D5" s="7" t="s">
        <v>456</v>
      </c>
    </row>
    <row r="6" spans="1:4">
      <c r="A6" s="7" t="s">
        <v>51</v>
      </c>
      <c r="B6" s="7" t="s">
        <v>448</v>
      </c>
      <c r="C6" s="7" t="s">
        <v>449</v>
      </c>
      <c r="D6" s="7" t="s">
        <v>457</v>
      </c>
    </row>
    <row r="7" spans="1:4">
      <c r="A7" s="7" t="s">
        <v>51</v>
      </c>
      <c r="B7" s="7" t="s">
        <v>451</v>
      </c>
      <c r="C7" s="7" t="s">
        <v>458</v>
      </c>
      <c r="D7" s="7" t="s">
        <v>459</v>
      </c>
    </row>
    <row r="8" spans="1:4">
      <c r="A8" s="7" t="s">
        <v>51</v>
      </c>
      <c r="B8" s="7" t="s">
        <v>454</v>
      </c>
      <c r="C8" s="7" t="s">
        <v>460</v>
      </c>
      <c r="D8" s="7" t="s">
        <v>461</v>
      </c>
    </row>
    <row r="9" spans="1:4">
      <c r="A9" s="7" t="s">
        <v>58</v>
      </c>
      <c r="B9" s="7" t="s">
        <v>448</v>
      </c>
      <c r="C9" s="7" t="s">
        <v>462</v>
      </c>
      <c r="D9" s="7" t="s">
        <v>463</v>
      </c>
    </row>
    <row r="10" spans="1:4">
      <c r="A10" s="7" t="s">
        <v>58</v>
      </c>
      <c r="B10" s="7" t="s">
        <v>451</v>
      </c>
      <c r="C10" s="7" t="s">
        <v>464</v>
      </c>
      <c r="D10" s="7" t="s">
        <v>465</v>
      </c>
    </row>
    <row r="11" spans="1:4">
      <c r="A11" s="7" t="s">
        <v>58</v>
      </c>
      <c r="B11" s="7" t="s">
        <v>454</v>
      </c>
      <c r="C11" s="7" t="s">
        <v>466</v>
      </c>
      <c r="D11" s="7" t="s">
        <v>467</v>
      </c>
    </row>
    <row r="12" spans="1:4">
      <c r="A12" s="7" t="s">
        <v>65</v>
      </c>
      <c r="B12" s="7" t="s">
        <v>448</v>
      </c>
      <c r="C12" s="7" t="s">
        <v>468</v>
      </c>
      <c r="D12" s="7" t="s">
        <v>469</v>
      </c>
    </row>
    <row r="13" spans="1:4">
      <c r="A13" s="7" t="s">
        <v>65</v>
      </c>
      <c r="B13" s="7" t="s">
        <v>451</v>
      </c>
      <c r="C13" s="7" t="s">
        <v>470</v>
      </c>
      <c r="D13" s="7" t="s">
        <v>471</v>
      </c>
    </row>
    <row r="14" spans="1:4">
      <c r="A14" s="7" t="s">
        <v>65</v>
      </c>
      <c r="B14" s="7" t="s">
        <v>454</v>
      </c>
      <c r="C14" s="7" t="s">
        <v>472</v>
      </c>
      <c r="D14" s="7" t="s">
        <v>473</v>
      </c>
    </row>
    <row r="15" spans="1:4">
      <c r="A15" s="7" t="s">
        <v>72</v>
      </c>
      <c r="B15" s="7" t="s">
        <v>448</v>
      </c>
      <c r="C15" s="7" t="s">
        <v>449</v>
      </c>
      <c r="D15" s="7" t="s">
        <v>474</v>
      </c>
    </row>
    <row r="16" spans="1:4">
      <c r="A16" s="7" t="s">
        <v>72</v>
      </c>
      <c r="B16" s="7" t="s">
        <v>451</v>
      </c>
      <c r="C16" s="7" t="s">
        <v>452</v>
      </c>
      <c r="D16" s="7" t="s">
        <v>475</v>
      </c>
    </row>
    <row r="17" spans="1:4">
      <c r="A17" s="7" t="s">
        <v>72</v>
      </c>
      <c r="B17" s="7" t="s">
        <v>454</v>
      </c>
      <c r="C17" s="7" t="s">
        <v>460</v>
      </c>
      <c r="D17" s="7" t="s">
        <v>476</v>
      </c>
    </row>
    <row r="18" spans="1:4">
      <c r="A18" s="7" t="s">
        <v>79</v>
      </c>
      <c r="B18" s="7" t="s">
        <v>448</v>
      </c>
      <c r="C18" s="7" t="s">
        <v>477</v>
      </c>
      <c r="D18" s="7" t="s">
        <v>478</v>
      </c>
    </row>
    <row r="19" spans="1:4">
      <c r="A19" s="7" t="s">
        <v>79</v>
      </c>
      <c r="B19" s="7" t="s">
        <v>451</v>
      </c>
      <c r="C19" s="7" t="s">
        <v>479</v>
      </c>
      <c r="D19" s="7" t="s">
        <v>480</v>
      </c>
    </row>
    <row r="20" spans="1:4">
      <c r="A20" s="7" t="s">
        <v>79</v>
      </c>
      <c r="B20" s="7" t="s">
        <v>454</v>
      </c>
      <c r="C20" s="7" t="s">
        <v>481</v>
      </c>
      <c r="D20" s="7" t="s">
        <v>482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2026-09-01T13:04:49+02:00</dcterms:created>
  <dcterms:modified xsi:type="dcterms:W3CDTF">2026-09-01T13:04:49+02:00</dcterms:modified>
  <dc:title>Currículo LOMLOE Inglés 4.º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