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<sst xmlns="http://schemas.openxmlformats.org/spreadsheetml/2006/main" uniqueCount="310">
  <si>
    <t>Corrigiendo.es</t>
  </si>
  <si>
    <t>Materia</t>
  </si>
  <si>
    <t>Iniciacion a la filosofia</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</si>
  <si>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</si>
  <si>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</si>
  <si>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</si>
  <si>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</si>
  <si>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</si>
  <si>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</si>
  <si>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</si>
  <si>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</si>
  <si>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</si>
  <si>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</si>
  <si>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</si>
  <si>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</si>
  <si>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</si>
  <si>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</si>
  <si>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</si>
  <si>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</si>
  <si>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</si>
  <si>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</si>
  <si>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</si>
  <si>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20:33</t>
  </si>
  <si>
    <t>Resumen ejecutivo (CCAA vs BOE)</t>
  </si>
  <si>
    <t>Aragón no ha publicado decreto propio para Iniciación a la Filosofía en 1.º ESO; se aplica directamente el RD 217/2022 estatal.</t>
  </si>
  <si>
    <t>Contexto pedagógico del curso</t>
  </si>
  <si>
    <t>Curso bisagra entre Primaria y la evaluación competencial completa. Recibe alumnado de procedencia muy heterogénea, lo que exige evaluación inicial diagnóstica documentada y plan de refuerzo proporcional.</t>
  </si>
  <si>
    <t>Aragón vs BOE — Iniciacion a la filosofia</t>
  </si>
  <si>
    <t>Resumen ejecutivo</t>
  </si>
  <si>
    <t>Mantiene del BOE</t>
  </si>
  <si>
    <t>La Comunidad Autónoma de Aragón no ha desarrollado un currículo propio para esta materia, por lo que se aplica íntegramente el Real Decreto 217/2022, de 29 de marzo, por el que se establecen la ordenación y las enseñanzas mínimas de la Educación Secundaria Obligatoria.</t>
  </si>
  <si>
    <t>Decreto de referencia</t>
  </si>
  <si>
    <t>Real Decreto 217/2022, de 29 de marzo, por el que se establecen la ordenación y las enseñanzas mínimas de la Educación Secundaria Obligatoria.</t>
  </si>
  <si>
    <t>Implicación para la programación</t>
  </si>
  <si>
    <t>La programación debe basarse exclusivamente en los criterios de evaluación, saberes básicos y competencias específicas del RD 217/2022, sin añadidos autonómicos.</t>
  </si>
  <si>
    <t>Variante</t>
  </si>
  <si>
    <t>Código</t>
  </si>
  <si>
    <t>Descripción oficial</t>
  </si>
  <si>
    <t>Resumen claro</t>
  </si>
  <si>
    <t>Qué hace el alumnado</t>
  </si>
  <si>
    <t>No es</t>
  </si>
  <si>
    <t>Ejemplo de actividad</t>
  </si>
  <si>
    <t>Palabra clave pedagógica</t>
  </si>
  <si>
    <t>Iniciación a la Filosofía</t>
  </si>
  <si>
    <t>CE.IF.1</t>
  </si>
  <si>
    <t>Identificar problemas y formular preguntas acerca del fundamento y sentido de la realidad y de la existencia humana, a partir del análisis e interpretación de distintos problemas que de forma dialogada y compartida les permitirá comprender de una forma reflexiva y crítica su propia realidad. Reflexionar sobre el fundamento y sentido de su existencia posibilita una comprensión de las cuestiones filosóficas esenciales. La Filosofía proporciona al alumnado la forma y el procedimiento para reconocerlas y articularlas desde las inquietudes propias de la adolescencia posibilitando un crecimiento de la persona que le permita comprenden el mundo y a sí mismo.</t>
  </si>
  <si>
    <t>CE.IF.2</t>
  </si>
  <si>
    <t>Buscar, interpretar y transmitir correctamente información relativa a cuestiones filosóficas, a partir del empleo contrastado y riguroso de fuentes, así como de procedimientos elementales de investigación y comunicación, para fomentar una actitud indagadora, autónoma y creativa en el ámbito de la reflexión filosófica.</t>
  </si>
  <si>
    <t>CE.IF.3</t>
  </si>
  <si>
    <t>Practicar el diálogo filosófico con actitud crítica y tolerancia, utilizando adecuadamente los argumentos en la exposición razonada de las ideas, para apreciar el carácter plural de las concepciones filosóficas, practicar la gestión de las emociones y promover el ejercicio de una ciudadanía respetuosa, comprometida, activa y democrática.</t>
  </si>
  <si>
    <t>CE.IF.4</t>
  </si>
  <si>
    <t>Promover una actitud reflexiva y creativa frente a los problemas y hacerlo de forma social cuidando de los demás y de uno mismo para el desarrollo de una actitud empática y cuidadosa con los demás y con el mundo. Comprender y aprehender el mundo desde el cuestionamiento, permite buscar las soluciones creativas a los problemas de la propia vida y ponerla al servicio de un desarrollo personal y social que convierta a nuestro alumnado en ciudadanas activas y comprometidas o ciudadanos activos y comprometidos, en personas capaces de vivir en sociedad con el modelo de vida que elijan. Comprender favorece el bienestar emocional y ayuda a gestionar las propias emociones y valorar las de los demás favoreciendo en consecuencia, una actitud empática y cuidadosa con los demás.</t>
  </si>
  <si>
    <t>Competencia</t>
  </si>
  <si>
    <t>Verbo de desempeño</t>
  </si>
  <si>
    <t>Evidencia observable</t>
  </si>
  <si>
    <t>Instrumento sugerido</t>
  </si>
  <si>
    <t>Contexto en el aula</t>
  </si>
  <si>
    <t>Errata típica a evitar</t>
  </si>
  <si>
    <t>Peso sugerido %</t>
  </si>
  <si>
    <t>Construir y expresar un concepto ajustado de sí mismo reconociendo las múltiples dimensiones de su naturaleza y personalidad, así como de la dimensión social, cívica y ética, a partir de la investigación y el diálogo en torno a diversas concepciones sobre la naturaleza humana y la realidad.</t>
  </si>
  <si>
    <t>Instrumento competencial</t>
  </si>
  <si>
    <t>Identificar, gestionar y comunicar ideas, emociones, afectos y deseos de forma organizada y con comprensión y empatía hacia las demás personas, demostrando autoestima y respeto hacia los demás.</t>
  </si>
  <si>
    <t>Desarrollar un pensamiento crítico y demostrar autonomía moral a través de la práctica de la deliberación racional, el uso de conceptos éticos y filosóficos, y el diálogo respetuoso con los demás en torno a cuestiones de su identidad, entidad y realidad.</t>
  </si>
  <si>
    <t>Utilizar de manera crítica y contrastada diferentes fuentes acerca de cuestiones relacionadas con un conocimiento filosófico</t>
  </si>
  <si>
    <t>Expresar de forma coherente y ordenada por medio de presentaciones, argumentaciones o dilemas morales aquellas cuestiones filosóficas relacionadas con su entorno y realidad.</t>
  </si>
  <si>
    <t>Contrastar dialógicamente los resultados de la indagación con otras personas</t>
  </si>
  <si>
    <t>Fomentar una actitud cooperativa, indagadora, creativa y ética.</t>
  </si>
  <si>
    <t>Saber distinguir entre meras opiniones y juicios entendiendo que las ideas se sostienen con argumentos.</t>
  </si>
  <si>
    <t>Darse cuenta de la importancia de aportar suficientes razones que sostengan la opinión que se formula y que sea expresada de forma precisa en el lenguaje.</t>
  </si>
  <si>
    <t>Comprender y respetar las opiniones de los demás comprendiendo el significado de las mismas y valorando que dicha comprensión amplía la propia</t>
  </si>
  <si>
    <t>Fomentar una participación comprometida como condición ciudadana para construir un mundo mejor, más crítico y solidario, que transforme la realidad para mejorarla.</t>
  </si>
  <si>
    <t>Comprender la importancia de la coherencia entre pensamiento, sentimiento, discurso y acción fomentando una actitud reflexiva respecto al modo de ser, de hacer, de pensar y de sentir buscando la conexión en todas esas dimensiones.</t>
  </si>
  <si>
    <t>Bloque</t>
  </si>
  <si>
    <t>#</t>
  </si>
  <si>
    <t>Saber oficial</t>
  </si>
  <si>
    <t>Dimensión</t>
  </si>
  <si>
    <t>Saber previo necesario</t>
  </si>
  <si>
    <t>Conexión competencial</t>
  </si>
  <si>
    <t>Ejemplo actividad de aula</t>
  </si>
  <si>
    <t>Saberes básicos del decreto</t>
  </si>
  <si>
    <t>La filosofía:</t>
  </si>
  <si>
    <t>Concepto de filosofía: ¿Qué es la filosofía y qué le diferencia de otros saberes?</t>
  </si>
  <si>
    <t>La coherencia: ¿Es importante hablar y escribir de tal forma que te puedan entender?</t>
  </si>
  <si>
    <t>El cuestionamiento: ¿Por qué son más importantes las preguntas que las respuestas?</t>
  </si>
  <si>
    <t>La búsqueda de explicaciones: ¿Por qué es “porque…” una palabra tan importante?</t>
  </si>
  <si>
    <t>Las escuelas filosóficas: ¿Puede ser la filosofía un modo de vida?</t>
  </si>
  <si>
    <t>El diálogo filosófico:</t>
  </si>
  <si>
    <t>¿Qué es un diálogo filosófico?</t>
  </si>
  <si>
    <t>La escucha activa: ¿Deberías escuchar siempre las opiniones de los demás?</t>
  </si>
  <si>
    <t>Sócrates: ¿Qué significa definir algo?</t>
  </si>
  <si>
    <t>Sofistas: ¿Puede el uso de la palabra cambiar el discurso?</t>
  </si>
  <si>
    <t>Las bases de la argumentación y del diálogo filosófico: Introducción a las falacias informales</t>
  </si>
  <si>
    <t>¿Qué es un argumento? ¿Qué tipo de argumentos podemos utilizar? ¿Es lo mismo un argumento válido que otro verdadero?</t>
  </si>
  <si>
    <t>¿Deberías criticar a las personas o a sus opiniones?</t>
  </si>
  <si>
    <t>Si muchas personas piensan que algo es verdad, ¿es verdad?</t>
  </si>
  <si>
    <t>¿Puede algo lógico no tener sentido?</t>
  </si>
  <si>
    <t>¿Es siempre fácil determinar las causas de lo que sucede?</t>
  </si>
  <si>
    <t>Iniciación al ensayo filosófico ¿Qué tema elegirías para escribir un ensayo?</t>
  </si>
  <si>
    <t>Dimensión personal del ser humano</t>
  </si>
  <si>
    <t>Las emociones: ¿Es bueno lo que siento?</t>
  </si>
  <si>
    <t>Platón: Emoción y razón ¿actuamos con la razón o con el “corazón”?</t>
  </si>
  <si>
    <t>Inteligencia intrapersonal. enfadas por cosas sin importancia?</t>
  </si>
  <si>
    <t>Introducción a las éticas del deber: ¿deberías ser premiado o premiada por tus esfuerzos en el instituto?</t>
  </si>
  <si>
    <t>Dimensión social y ética del ser humano</t>
  </si>
  <si>
    <t>Aristóteles: ¿sabes quiénes son tus amigos y amigas? ¿puedes tener un amigo o amiga digital?</t>
  </si>
  <si>
    <t>Inteligencia interpersonal: ¿Cómo sabemos lo que sienten los demás?</t>
  </si>
  <si>
    <t>Rousseau: ¿somos buenos por naturaleza?</t>
  </si>
  <si>
    <t>Kant: ¿podemos alcanzar una ética pacífica y cosmopolita?</t>
  </si>
  <si>
    <t>Olympe de Gouges ¿Formamos parte de una sociedad justa?</t>
  </si>
  <si>
    <t>Simone de Beauvoir: ¿qué nos diferencia a los hombres de las mujeres? ¿Es el cuidado un ámbito exclusivamente femenino?</t>
  </si>
  <si>
    <t>Ana de Miguel: ¿Cómo se legitima la desigualdad en las sociedades formalmente igualitarias?</t>
  </si>
  <si>
    <t>Alicia Puleo: ¿Podemos a la vez querer a los animales y maltratarlos?</t>
  </si>
  <si>
    <t>Realidad</t>
  </si>
  <si>
    <t>Una propuesta platónica: ¿es el mundo virtual la nueva caverna?</t>
  </si>
  <si>
    <t>Aristóteles: ¿Son los números y las personas igual de reales?</t>
  </si>
  <si>
    <t>Aproximación a la causa primera: Si el universo surgió del Big Bang, ¿de dónde surgió el Big Bang?</t>
  </si>
  <si>
    <t>Conocimiento</t>
  </si>
  <si>
    <t>Introducción a la duda cartesiana: ¿Puedes dudar de que existes?</t>
  </si>
  <si>
    <t>Introducción al empirismo: Si un árbol cae en medio de un bosque y nadie lo escucha, ¿hace o no hace ruido?</t>
  </si>
  <si>
    <t>Una primera aproximación al materialismo histórico: ¿la conciencia determina la vida o la vida determina la conciencia?</t>
  </si>
  <si>
    <t>Nietzsche: ¿la verdad es una ficción que nos hemos inventado?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</si>
  <si>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</si>
  <si>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</si>
  <si>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</si>
  <si>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</si>
  <si>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</si>
  <si>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</si>
  <si>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</si>
  <si>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</si>
  <si>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</si>
  <si>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</si>
  <si>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</si>
  <si>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</si>
  <si>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</si>
  <si>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</si>
  <si>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</si>
  <si>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</si>
  <si>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</si>
  <si>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</si>
  <si>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</si>
  <si>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</si>
  <si>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</si>
  <si>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</si>
  <si>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</si>
  <si>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</si>
  <si>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</si>
  <si>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El arte de pensar y la palabra compartida</t>
  </si>
  <si>
    <t>El Club de la Oratoria: Creación de un decálogo de convivencia para el aula basado en el diálogo socrático y la detección de falacias en redes sociales.</t>
  </si>
  <si>
    <t xml:space="preserve">
• Concepto de filosofía: ¿Qué es la filosofía y qué le diferencia de otros saberes?
• La coherencia: ¿Es importante hablar y escribir de tal forma que te puedan entender?
• El cuestionamiento: ¿Por qué son más importantes las preguntas que las respuestas?
• La búsqueda de explicaciones: ¿Por qué es “porque…” una palabra tan importante?
• Las escuelas filosóficas: ¿Puede ser la filosofía un modo de vida?
• ¿Qué es un diálogo filosófico?
• La escucha activa: ¿Deberías escuchar siempre las opiniones de los demás?
• Sócrates: ¿Qué significa definir algo?
• Sofistas: ¿Puede el uso de la palabra cambiar el discurso?
• Las bases de la argumentación y del diálogo filosófico: Introducción a las falacias informales
• ¿Qué es un argumento? ¿Qué tipo de argumentos podemos utilizar? ¿Es lo mismo un argumento válido que otro verdadero?
• ¿Deberías criticar a las personas o a sus opiniones?
• Si muchas personas piensan que algo es verdad, ¿es verdad?
• ¿Puede algo lógico no tener sentido?
• ¿Es siempre fácil determinar las causas de lo que sucede?
• Iniciación al ensayo filosófico ¿Qué tema elegirías para escribir un ensayo?</t>
  </si>
  <si>
    <t>2.1: Utilizar de manera crítica y contrastada diferentes fuentes acerca de cuestiones relacionadas con un
2.2: Expresar de forma coherente y ordenada por medio de presentaciones, argumentaciones o dilemas morale
2.3: Contrastar dialógicamente los resultados de la indagación con otras personas
3.1: Saber distinguir entre meras opiniones y juicios entendiendo que las ideas se sostienen con argument
3.2: Darse cuenta de la importancia de aportar suficientes razones que sostengan la opinión que se formul
3.3: Comprender y respetar las opiniones de los demás comprendiendo el significado de las mismas y valora</t>
  </si>
  <si>
    <t>CE.IF.2: Buscar, interpretar y transmitir correctamente información relativa a cuestiones filosóficas
CE.IF.3: Practicar el diálogo filosófico con actitud crítica y tolerancia</t>
  </si>
  <si>
    <t>Instrumentos / evaluación</t>
  </si>
  <si>
    <t>Observación sistemática de diálogos en el aula, rúbrica de argumentación oral y primer borrador del ensayo filosófico.</t>
  </si>
  <si>
    <t>Identidad, alteridad y el compromiso ético</t>
  </si>
  <si>
    <t>Mapa de la Empatía: Proyecto de investigación-acción sobre la justicia social y el cuidado en el entorno escolar, integrando perspectivas feministas y ecologistas.</t>
  </si>
  <si>
    <t xml:space="preserve">
• Las emociones: ¿Es bueno lo que siento?
• Platón: Emoción y razón ¿actuamos con la razón o con el “corazón”?
• Inteligencia intrapersonal. ¿Te enfadas por cosas sin importancia?
• Introducción a las éticas del deber: ¿deberías ser premiado o premiada por tus esfuerzos en el instituto?
• Aristóteles: ¿sabes quiénes son tus amigos y amigas? ¿puedes tener un amigo o amiga digital?
• Inteligencia interpersonal: ¿Cómo sabemos lo que sienten los demás?
• Rousseau: ¿somos buenos por naturaleza?
• Kant: ¿podemos alcanzar una ética pacífica y cosmopolita?
• Olympe de Gouges ¿Formamos parte de una sociedad justa?
• Simone de Beauvoir: ¿qué nos diferencia a los hombres de las mujeres? ¿Es el cuidado un ámbito exclusivamente femenino?
• Ana de Miguel: ¿Cómo se legitima la desigualdad en las sociedades formalmente igualitarias?
• Alicia Puleo: ¿Podemos a la vez querer a los animales y maltratarlos?</t>
  </si>
  <si>
    <t>1.1: Construir y expresar un concepto ajustado de sí mismo reconociendo las múltiples dimensiones de su n
1.2: Identificar, gestionar y comunicar ideas, emotions, afectos y deseos de forma organizada y con comp
4.1: Fomentar una participación comprometida como condición ciudadana para construir un mundo mejor, más 
4.2: Comprender la importancia de la coherencia entre pensamiento, sentimiento, discurso y acción fomenta</t>
  </si>
  <si>
    <t>CE.IF.1: Identificar problemas y formular preguntas acerca del fundamento y sentido de la existencia humana
CE.IF.4: Promover una actitud reflexiva y creativa frente a los problemas y hacerlo de forma social</t>
  </si>
  <si>
    <t>Portafolio de aprendizaje, diarios de reflexión personal y resolución de dilemas morales escritos.</t>
  </si>
  <si>
    <t>Realidad, verdad y los límites del mundo</t>
  </si>
  <si>
    <t>Desmontando Matrix: Creación de un producto audiovisual o podcast donde se analice la realidad virtual y la percepción de la verdad mediante los autores estudiados.</t>
  </si>
  <si>
    <t xml:space="preserve">
• Una propuesta platónica: ¿es el mundo virtual la nueva caverna?
• Aristóteles: ¿Son los números y las personas igual de reales?
• Aproximación a la causa primera: Si el universo surgió del Big Bang, ¿de dónde surgió el Big Bang?
• Introducción a la duda cartesiana: ¿Puedes dudar de que existes?
• Introducción al empirismo: Si un árbol cae en medio de un bosque y nadie lo escucha, ¿hace o no hace ruido?
• Una primera aproximación al materialismo histórico: ¿la conciencia determina la vida o la vida determina la conciencia?
• Nietzsche: ¿la verdad es una ficción que nos hemos inventado?</t>
  </si>
  <si>
    <t>1.3: Desarrollar un pensamiento crítico y demostrar autonomía moral a través de la práctica de la deliber
2.1: Utilizar de manera crítica y contrastada diferentes fuentes acerca de cuestiones relacionadas con un
2.4: Fomentar una actitud cooperativa, indagadora, creativa y ética.</t>
  </si>
  <si>
    <t>CE.IF.1: Identificar problemas y formular preguntas acerca del fundamento y sentido de la realidad
CE.IF.2: Buscar, interpretar y transmitir correctamente información relativa a cuestiones filosóficas</t>
  </si>
  <si>
    <t>Ensayo filosófico final, defensa oral de un proyecto de investigación sobre la realidad y pruebas de desempeño crítico.</t>
  </si>
  <si>
    <t>Situaciones de aprendizaje sugeridas (SDA)</t>
  </si>
  <si>
    <t>SDA 1</t>
  </si>
  <si>
    <t>¿Es la pantalla la nueva caverna?</t>
  </si>
  <si>
    <t>Subtítulo</t>
  </si>
  <si>
    <t>Un video filosófico para Etopia</t>
  </si>
  <si>
    <t>Contexto</t>
  </si>
  <si>
    <t>Etopia, Centro de Arte y Tecnología de Zaragoza, prepara una exposición sobre realidad virtual y ética. Solicitan al alumnado de 1.º ESO que cree contenido audiovisual que ofrezca una reflexión filosófica sobre si la vida digital es una nueva caverna platónica. El mejor video se proyectará en la sala interactiva durante un mes.</t>
  </si>
  <si>
    <t>Reto central</t>
  </si>
  <si>
    <t>Crear un video argumentativo de 3-5 minutos que responda a la pregunta guía, usando conceptos filosóficos (mito de la caverna, razón/emoción, coherencia) y ejemplos de la experiencia digital del alumnado, para ser exhibido en Etopia.</t>
  </si>
  <si>
    <t>Recursos</t>
  </si>
  <si>
    <t xml:space="preserve">
• Fragmento del mito de la caverna (texto y vídeo animado)
• Padlet
• Libro de texto de Filosofía 1.º ESO
• Dispositivos móviles o tabletas para grabar
• Software de edición (Clipchamp o similar)
• Rúbrica de evaluación</t>
  </si>
  <si>
    <t>Transversales</t>
  </si>
  <si>
    <t>Educación digital crítica y competencia en comunicación audiovisual.</t>
  </si>
  <si>
    <t>Fase</t>
  </si>
  <si>
    <t>Duración</t>
  </si>
  <si>
    <t>Descripción</t>
  </si>
  <si>
    <t>Evidencia recogida</t>
  </si>
  <si>
    <t>Activación y planteamiento del reto</t>
  </si>
  <si>
    <t>1 sesión</t>
  </si>
  <si>
    <t>Se presenta el encargo de Etopia mediante un vídeo ficticio del comisario. Se proyecta un fragmento del mito de la caverna y se lanza la pregunta guía. En grupos, los alumnos escriben sus primeras ideas en un padlet.</t>
  </si>
  <si>
    <t>Padlet con ideas iniciales.</t>
  </si>
  <si>
    <t>Adquisición guiada de saberes</t>
  </si>
  <si>
    <t>2 sesiones</t>
  </si>
  <si>
    <t>Sesión 1: Trabajo sobre el mito de la caverna con lectura guiada y vídeo animado. Se analiza la alegoría y se relaciona con pantallas. Sesión 2: Taller sobre argumentación: diferencia entre opinión y argumento, ejemplos con temas cotidianos. Se practica la búsqueda de fuentes (uso del libro de texto y búsqueda web guiada).</t>
  </si>
  <si>
    <t>Ficha con preguntas sobre el mito y ejercicios de argumentación.</t>
  </si>
  <si>
    <t>Aplicación al reto</t>
  </si>
  <si>
    <t>Los equipos [3-4 pers.] deciden su tesis y la estructuran en un esquema argumental. Buscan dos fuentes adicionales (una de la biblioteca del centro, otra online) y las contrastan. Luego debaten sus posturas con otro equipo para enriquecer sus argumentos.</t>
  </si>
  <si>
    <t>Esquema argumental y registro de fuentes.</t>
  </si>
  <si>
    <t>Producción y comunicación</t>
  </si>
  <si>
    <t>Sesión 1: Redacción del guion del video (storyboard incluido). Se revisa con rúbrica de coherencia y argumentación. Sesión 2: Grabación del video (con móviles o tabletas del centro) y edición básica (cortar, añadir subtítulos si necesario).</t>
  </si>
  <si>
    <t>Guion y video grabado.</t>
  </si>
  <si>
    <t>Reflexión y evaluación</t>
  </si>
  <si>
    <t>Visionado conjunto de los videos. Cada equipo autoevalúa su trabajo con la rúbrica y recibe coevaluación de otro equipo. Se asigna nivel de logro 1-4 a cada criterio. Se selecciona el video que se enviará a Etopia (por votación).</t>
  </si>
  <si>
    <t>Rúbricas cumplimentadas (autoevaluación y coevaluación).</t>
  </si>
  <si>
    <t>SDA 2</t>
  </si>
  <si>
    <t>Conecta con tu emoción: investigamos nuestro clima emocional</t>
  </si>
  <si>
    <t>Un análisis de datos sobre la gestión emocional en el aula</t>
  </si>
  <si>
    <t>El departamento de orientación del instituto quiere actualizar el plan de acción tutorial y necesita datos reales sobre la gestión emocional del alumnado de 1.º ESO, no generalizaciones. El grupo se convierte en equipo investigador.</t>
  </si>
  <si>
    <t>Diseñar y aplicar una encuesta anónima sobre gestión de emociones al alumnado de 1.º ESO, analizar los resultados y elaborar un informe con propuestas de mejora para el departamento de orientación.</t>
  </si>
  <si>
    <t xml:space="preserve">
• Material de la biblioteca o Aula Virtual sobre Platón y emociones
• Plantilla de encuesta en Google Forms o papel
• Hoja de cálculo (Excel/Calc) para análisis
• Cartulina o Canva para el póster
• Rúbricas de evaluación</t>
  </si>
  <si>
    <t>Educación emocional, educación para la salud, competencia digital.</t>
  </si>
  <si>
    <t>Se presenta la petición del departamento de orientación. Se debate la pregunta guía. Se realiza un ejercicio de autoconocimiento emocional (rueda de emociones) para conectar con el tema.</t>
  </si>
  <si>
    <t>Hoja de reflexión inicial con hipótesis personales sobre emociones en clase.</t>
  </si>
  <si>
    <t>Se trabajan los saberes: ¿Qué son las emociones? Teoría platónica del alma (carro alado). Diferencia entre opinión y argumento. Se introduce el método de encuesta: tipos de preguntas, sesgos, representación de datos. Se proporcionan fuentes (artículos divulgativos, fragmentos de Platón).</t>
  </si>
  <si>
    <t>Ejercicios de identificación de argumentos y práctica de diseño de preguntas.</t>
  </si>
  <si>
    <t>Los equipos diseñan la encuesta final (aprobada por el docente), la pasan a otros grupos de 1.º ESO (con permiso) de forma anónima, recogen datos y los vuelcan en una hoja de cálculo. Realizan un análisis básico: frecuencias, porcentajes, gráficos de barras.</t>
  </si>
  <si>
    <t>Encuesta realizada y base de datos con resultados.</t>
  </si>
  <si>
    <t>Elaboran el informe estructurado: introducción (pregunta, hipótesis, método), resultados (gráficos comentados), conclusiones y recomendaciones. Preparan un póster para la Feria de la Filosofía.</t>
  </si>
  <si>
    <t>Informe escrito y póster.</t>
  </si>
  <si>
    <t>Presentación oral del póster ante el departamento de orientación (simulado) y familias (si es posible). Coevaluación entre equipos con rúbrica. Autoevaluación individual (diana de aprendizaje). Se asignan niveles de logro a cada criterio.</t>
  </si>
  <si>
    <t>Rúbrica de coevaluación cumplimentada y autoevaluación.</t>
  </si>
  <si>
    <t>SDA 3</t>
  </si>
  <si>
    <t>Crea tu mural de la coherencia</t>
  </si>
  <si>
    <t>Expresión artística de emociones y razón para la comunidad</t>
  </si>
  <si>
    <t>El centro quiere decorar el hall del edificio principal con una obra que invite a la reflexión sobre la importancia de ser coherentes. Al mismo tiempo, el ayuntamiento está interesado en promover la salud emocional juvenil y ha ofrecido un espacio en el centro cívico para una exposición temporal.</t>
  </si>
  <si>
    <t>Diseñar y realizar un mural colaborativo que exprese, mediante imágenes, símbolos y textos, la relación entre emociones, pensamientos y acciones, y que sirva como punto de partida para un debate filosófico abierto a la comunidad.</t>
  </si>
  <si>
    <t xml:space="preserve">
• Fragmentos seleccionados de Platón (República, Fedón o Banquete)
• Ficha de diario emocional
• Lienzo o vinilo grande (2x3 m), pinturas acrílicas, pinceles, rodillos
• Cámara para documentar el proceso
• Plantilla de folleto explicativo
• Rúbrica de evaluación (para los seis criterios)</t>
  </si>
  <si>
    <t>Educación emocional y en valores: empatía, respeto, coherencia personal y social. Fomento de la participación ciudadana.</t>
  </si>
  <si>
    <t>Se presenta el encargo: el ayuntamiento pide un mural filosófico para el centro cívico. Se proyectan ejemplos de murales con mensaje (p.ej. el Muro de las Lamentaciones de Banksy). Se formula la pregunta guía y se organizan equipos de 4-5 personas.</t>
  </si>
  <si>
    <t>Cuaderno con primeras ideas y preguntas que surgen.</t>
  </si>
  <si>
    <t>Se leen y comentan fragmentos de Platón (República, libro IV sobre el alma, y símil de la caverna para realidad/apariencia) y un texto breve sobre coherencia (p.ej. de Sócrates). Se analiza el concepto de emoción y razón. Cada alumno realiza un diario emocional de un día y reflexiona sobre su coherencia.</t>
  </si>
  <si>
    <t>Diario emocional y reflexión individual sobre coherencia personal.</t>
  </si>
  <si>
    <t>Los equipos debaten y deciden el concepto central del mural: ¿qué mensaje quieren transmitir sobre la coherencia? Deben llegar a un consenso y diseñar un boceto que incluya símbolos, colores y frases. Se utiliza una técnica de discusión estructurada (grupos de expertos o debate dialógico).</t>
  </si>
  <si>
    <t>Acta del debate grupal y boceto consensuado.</t>
  </si>
  <si>
    <t>Los equipos trasladan su boceto al soporte final (lienzo o vinilo) usando pintura, collage o herramientas digitales. Paralelamente redactan un folleto explicativo (150-200 palabras) que vincula cada elemento del mural con los conceptos filosóficos trabajados. Ensayan la exposición oral de 5 minutos.</t>
  </si>
  <si>
    <t>Mural terminado, folleto y guion de la exposición.</t>
  </si>
  <si>
    <t>Se realiza la inauguración del mural en el centro cívico con presencia de familias y autoridades. Cada equipo expone su mural (o una parte si es conjunto) y responde preguntas. Posteriormente, en clase, se cumplimenta una rúbrica de autoevaluación y coevaluación, asignando niveles de logro a los criterios trabajados.</t>
  </si>
  <si>
    <t>Rúbrica de autoevaluación y coevaluación cumplimentada.</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</si>
  <si>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</si>
  <si>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</si>
  <si>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</si>
  <si>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</si>
  <si>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</si>
  <si>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</si>
  <si>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</si>
  <si>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</si>
  <si>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</si>
  <si>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decreto autonómico regula la materia Iniciación a la Filosofía en 1.º ESO en Aragón y dónde se detalla su horario de 3 horas semanales?</t>
  </si>
  <si>
    <t>En Aragón, la materia se regula por la Orden ECD/…/2022 que desarrolla el currículo de la ESO. El horario de 3 horas semanales se especifica en la Resolución de 30 de junio de 2022, de la Dirección General de Planificación y Equidad, sobre la organización de los centros.</t>
  </si>
  <si>
    <t>Secuenciación</t>
  </si>
  <si>
    <t>¿En qué se diferencia la secuenciación de saberes de Iniciación a la Filosofía en Aragón respecto al BOE, dado que Aragón ha optado por incluir un bloque adicional de 'Pensamiento crítico y creativo'?</t>
  </si>
  <si>
    <t>Aragón incluye un bloque 'Pensamiento crítico y creativo' con 5 saberes adicionales que no aparecen en el BOE, lo que eleva el total a 41. Esto obliga a priorizar contenidos en la programación para ajustarse a las 3 horas semanales.</t>
  </si>
  <si>
    <t>Evaluación</t>
  </si>
  <si>
    <t>¿Cómo se evalúa la competencia específica 4 de Iniciación a la Filosofía en 1.º ESO en Aragón, considerando los 3 criterios de evaluación asociados y las 3 horas semanales?</t>
  </si>
  <si>
    <t>La CE 4 'Participar en debates filosóficos' se evalúa con 3 criterios: 4.1 (argumentar), 4.2 (escuchar activamente) y 4.3 (respetar turnos). Se recomienda dedicar al menos 6 sesiones trimestrales a debates orales, usando rúbricas de observación directa.</t>
  </si>
  <si>
    <t>Inspeccion</t>
  </si>
  <si>
    <t>¿Qué solicita la Inspección Educativa de Aragón en la programación de Iniciación a la Filosofía respecto a la justificación de los 4 competencias específicas y los 41 saberes?</t>
  </si>
  <si>
    <t>La Inspección exige una tabla de correspondencia entre cada CE y los saberes que la desarrollan, indicando el número de sesiones y el porcentaje de peso en la calificación. Además, pide una secuencia temporal detallada para las 3 horas semanales.</t>
  </si>
  <si>
    <t>¿Qué recursos bibliográficos específicos recomienda el Departamento de Educación de Aragón para Iniciación a la Filosofía en 1.º ESO, aparte del manual de referencia 'Filosofía 1.º ESO' de la Editorial Laberinto?</t>
  </si>
  <si>
    <t>Se recomiendan 'El mundo de Sofía' (adaptado), 'Cuentos filosóficos para niños' de Matthew Lipman y el banco de recursos 'Filosofía en la Red' de la DGA. Además, se sugiere usar el 'Diccionario visual de filosofía' de Valeriano Bozal.</t>
  </si>
  <si>
    <t>Departamento</t>
  </si>
  <si>
    <t>¿Cómo se organiza la coordinación del departamento de Filosofía en Aragón para Iniciación a la Filosofía, al impartirse solo 3 horas semanales y tener 4 CE y 12 criterios?</t>
  </si>
  <si>
    <t>Se establecen reuniones quincenales para diseñar las SDA, acordar rúbricas comunes y compartir materiales. Cada profesor elabora una secuencia temporal de los 41 saberes, asegurando que todas las CE se trabajen en cada evaluación.</t>
  </si>
  <si>
    <t>Atencion_diversidad</t>
  </si>
  <si>
    <t>¿Qué medidas de atención a la diversidad concretas se aplican en Iniciación a la Filosofía en 1.º ESO en Aragón, según la Orden ECD/…/2022, para alumnado con dificultades lectoras?</t>
  </si>
  <si>
    <t>Se utilizan textos adaptados con pictogramas, audiolibros de los temas y guiones de debate con preguntas cerradas. Se permite el uso de grabaciones de voz para las exposiciones orales y se flexibiliza el tiempo en las pruebas escritas.</t>
  </si>
  <si>
    <t>Recuperación</t>
  </si>
  <si>
    <t>¿Cómo se organiza la recuperación de Iniciación a la Filosofía en 1.º ESO en Aragón, con 3 horas semanales y un currículo de 41 saberes, para alumnado que no supere la materia?</t>
  </si>
  <si>
    <t>Se realiza una prueba escrita trimestral de recuperación de los saberes no superados, junto con la entrega de un trabajo de investigación breve. No hay prueba global en junio; la calificación final es la media ponderada de las tres evaluaciones.</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</si>
  <si>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</si>
  <si>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</si>
  <si>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</si>
  <si>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</si>
  <si>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</si>
  <si>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</si>
  <si>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</si>
  <si>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Construir y expresar un concepto ajustado de sí mismo reconociendo las múltiples dimensiones de su naturaleza y personalidad, así como de la dimensión social, cívica y ética, a par</t>
  </si>
  <si>
    <t>Identificar, gestionar y comunicar ideas, emociones, afectos y deseos de forma organizada y con comprensión y empatía hacia las demás personas, demostrando autoestima y respeto hac</t>
  </si>
  <si>
    <t>Desarrollar un pensamiento crítico y demostrar autonomía moral a través de la práctica de la deliberación racional, el uso de conceptos éticos y filosóficos, y el diálogo respetuos</t>
  </si>
  <si>
    <t>Comprender la importancia de la coherencia entre pensamiento, sentimiento, discurso y acción fomentando una actitud reflexiva respecto al modo de ser, de hacer, de pensar y de sent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</si>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</sst>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12</v>
      </c>
    </row>
    <row r="9" spans="1:2">
      <c r="A9" s="6" t="s">
        <v>13</v>
      </c>
      <c r="B9" s="7">
        <v>41</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235</v>
      </c>
    </row>
    <row r="2" spans="1:1">
      <c r="A2" t="s">
        <v>236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237</v>
      </c>
      <c r="B1" s="4"/>
      <c r="C1" s="4"/>
    </row>
    <row r="2" spans="1:3">
      <c r="A2" s="8" t="s">
        <v>238</v>
      </c>
      <c r="B2" s="8" t="s">
        <v>239</v>
      </c>
      <c r="C2" s="8" t="s">
        <v>240</v>
      </c>
    </row>
    <row r="3" spans="1:3">
      <c r="A3" s="7" t="s">
        <v>241</v>
      </c>
      <c r="B3" s="7" t="s">
        <v>242</v>
      </c>
      <c r="C3" s="7" t="s">
        <v>243</v>
      </c>
    </row>
    <row r="4" spans="1:3">
      <c r="A4" s="7" t="s">
        <v>244</v>
      </c>
      <c r="B4" s="7" t="s">
        <v>245</v>
      </c>
      <c r="C4" s="7" t="s">
        <v>246</v>
      </c>
    </row>
    <row r="5" spans="1:3">
      <c r="A5" s="7" t="s">
        <v>247</v>
      </c>
      <c r="B5" s="7" t="s">
        <v>248</v>
      </c>
      <c r="C5" s="7" t="s">
        <v>249</v>
      </c>
    </row>
    <row r="6" spans="1:3">
      <c r="A6" s="7" t="s">
        <v>250</v>
      </c>
      <c r="B6" s="7" t="s">
        <v>251</v>
      </c>
      <c r="C6" s="7" t="s">
        <v>252</v>
      </c>
    </row>
    <row r="7" spans="1:3">
      <c r="A7" s="7" t="s">
        <v>174</v>
      </c>
      <c r="B7" s="7" t="s">
        <v>253</v>
      </c>
      <c r="C7" s="7" t="s">
        <v>254</v>
      </c>
    </row>
    <row r="8" spans="1:3">
      <c r="A8" s="7" t="s">
        <v>255</v>
      </c>
      <c r="B8" s="7" t="s">
        <v>256</v>
      </c>
      <c r="C8" s="7" t="s">
        <v>257</v>
      </c>
    </row>
    <row r="9" spans="1:3">
      <c r="A9" s="7" t="s">
        <v>258</v>
      </c>
      <c r="B9" s="7" t="s">
        <v>259</v>
      </c>
      <c r="C9" s="7" t="s">
        <v>260</v>
      </c>
    </row>
    <row r="10" spans="1:3">
      <c r="A10" s="7" t="s">
        <v>261</v>
      </c>
      <c r="B10" s="7" t="s">
        <v>262</v>
      </c>
      <c r="C10" s="7" t="s">
        <v>263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266</v>
      </c>
      <c r="B1" s="4"/>
      <c r="C1" s="4"/>
      <c r="D1" s="4"/>
      <c r="E1" s="4"/>
      <c r="F1" s="4"/>
    </row>
    <row r="2" spans="1:6">
      <c r="A2" s="8" t="s">
        <v>36</v>
      </c>
      <c r="B2" s="8" t="s">
        <v>52</v>
      </c>
      <c r="C2" s="8" t="s">
        <v>267</v>
      </c>
      <c r="D2" s="8" t="s">
        <v>268</v>
      </c>
      <c r="E2" s="8" t="s">
        <v>269</v>
      </c>
      <c r="F2" s="8" t="s">
        <v>270</v>
      </c>
    </row>
    <row r="3" spans="1:6">
      <c r="A3" s="7">
        <v>1.1</v>
      </c>
      <c r="B3" s="7" t="s">
        <v>44</v>
      </c>
      <c r="C3" s="7" t="s">
        <v>271</v>
      </c>
      <c r="D3" s="9"/>
      <c r="E3" s="9">
        <v>8.33</v>
      </c>
      <c r="F3" s="7"/>
    </row>
    <row r="4" spans="1:6">
      <c r="A4" s="7">
        <v>1.2</v>
      </c>
      <c r="B4" s="7" t="s">
        <v>44</v>
      </c>
      <c r="C4" s="7" t="s">
        <v>272</v>
      </c>
      <c r="D4" s="9"/>
      <c r="E4" s="9">
        <v>8.33</v>
      </c>
      <c r="F4" s="7"/>
    </row>
    <row r="5" spans="1:6">
      <c r="A5" s="7">
        <v>1.3</v>
      </c>
      <c r="B5" s="7" t="s">
        <v>44</v>
      </c>
      <c r="C5" s="7" t="s">
        <v>273</v>
      </c>
      <c r="D5" s="9"/>
      <c r="E5" s="9">
        <v>8.33</v>
      </c>
      <c r="F5" s="7"/>
    </row>
    <row r="6" spans="1:6">
      <c r="A6" s="7">
        <v>2.1</v>
      </c>
      <c r="B6" s="7" t="s">
        <v>46</v>
      </c>
      <c r="C6" s="7" t="s">
        <v>63</v>
      </c>
      <c r="D6" s="9"/>
      <c r="E6" s="9">
        <v>8.33</v>
      </c>
      <c r="F6" s="7"/>
    </row>
    <row r="7" spans="1:6">
      <c r="A7" s="7">
        <v>2.2</v>
      </c>
      <c r="B7" s="7" t="s">
        <v>46</v>
      </c>
      <c r="C7" s="7" t="s">
        <v>64</v>
      </c>
      <c r="D7" s="9"/>
      <c r="E7" s="9">
        <v>8.33</v>
      </c>
      <c r="F7" s="7"/>
    </row>
    <row r="8" spans="1:6">
      <c r="A8" s="7">
        <v>2.3</v>
      </c>
      <c r="B8" s="7" t="s">
        <v>46</v>
      </c>
      <c r="C8" s="7" t="s">
        <v>65</v>
      </c>
      <c r="D8" s="9"/>
      <c r="E8" s="9">
        <v>8.33</v>
      </c>
      <c r="F8" s="7"/>
    </row>
    <row r="9" spans="1:6">
      <c r="A9" s="7">
        <v>2.4</v>
      </c>
      <c r="B9" s="7" t="s">
        <v>46</v>
      </c>
      <c r="C9" s="7" t="s">
        <v>66</v>
      </c>
      <c r="D9" s="9"/>
      <c r="E9" s="9">
        <v>8.33</v>
      </c>
      <c r="F9" s="7"/>
    </row>
    <row r="10" spans="1:6">
      <c r="A10" s="7">
        <v>3.1</v>
      </c>
      <c r="B10" s="7" t="s">
        <v>48</v>
      </c>
      <c r="C10" s="7" t="s">
        <v>67</v>
      </c>
      <c r="D10" s="9"/>
      <c r="E10" s="9">
        <v>8.33</v>
      </c>
      <c r="F10" s="7"/>
    </row>
    <row r="11" spans="1:6">
      <c r="A11" s="7">
        <v>3.2</v>
      </c>
      <c r="B11" s="7" t="s">
        <v>48</v>
      </c>
      <c r="C11" s="7" t="s">
        <v>68</v>
      </c>
      <c r="D11" s="9"/>
      <c r="E11" s="9">
        <v>8.33</v>
      </c>
      <c r="F11" s="7"/>
    </row>
    <row r="12" spans="1:6">
      <c r="A12" s="7">
        <v>3.3</v>
      </c>
      <c r="B12" s="7" t="s">
        <v>48</v>
      </c>
      <c r="C12" s="7" t="s">
        <v>69</v>
      </c>
      <c r="D12" s="9"/>
      <c r="E12" s="9">
        <v>8.33</v>
      </c>
      <c r="F12" s="7"/>
    </row>
    <row r="13" spans="1:6">
      <c r="A13" s="7">
        <v>4.1</v>
      </c>
      <c r="B13" s="7" t="s">
        <v>50</v>
      </c>
      <c r="C13" s="7" t="s">
        <v>70</v>
      </c>
      <c r="D13" s="9"/>
      <c r="E13" s="9">
        <v>8.33</v>
      </c>
      <c r="F13" s="7"/>
    </row>
    <row r="14" spans="1:6">
      <c r="A14" s="7">
        <v>4.2</v>
      </c>
      <c r="B14" s="7" t="s">
        <v>50</v>
      </c>
      <c r="C14" s="7" t="s">
        <v>274</v>
      </c>
      <c r="D14" s="9"/>
      <c r="E14" s="9">
        <v>8.33</v>
      </c>
      <c r="F14" s="7"/>
    </row>
    <row r="15" spans="1:6">
      <c r="A15" s="7" t="s">
        <v>275</v>
      </c>
      <c r="B15" s="7"/>
      <c r="C15" s="7"/>
      <c r="D15" s="9"/>
      <c r="E15" s="9">
        <f>SUM(E3:E14)</f>
        <v>99.95999999999999</v>
      </c>
      <c r="F15" s="7" t="s">
        <v>276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8" t="s">
        <v>277</v>
      </c>
      <c r="B1" s="8" t="s">
        <v>278</v>
      </c>
      <c r="C1" s="8">
        <v>1.1</v>
      </c>
      <c r="D1" s="8">
        <v>1.2</v>
      </c>
      <c r="E1" s="8">
        <v>1.3</v>
      </c>
      <c r="F1" s="8">
        <v>2.1</v>
      </c>
      <c r="G1" s="8">
        <v>2.2</v>
      </c>
      <c r="H1" s="8">
        <v>2.3</v>
      </c>
      <c r="I1" s="8">
        <v>2.4</v>
      </c>
      <c r="J1" s="8">
        <v>3.1</v>
      </c>
      <c r="K1" s="8">
        <v>3.2</v>
      </c>
      <c r="L1" s="8">
        <v>3.3</v>
      </c>
      <c r="M1" s="8">
        <v>4.1</v>
      </c>
      <c r="N1" s="8">
        <v>4.2</v>
      </c>
      <c r="O1" s="8" t="s">
        <v>279</v>
      </c>
      <c r="P1" s="8" t="s">
        <v>270</v>
      </c>
    </row>
    <row r="2" spans="1:16">
      <c r="A2" s="7" t="s">
        <v>280</v>
      </c>
      <c r="B2" s="7"/>
      <c r="C2" s="7"/>
      <c r="D2" s="7"/>
      <c r="E2" s="7"/>
      <c r="F2" s="7"/>
      <c r="G2" s="7"/>
      <c r="H2" s="7"/>
      <c r="I2" s="7"/>
      <c r="J2" s="7"/>
      <c r="K2" s="7"/>
      <c r="L2" s="7"/>
      <c r="M2" s="7"/>
      <c r="N2" s="7"/>
      <c r="O2" s="7" t="str">
        <f>IFERROR(AVERAGE(C2:N2),"")</f>
        <v/>
      </c>
      <c r="P2" s="7"/>
    </row>
    <row r="3" spans="1:16">
      <c r="A3" s="7" t="s">
        <v>281</v>
      </c>
      <c r="B3" s="7"/>
      <c r="C3" s="7"/>
      <c r="D3" s="7"/>
      <c r="E3" s="7"/>
      <c r="F3" s="7"/>
      <c r="G3" s="7"/>
      <c r="H3" s="7"/>
      <c r="I3" s="7"/>
      <c r="J3" s="7"/>
      <c r="K3" s="7"/>
      <c r="L3" s="7"/>
      <c r="M3" s="7"/>
      <c r="N3" s="7"/>
      <c r="O3" s="7" t="str">
        <f>IFERROR(AVERAGE(C3:N3),"")</f>
        <v/>
      </c>
      <c r="P3" s="7"/>
    </row>
    <row r="4" spans="1:16">
      <c r="A4" s="7" t="s">
        <v>282</v>
      </c>
      <c r="B4" s="7"/>
      <c r="C4" s="7"/>
      <c r="D4" s="7"/>
      <c r="E4" s="7"/>
      <c r="F4" s="7"/>
      <c r="G4" s="7"/>
      <c r="H4" s="7"/>
      <c r="I4" s="7"/>
      <c r="J4" s="7"/>
      <c r="K4" s="7"/>
      <c r="L4" s="7"/>
      <c r="M4" s="7"/>
      <c r="N4" s="7"/>
      <c r="O4" s="7" t="str">
        <f>IFERROR(AVERAGE(C4:N4),"")</f>
        <v/>
      </c>
      <c r="P4" s="7"/>
    </row>
    <row r="5" spans="1:16">
      <c r="A5" s="7" t="s">
        <v>283</v>
      </c>
      <c r="B5" s="7"/>
      <c r="C5" s="7"/>
      <c r="D5" s="7"/>
      <c r="E5" s="7"/>
      <c r="F5" s="7"/>
      <c r="G5" s="7"/>
      <c r="H5" s="7"/>
      <c r="I5" s="7"/>
      <c r="J5" s="7"/>
      <c r="K5" s="7"/>
      <c r="L5" s="7"/>
      <c r="M5" s="7"/>
      <c r="N5" s="7"/>
      <c r="O5" s="7" t="str">
        <f>IFERROR(AVERAGE(C5:N5),"")</f>
        <v/>
      </c>
      <c r="P5" s="7"/>
    </row>
    <row r="6" spans="1:16">
      <c r="A6" s="7" t="s">
        <v>284</v>
      </c>
      <c r="B6" s="7"/>
      <c r="C6" s="7"/>
      <c r="D6" s="7"/>
      <c r="E6" s="7"/>
      <c r="F6" s="7"/>
      <c r="G6" s="7"/>
      <c r="H6" s="7"/>
      <c r="I6" s="7"/>
      <c r="J6" s="7"/>
      <c r="K6" s="7"/>
      <c r="L6" s="7"/>
      <c r="M6" s="7"/>
      <c r="N6" s="7"/>
      <c r="O6" s="7" t="str">
        <f>IFERROR(AVERAGE(C6:N6),"")</f>
        <v/>
      </c>
      <c r="P6" s="7"/>
    </row>
    <row r="7" spans="1:16">
      <c r="A7" s="7" t="s">
        <v>285</v>
      </c>
      <c r="B7" s="7"/>
      <c r="C7" s="7"/>
      <c r="D7" s="7"/>
      <c r="E7" s="7"/>
      <c r="F7" s="7"/>
      <c r="G7" s="7"/>
      <c r="H7" s="7"/>
      <c r="I7" s="7"/>
      <c r="J7" s="7"/>
      <c r="K7" s="7"/>
      <c r="L7" s="7"/>
      <c r="M7" s="7"/>
      <c r="N7" s="7"/>
      <c r="O7" s="7" t="str">
        <f>IFERROR(AVERAGE(C7:N7),"")</f>
        <v/>
      </c>
      <c r="P7" s="7"/>
    </row>
    <row r="8" spans="1:16">
      <c r="A8" s="7" t="s">
        <v>286</v>
      </c>
      <c r="B8" s="7"/>
      <c r="C8" s="7"/>
      <c r="D8" s="7"/>
      <c r="E8" s="7"/>
      <c r="F8" s="7"/>
      <c r="G8" s="7"/>
      <c r="H8" s="7"/>
      <c r="I8" s="7"/>
      <c r="J8" s="7"/>
      <c r="K8" s="7"/>
      <c r="L8" s="7"/>
      <c r="M8" s="7"/>
      <c r="N8" s="7"/>
      <c r="O8" s="7" t="str">
        <f>IFERROR(AVERAGE(C8:N8),"")</f>
        <v/>
      </c>
      <c r="P8" s="7"/>
    </row>
    <row r="9" spans="1:16">
      <c r="A9" s="7" t="s">
        <v>287</v>
      </c>
      <c r="B9" s="7"/>
      <c r="C9" s="7"/>
      <c r="D9" s="7"/>
      <c r="E9" s="7"/>
      <c r="F9" s="7"/>
      <c r="G9" s="7"/>
      <c r="H9" s="7"/>
      <c r="I9" s="7"/>
      <c r="J9" s="7"/>
      <c r="K9" s="7"/>
      <c r="L9" s="7"/>
      <c r="M9" s="7"/>
      <c r="N9" s="7"/>
      <c r="O9" s="7" t="str">
        <f>IFERROR(AVERAGE(C9:N9),"")</f>
        <v/>
      </c>
      <c r="P9" s="7"/>
    </row>
    <row r="10" spans="1:16">
      <c r="A10" s="7" t="s">
        <v>288</v>
      </c>
      <c r="B10" s="7"/>
      <c r="C10" s="7"/>
      <c r="D10" s="7"/>
      <c r="E10" s="7"/>
      <c r="F10" s="7"/>
      <c r="G10" s="7"/>
      <c r="H10" s="7"/>
      <c r="I10" s="7"/>
      <c r="J10" s="7"/>
      <c r="K10" s="7"/>
      <c r="L10" s="7"/>
      <c r="M10" s="7"/>
      <c r="N10" s="7"/>
      <c r="O10" s="7" t="str">
        <f>IFERROR(AVERAGE(C10:N10),"")</f>
        <v/>
      </c>
      <c r="P10" s="7"/>
    </row>
    <row r="11" spans="1:16">
      <c r="A11" s="7" t="s">
        <v>289</v>
      </c>
      <c r="B11" s="7"/>
      <c r="C11" s="7"/>
      <c r="D11" s="7"/>
      <c r="E11" s="7"/>
      <c r="F11" s="7"/>
      <c r="G11" s="7"/>
      <c r="H11" s="7"/>
      <c r="I11" s="7"/>
      <c r="J11" s="7"/>
      <c r="K11" s="7"/>
      <c r="L11" s="7"/>
      <c r="M11" s="7"/>
      <c r="N11" s="7"/>
      <c r="O11" s="7" t="str">
        <f>IFERROR(AVERAGE(C11:N11),"")</f>
        <v/>
      </c>
      <c r="P11" s="7"/>
    </row>
    <row r="12" spans="1:16">
      <c r="A12" s="7" t="s">
        <v>290</v>
      </c>
      <c r="B12" s="7"/>
      <c r="C12" s="7"/>
      <c r="D12" s="7"/>
      <c r="E12" s="7"/>
      <c r="F12" s="7"/>
      <c r="G12" s="7"/>
      <c r="H12" s="7"/>
      <c r="I12" s="7"/>
      <c r="J12" s="7"/>
      <c r="K12" s="7"/>
      <c r="L12" s="7"/>
      <c r="M12" s="7"/>
      <c r="N12" s="7"/>
      <c r="O12" s="7" t="str">
        <f>IFERROR(AVERAGE(C12:N12),"")</f>
        <v/>
      </c>
      <c r="P12" s="7"/>
    </row>
    <row r="13" spans="1:16">
      <c r="A13" s="7" t="s">
        <v>291</v>
      </c>
      <c r="B13" s="7"/>
      <c r="C13" s="7"/>
      <c r="D13" s="7"/>
      <c r="E13" s="7"/>
      <c r="F13" s="7"/>
      <c r="G13" s="7"/>
      <c r="H13" s="7"/>
      <c r="I13" s="7"/>
      <c r="J13" s="7"/>
      <c r="K13" s="7"/>
      <c r="L13" s="7"/>
      <c r="M13" s="7"/>
      <c r="N13" s="7"/>
      <c r="O13" s="7" t="str">
        <f>IFERROR(AVERAGE(C13:N13),"")</f>
        <v/>
      </c>
      <c r="P13" s="7"/>
    </row>
    <row r="14" spans="1:16">
      <c r="A14" s="7" t="s">
        <v>292</v>
      </c>
      <c r="B14" s="7"/>
      <c r="C14" s="7"/>
      <c r="D14" s="7"/>
      <c r="E14" s="7"/>
      <c r="F14" s="7"/>
      <c r="G14" s="7"/>
      <c r="H14" s="7"/>
      <c r="I14" s="7"/>
      <c r="J14" s="7"/>
      <c r="K14" s="7"/>
      <c r="L14" s="7"/>
      <c r="M14" s="7"/>
      <c r="N14" s="7"/>
      <c r="O14" s="7" t="str">
        <f>IFERROR(AVERAGE(C14:N14),"")</f>
        <v/>
      </c>
      <c r="P14" s="7"/>
    </row>
    <row r="15" spans="1:16">
      <c r="A15" s="7" t="s">
        <v>293</v>
      </c>
      <c r="B15" s="7"/>
      <c r="C15" s="7"/>
      <c r="D15" s="7"/>
      <c r="E15" s="7"/>
      <c r="F15" s="7"/>
      <c r="G15" s="7"/>
      <c r="H15" s="7"/>
      <c r="I15" s="7"/>
      <c r="J15" s="7"/>
      <c r="K15" s="7"/>
      <c r="L15" s="7"/>
      <c r="M15" s="7"/>
      <c r="N15" s="7"/>
      <c r="O15" s="7" t="str">
        <f>IFERROR(AVERAGE(C15:N15),"")</f>
        <v/>
      </c>
      <c r="P15" s="7"/>
    </row>
    <row r="16" spans="1:16">
      <c r="A16" s="7" t="s">
        <v>294</v>
      </c>
      <c r="B16" s="7"/>
      <c r="C16" s="7"/>
      <c r="D16" s="7"/>
      <c r="E16" s="7"/>
      <c r="F16" s="7"/>
      <c r="G16" s="7"/>
      <c r="H16" s="7"/>
      <c r="I16" s="7"/>
      <c r="J16" s="7"/>
      <c r="K16" s="7"/>
      <c r="L16" s="7"/>
      <c r="M16" s="7"/>
      <c r="N16" s="7"/>
      <c r="O16" s="7" t="str">
        <f>IFERROR(AVERAGE(C16:N16),"")</f>
        <v/>
      </c>
      <c r="P16" s="7"/>
    </row>
    <row r="17" spans="1:16">
      <c r="A17" s="7" t="s">
        <v>295</v>
      </c>
      <c r="B17" s="7"/>
      <c r="C17" s="7"/>
      <c r="D17" s="7"/>
      <c r="E17" s="7"/>
      <c r="F17" s="7"/>
      <c r="G17" s="7"/>
      <c r="H17" s="7"/>
      <c r="I17" s="7"/>
      <c r="J17" s="7"/>
      <c r="K17" s="7"/>
      <c r="L17" s="7"/>
      <c r="M17" s="7"/>
      <c r="N17" s="7"/>
      <c r="O17" s="7" t="str">
        <f>IFERROR(AVERAGE(C17:N17),"")</f>
        <v/>
      </c>
      <c r="P17" s="7"/>
    </row>
    <row r="18" spans="1:16">
      <c r="A18" s="7" t="s">
        <v>296</v>
      </c>
      <c r="B18" s="7"/>
      <c r="C18" s="7"/>
      <c r="D18" s="7"/>
      <c r="E18" s="7"/>
      <c r="F18" s="7"/>
      <c r="G18" s="7"/>
      <c r="H18" s="7"/>
      <c r="I18" s="7"/>
      <c r="J18" s="7"/>
      <c r="K18" s="7"/>
      <c r="L18" s="7"/>
      <c r="M18" s="7"/>
      <c r="N18" s="7"/>
      <c r="O18" s="7" t="str">
        <f>IFERROR(AVERAGE(C18:N18),"")</f>
        <v/>
      </c>
      <c r="P18" s="7"/>
    </row>
    <row r="19" spans="1:16">
      <c r="A19" s="7" t="s">
        <v>297</v>
      </c>
      <c r="B19" s="7"/>
      <c r="C19" s="7"/>
      <c r="D19" s="7"/>
      <c r="E19" s="7"/>
      <c r="F19" s="7"/>
      <c r="G19" s="7"/>
      <c r="H19" s="7"/>
      <c r="I19" s="7"/>
      <c r="J19" s="7"/>
      <c r="K19" s="7"/>
      <c r="L19" s="7"/>
      <c r="M19" s="7"/>
      <c r="N19" s="7"/>
      <c r="O19" s="7" t="str">
        <f>IFERROR(AVERAGE(C19:N19),"")</f>
        <v/>
      </c>
      <c r="P19" s="7"/>
    </row>
    <row r="20" spans="1:16">
      <c r="A20" s="7" t="s">
        <v>298</v>
      </c>
      <c r="B20" s="7"/>
      <c r="C20" s="7"/>
      <c r="D20" s="7"/>
      <c r="E20" s="7"/>
      <c r="F20" s="7"/>
      <c r="G20" s="7"/>
      <c r="H20" s="7"/>
      <c r="I20" s="7"/>
      <c r="J20" s="7"/>
      <c r="K20" s="7"/>
      <c r="L20" s="7"/>
      <c r="M20" s="7"/>
      <c r="N20" s="7"/>
      <c r="O20" s="7" t="str">
        <f>IFERROR(AVERAGE(C20:N20),"")</f>
        <v/>
      </c>
      <c r="P20" s="7"/>
    </row>
    <row r="21" spans="1:16">
      <c r="A21" s="7" t="s">
        <v>299</v>
      </c>
      <c r="B21" s="7"/>
      <c r="C21" s="7"/>
      <c r="D21" s="7"/>
      <c r="E21" s="7"/>
      <c r="F21" s="7"/>
      <c r="G21" s="7"/>
      <c r="H21" s="7"/>
      <c r="I21" s="7"/>
      <c r="J21" s="7"/>
      <c r="K21" s="7"/>
      <c r="L21" s="7"/>
      <c r="M21" s="7"/>
      <c r="N21" s="7"/>
      <c r="O21" s="7" t="str">
        <f>IFERROR(AVERAGE(C21:N21),"")</f>
        <v/>
      </c>
      <c r="P21" s="7"/>
    </row>
    <row r="22" spans="1:16">
      <c r="A22" s="7" t="s">
        <v>300</v>
      </c>
      <c r="B22" s="7"/>
      <c r="C22" s="7"/>
      <c r="D22" s="7"/>
      <c r="E22" s="7"/>
      <c r="F22" s="7"/>
      <c r="G22" s="7"/>
      <c r="H22" s="7"/>
      <c r="I22" s="7"/>
      <c r="J22" s="7"/>
      <c r="K22" s="7"/>
      <c r="L22" s="7"/>
      <c r="M22" s="7"/>
      <c r="N22" s="7"/>
      <c r="O22" s="7" t="str">
        <f>IFERROR(AVERAGE(C22:N22),"")</f>
        <v/>
      </c>
      <c r="P22" s="7"/>
    </row>
    <row r="23" spans="1:16">
      <c r="A23" s="7" t="s">
        <v>301</v>
      </c>
      <c r="B23" s="7"/>
      <c r="C23" s="7"/>
      <c r="D23" s="7"/>
      <c r="E23" s="7"/>
      <c r="F23" s="7"/>
      <c r="G23" s="7"/>
      <c r="H23" s="7"/>
      <c r="I23" s="7"/>
      <c r="J23" s="7"/>
      <c r="K23" s="7"/>
      <c r="L23" s="7"/>
      <c r="M23" s="7"/>
      <c r="N23" s="7"/>
      <c r="O23" s="7" t="str">
        <f>IFERROR(AVERAGE(C23:N23),"")</f>
        <v/>
      </c>
      <c r="P23" s="7"/>
    </row>
    <row r="24" spans="1:16">
      <c r="A24" s="7" t="s">
        <v>302</v>
      </c>
      <c r="B24" s="7"/>
      <c r="C24" s="7"/>
      <c r="D24" s="7"/>
      <c r="E24" s="7"/>
      <c r="F24" s="7"/>
      <c r="G24" s="7"/>
      <c r="H24" s="7"/>
      <c r="I24" s="7"/>
      <c r="J24" s="7"/>
      <c r="K24" s="7"/>
      <c r="L24" s="7"/>
      <c r="M24" s="7"/>
      <c r="N24" s="7"/>
      <c r="O24" s="7" t="str">
        <f>IFERROR(AVERAGE(C24:N24),"")</f>
        <v/>
      </c>
      <c r="P24" s="7"/>
    </row>
    <row r="25" spans="1:16">
      <c r="A25" s="7" t="s">
        <v>303</v>
      </c>
      <c r="B25" s="7"/>
      <c r="C25" s="7"/>
      <c r="D25" s="7"/>
      <c r="E25" s="7"/>
      <c r="F25" s="7"/>
      <c r="G25" s="7"/>
      <c r="H25" s="7"/>
      <c r="I25" s="7"/>
      <c r="J25" s="7"/>
      <c r="K25" s="7"/>
      <c r="L25" s="7"/>
      <c r="M25" s="7"/>
      <c r="N25" s="7"/>
      <c r="O25" s="7" t="str">
        <f>IFERROR(AVERAGE(C25:N25),"")</f>
        <v/>
      </c>
      <c r="P25" s="7"/>
    </row>
    <row r="26" spans="1:16">
      <c r="A26" s="7" t="s">
        <v>304</v>
      </c>
      <c r="B26" s="7"/>
      <c r="C26" s="7"/>
      <c r="D26" s="7"/>
      <c r="E26" s="7"/>
      <c r="F26" s="7"/>
      <c r="G26" s="7"/>
      <c r="H26" s="7"/>
      <c r="I26" s="7"/>
      <c r="J26" s="7"/>
      <c r="K26" s="7"/>
      <c r="L26" s="7"/>
      <c r="M26" s="7"/>
      <c r="N26" s="7"/>
      <c r="O26" s="7" t="str">
        <f>IFERROR(AVERAGE(C26:N26),"")</f>
        <v/>
      </c>
      <c r="P26" s="7"/>
    </row>
    <row r="27" spans="1:16">
      <c r="A27" s="7" t="s">
        <v>305</v>
      </c>
      <c r="B27" s="7"/>
      <c r="C27" s="7"/>
      <c r="D27" s="7"/>
      <c r="E27" s="7"/>
      <c r="F27" s="7"/>
      <c r="G27" s="7"/>
      <c r="H27" s="7"/>
      <c r="I27" s="7"/>
      <c r="J27" s="7"/>
      <c r="K27" s="7"/>
      <c r="L27" s="7"/>
      <c r="M27" s="7"/>
      <c r="N27" s="7"/>
      <c r="O27" s="7" t="str">
        <f>IFERROR(AVERAGE(C27:N27),"")</f>
        <v/>
      </c>
      <c r="P27" s="7"/>
    </row>
    <row r="28" spans="1:16">
      <c r="A28" s="7" t="s">
        <v>306</v>
      </c>
      <c r="B28" s="7"/>
      <c r="C28" s="7"/>
      <c r="D28" s="7"/>
      <c r="E28" s="7"/>
      <c r="F28" s="7"/>
      <c r="G28" s="7"/>
      <c r="H28" s="7"/>
      <c r="I28" s="7"/>
      <c r="J28" s="7"/>
      <c r="K28" s="7"/>
      <c r="L28" s="7"/>
      <c r="M28" s="7"/>
      <c r="N28" s="7"/>
      <c r="O28" s="7" t="str">
        <f>IFERROR(AVERAGE(C28:N28),"")</f>
        <v/>
      </c>
      <c r="P28" s="7"/>
    </row>
    <row r="29" spans="1:16">
      <c r="A29" s="7" t="s">
        <v>307</v>
      </c>
      <c r="B29" s="7"/>
      <c r="C29" s="7"/>
      <c r="D29" s="7"/>
      <c r="E29" s="7"/>
      <c r="F29" s="7"/>
      <c r="G29" s="7"/>
      <c r="H29" s="7"/>
      <c r="I29" s="7"/>
      <c r="J29" s="7"/>
      <c r="K29" s="7"/>
      <c r="L29" s="7"/>
      <c r="M29" s="7"/>
      <c r="N29" s="7"/>
      <c r="O29" s="7" t="str">
        <f>IFERROR(AVERAGE(C29:N29),"")</f>
        <v/>
      </c>
      <c r="P29" s="7"/>
    </row>
    <row r="30" spans="1:16">
      <c r="A30" s="7" t="s">
        <v>308</v>
      </c>
      <c r="B30" s="7"/>
      <c r="C30" s="7"/>
      <c r="D30" s="7"/>
      <c r="E30" s="7"/>
      <c r="F30" s="7"/>
      <c r="G30" s="7"/>
      <c r="H30" s="7"/>
      <c r="I30" s="7"/>
      <c r="J30" s="7"/>
      <c r="K30" s="7"/>
      <c r="L30" s="7"/>
      <c r="M30" s="7"/>
      <c r="N30" s="7"/>
      <c r="O30" s="7" t="str">
        <f>IFERROR(AVERAGE(C30:N30),"")</f>
        <v/>
      </c>
      <c r="P30" s="7"/>
    </row>
    <row r="31" spans="1:16">
      <c r="A31" s="7" t="s">
        <v>309</v>
      </c>
      <c r="B31" s="7"/>
      <c r="C31" s="7"/>
      <c r="D31" s="7"/>
      <c r="E31" s="7"/>
      <c r="F31" s="7"/>
      <c r="G31" s="7"/>
      <c r="H31" s="7"/>
      <c r="I31" s="7"/>
      <c r="J31" s="7"/>
      <c r="K31" s="7"/>
      <c r="L31" s="7"/>
      <c r="M31" s="7"/>
      <c r="N31" s="7"/>
      <c r="O31" s="7" t="str">
        <f>IFERROR(AVERAGE(C31:N31),"")</f>
        <v/>
      </c>
      <c r="P31" s="7"/>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52</v>
      </c>
      <c r="D1" s="8" t="s">
        <v>37</v>
      </c>
      <c r="E1" s="8" t="s">
        <v>38</v>
      </c>
      <c r="F1" s="8" t="s">
        <v>53</v>
      </c>
      <c r="G1" s="8" t="s">
        <v>54</v>
      </c>
      <c r="H1" s="8" t="s">
        <v>55</v>
      </c>
      <c r="I1" s="8" t="s">
        <v>56</v>
      </c>
      <c r="J1" s="8" t="s">
        <v>57</v>
      </c>
      <c r="K1" s="8" t="s">
        <v>58</v>
      </c>
    </row>
    <row r="2" spans="1:11">
      <c r="A2" s="7" t="s">
        <v>43</v>
      </c>
      <c r="B2" s="7">
        <v>1.1</v>
      </c>
      <c r="C2" s="7" t="s">
        <v>44</v>
      </c>
      <c r="D2" s="7" t="s">
        <v>59</v>
      </c>
      <c r="E2" s="7"/>
      <c r="F2" s="7"/>
      <c r="G2" s="7"/>
      <c r="H2" s="7" t="s">
        <v>60</v>
      </c>
      <c r="I2" s="7"/>
      <c r="J2" s="7"/>
      <c r="K2" s="9">
        <v>8.33</v>
      </c>
    </row>
    <row r="3" spans="1:11">
      <c r="A3" s="7" t="s">
        <v>43</v>
      </c>
      <c r="B3" s="7">
        <v>1.2</v>
      </c>
      <c r="C3" s="7" t="s">
        <v>44</v>
      </c>
      <c r="D3" s="7" t="s">
        <v>61</v>
      </c>
      <c r="E3" s="7"/>
      <c r="F3" s="7"/>
      <c r="G3" s="7"/>
      <c r="H3" s="7" t="s">
        <v>60</v>
      </c>
      <c r="I3" s="7"/>
      <c r="J3" s="7"/>
      <c r="K3" s="9">
        <v>8.33</v>
      </c>
    </row>
    <row r="4" spans="1:11">
      <c r="A4" s="7" t="s">
        <v>43</v>
      </c>
      <c r="B4" s="7">
        <v>1.3</v>
      </c>
      <c r="C4" s="7" t="s">
        <v>44</v>
      </c>
      <c r="D4" s="7" t="s">
        <v>62</v>
      </c>
      <c r="E4" s="7"/>
      <c r="F4" s="7"/>
      <c r="G4" s="7"/>
      <c r="H4" s="7" t="s">
        <v>60</v>
      </c>
      <c r="I4" s="7"/>
      <c r="J4" s="7"/>
      <c r="K4" s="9">
        <v>8.33</v>
      </c>
    </row>
    <row r="5" spans="1:11">
      <c r="A5" s="7" t="s">
        <v>43</v>
      </c>
      <c r="B5" s="7">
        <v>2.1</v>
      </c>
      <c r="C5" s="7" t="s">
        <v>46</v>
      </c>
      <c r="D5" s="7" t="s">
        <v>63</v>
      </c>
      <c r="E5" s="7"/>
      <c r="F5" s="7"/>
      <c r="G5" s="7"/>
      <c r="H5" s="7" t="s">
        <v>60</v>
      </c>
      <c r="I5" s="7"/>
      <c r="J5" s="7"/>
      <c r="K5" s="9">
        <v>8.33</v>
      </c>
    </row>
    <row r="6" spans="1:11">
      <c r="A6" s="7" t="s">
        <v>43</v>
      </c>
      <c r="B6" s="7">
        <v>2.2</v>
      </c>
      <c r="C6" s="7" t="s">
        <v>46</v>
      </c>
      <c r="D6" s="7" t="s">
        <v>64</v>
      </c>
      <c r="E6" s="7"/>
      <c r="F6" s="7"/>
      <c r="G6" s="7"/>
      <c r="H6" s="7" t="s">
        <v>60</v>
      </c>
      <c r="I6" s="7"/>
      <c r="J6" s="7"/>
      <c r="K6" s="9">
        <v>8.33</v>
      </c>
    </row>
    <row r="7" spans="1:11">
      <c r="A7" s="7" t="s">
        <v>43</v>
      </c>
      <c r="B7" s="7">
        <v>2.3</v>
      </c>
      <c r="C7" s="7" t="s">
        <v>46</v>
      </c>
      <c r="D7" s="7" t="s">
        <v>65</v>
      </c>
      <c r="E7" s="7"/>
      <c r="F7" s="7"/>
      <c r="G7" s="7"/>
      <c r="H7" s="7" t="s">
        <v>60</v>
      </c>
      <c r="I7" s="7"/>
      <c r="J7" s="7"/>
      <c r="K7" s="9">
        <v>8.33</v>
      </c>
    </row>
    <row r="8" spans="1:11">
      <c r="A8" s="7" t="s">
        <v>43</v>
      </c>
      <c r="B8" s="7">
        <v>2.4</v>
      </c>
      <c r="C8" s="7" t="s">
        <v>46</v>
      </c>
      <c r="D8" s="7" t="s">
        <v>66</v>
      </c>
      <c r="E8" s="7"/>
      <c r="F8" s="7"/>
      <c r="G8" s="7"/>
      <c r="H8" s="7" t="s">
        <v>60</v>
      </c>
      <c r="I8" s="7"/>
      <c r="J8" s="7"/>
      <c r="K8" s="9">
        <v>8.33</v>
      </c>
    </row>
    <row r="9" spans="1:11">
      <c r="A9" s="7" t="s">
        <v>43</v>
      </c>
      <c r="B9" s="7">
        <v>3.1</v>
      </c>
      <c r="C9" s="7" t="s">
        <v>48</v>
      </c>
      <c r="D9" s="7" t="s">
        <v>67</v>
      </c>
      <c r="E9" s="7"/>
      <c r="F9" s="7"/>
      <c r="G9" s="7"/>
      <c r="H9" s="7" t="s">
        <v>60</v>
      </c>
      <c r="I9" s="7"/>
      <c r="J9" s="7"/>
      <c r="K9" s="9">
        <v>8.33</v>
      </c>
    </row>
    <row r="10" spans="1:11">
      <c r="A10" s="7" t="s">
        <v>43</v>
      </c>
      <c r="B10" s="7">
        <v>3.2</v>
      </c>
      <c r="C10" s="7" t="s">
        <v>48</v>
      </c>
      <c r="D10" s="7" t="s">
        <v>68</v>
      </c>
      <c r="E10" s="7"/>
      <c r="F10" s="7"/>
      <c r="G10" s="7"/>
      <c r="H10" s="7" t="s">
        <v>60</v>
      </c>
      <c r="I10" s="7"/>
      <c r="J10" s="7"/>
      <c r="K10" s="9">
        <v>8.33</v>
      </c>
    </row>
    <row r="11" spans="1:11">
      <c r="A11" s="7" t="s">
        <v>43</v>
      </c>
      <c r="B11" s="7">
        <v>3.3</v>
      </c>
      <c r="C11" s="7" t="s">
        <v>48</v>
      </c>
      <c r="D11" s="7" t="s">
        <v>69</v>
      </c>
      <c r="E11" s="7"/>
      <c r="F11" s="7"/>
      <c r="G11" s="7"/>
      <c r="H11" s="7" t="s">
        <v>60</v>
      </c>
      <c r="I11" s="7"/>
      <c r="J11" s="7"/>
      <c r="K11" s="9">
        <v>8.33</v>
      </c>
    </row>
    <row r="12" spans="1:11">
      <c r="A12" s="7" t="s">
        <v>43</v>
      </c>
      <c r="B12" s="7">
        <v>4.1</v>
      </c>
      <c r="C12" s="7" t="s">
        <v>50</v>
      </c>
      <c r="D12" s="7" t="s">
        <v>70</v>
      </c>
      <c r="E12" s="7"/>
      <c r="F12" s="7"/>
      <c r="G12" s="7"/>
      <c r="H12" s="7" t="s">
        <v>60</v>
      </c>
      <c r="I12" s="7"/>
      <c r="J12" s="7"/>
      <c r="K12" s="9">
        <v>8.33</v>
      </c>
    </row>
    <row r="13" spans="1:11">
      <c r="A13" s="7" t="s">
        <v>43</v>
      </c>
      <c r="B13" s="7">
        <v>4.2</v>
      </c>
      <c r="C13" s="7" t="s">
        <v>50</v>
      </c>
      <c r="D13" s="7" t="s">
        <v>71</v>
      </c>
      <c r="E13" s="7"/>
      <c r="F13" s="7"/>
      <c r="G13" s="7"/>
      <c r="H13" s="7" t="s">
        <v>60</v>
      </c>
      <c r="I13" s="7"/>
      <c r="J13" s="7"/>
      <c r="K13" s="9">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72</v>
      </c>
      <c r="C1" s="8" t="s">
        <v>73</v>
      </c>
      <c r="D1" s="8" t="s">
        <v>74</v>
      </c>
      <c r="E1" s="8" t="s">
        <v>38</v>
      </c>
      <c r="F1" s="8" t="s">
        <v>75</v>
      </c>
      <c r="G1" s="8" t="s">
        <v>76</v>
      </c>
      <c r="H1" s="8" t="s">
        <v>77</v>
      </c>
      <c r="I1" s="8" t="s">
        <v>78</v>
      </c>
    </row>
    <row r="2" spans="1:9">
      <c r="A2" s="7" t="s">
        <v>43</v>
      </c>
      <c r="B2" s="7" t="s">
        <v>79</v>
      </c>
      <c r="C2" s="7">
        <v>1</v>
      </c>
      <c r="D2" s="7" t="s">
        <v>80</v>
      </c>
      <c r="E2" s="7"/>
      <c r="F2" s="7"/>
      <c r="G2" s="7"/>
      <c r="H2" s="7"/>
      <c r="I2" s="7"/>
    </row>
    <row r="3" spans="1:9">
      <c r="A3" s="7" t="s">
        <v>43</v>
      </c>
      <c r="B3" s="7" t="s">
        <v>79</v>
      </c>
      <c r="C3" s="7">
        <v>2</v>
      </c>
      <c r="D3" s="7" t="s">
        <v>81</v>
      </c>
      <c r="E3" s="7"/>
      <c r="F3" s="7"/>
      <c r="G3" s="7"/>
      <c r="H3" s="7"/>
      <c r="I3" s="7"/>
    </row>
    <row r="4" spans="1:9">
      <c r="A4" s="7" t="s">
        <v>43</v>
      </c>
      <c r="B4" s="7" t="s">
        <v>79</v>
      </c>
      <c r="C4" s="7">
        <v>3</v>
      </c>
      <c r="D4" s="7" t="s">
        <v>82</v>
      </c>
      <c r="E4" s="7"/>
      <c r="F4" s="7"/>
      <c r="G4" s="7"/>
      <c r="H4" s="7"/>
      <c r="I4" s="7"/>
    </row>
    <row r="5" spans="1:9">
      <c r="A5" s="7" t="s">
        <v>43</v>
      </c>
      <c r="B5" s="7" t="s">
        <v>79</v>
      </c>
      <c r="C5" s="7">
        <v>4</v>
      </c>
      <c r="D5" s="7" t="s">
        <v>83</v>
      </c>
      <c r="E5" s="7"/>
      <c r="F5" s="7"/>
      <c r="G5" s="7"/>
      <c r="H5" s="7"/>
      <c r="I5" s="7"/>
    </row>
    <row r="6" spans="1:9">
      <c r="A6" s="7" t="s">
        <v>43</v>
      </c>
      <c r="B6" s="7" t="s">
        <v>79</v>
      </c>
      <c r="C6" s="7">
        <v>5</v>
      </c>
      <c r="D6" s="7" t="s">
        <v>84</v>
      </c>
      <c r="E6" s="7"/>
      <c r="F6" s="7"/>
      <c r="G6" s="7"/>
      <c r="H6" s="7"/>
      <c r="I6" s="7"/>
    </row>
    <row r="7" spans="1:9">
      <c r="A7" s="7" t="s">
        <v>43</v>
      </c>
      <c r="B7" s="7" t="s">
        <v>79</v>
      </c>
      <c r="C7" s="7">
        <v>6</v>
      </c>
      <c r="D7" s="7" t="s">
        <v>85</v>
      </c>
      <c r="E7" s="7"/>
      <c r="F7" s="7"/>
      <c r="G7" s="7"/>
      <c r="H7" s="7"/>
      <c r="I7" s="7"/>
    </row>
    <row r="8" spans="1:9">
      <c r="A8" s="7" t="s">
        <v>43</v>
      </c>
      <c r="B8" s="7" t="s">
        <v>79</v>
      </c>
      <c r="C8" s="7">
        <v>7</v>
      </c>
      <c r="D8" s="7" t="s">
        <v>86</v>
      </c>
      <c r="E8" s="7"/>
      <c r="F8" s="7"/>
      <c r="G8" s="7"/>
      <c r="H8" s="7"/>
      <c r="I8" s="7"/>
    </row>
    <row r="9" spans="1:9">
      <c r="A9" s="7" t="s">
        <v>43</v>
      </c>
      <c r="B9" s="7" t="s">
        <v>79</v>
      </c>
      <c r="C9" s="7">
        <v>8</v>
      </c>
      <c r="D9" s="7" t="s">
        <v>87</v>
      </c>
      <c r="E9" s="7"/>
      <c r="F9" s="7"/>
      <c r="G9" s="7"/>
      <c r="H9" s="7"/>
      <c r="I9" s="7"/>
    </row>
    <row r="10" spans="1:9">
      <c r="A10" s="7" t="s">
        <v>43</v>
      </c>
      <c r="B10" s="7" t="s">
        <v>79</v>
      </c>
      <c r="C10" s="7">
        <v>9</v>
      </c>
      <c r="D10" s="7" t="s">
        <v>88</v>
      </c>
      <c r="E10" s="7"/>
      <c r="F10" s="7"/>
      <c r="G10" s="7"/>
      <c r="H10" s="7"/>
      <c r="I10" s="7"/>
    </row>
    <row r="11" spans="1:9">
      <c r="A11" s="7" t="s">
        <v>43</v>
      </c>
      <c r="B11" s="7" t="s">
        <v>79</v>
      </c>
      <c r="C11" s="7">
        <v>10</v>
      </c>
      <c r="D11" s="7" t="s">
        <v>89</v>
      </c>
      <c r="E11" s="7"/>
      <c r="F11" s="7"/>
      <c r="G11" s="7"/>
      <c r="H11" s="7"/>
      <c r="I11" s="7"/>
    </row>
    <row r="12" spans="1:9">
      <c r="A12" s="7" t="s">
        <v>43</v>
      </c>
      <c r="B12" s="7" t="s">
        <v>79</v>
      </c>
      <c r="C12" s="7">
        <v>11</v>
      </c>
      <c r="D12" s="7" t="s">
        <v>90</v>
      </c>
      <c r="E12" s="7"/>
      <c r="F12" s="7"/>
      <c r="G12" s="7"/>
      <c r="H12" s="7"/>
      <c r="I12" s="7"/>
    </row>
    <row r="13" spans="1:9">
      <c r="A13" s="7" t="s">
        <v>43</v>
      </c>
      <c r="B13" s="7" t="s">
        <v>79</v>
      </c>
      <c r="C13" s="7">
        <v>12</v>
      </c>
      <c r="D13" s="7" t="s">
        <v>91</v>
      </c>
      <c r="E13" s="7"/>
      <c r="F13" s="7"/>
      <c r="G13" s="7"/>
      <c r="H13" s="7"/>
      <c r="I13" s="7"/>
    </row>
    <row r="14" spans="1:9">
      <c r="A14" s="7" t="s">
        <v>43</v>
      </c>
      <c r="B14" s="7" t="s">
        <v>79</v>
      </c>
      <c r="C14" s="7">
        <v>13</v>
      </c>
      <c r="D14" s="7" t="s">
        <v>92</v>
      </c>
      <c r="E14" s="7"/>
      <c r="F14" s="7"/>
      <c r="G14" s="7"/>
      <c r="H14" s="7"/>
      <c r="I14" s="7"/>
    </row>
    <row r="15" spans="1:9">
      <c r="A15" s="7" t="s">
        <v>43</v>
      </c>
      <c r="B15" s="7" t="s">
        <v>79</v>
      </c>
      <c r="C15" s="7">
        <v>14</v>
      </c>
      <c r="D15" s="7" t="s">
        <v>93</v>
      </c>
      <c r="E15" s="7"/>
      <c r="F15" s="7"/>
      <c r="G15" s="7"/>
      <c r="H15" s="7"/>
      <c r="I15" s="7"/>
    </row>
    <row r="16" spans="1:9">
      <c r="A16" s="7" t="s">
        <v>43</v>
      </c>
      <c r="B16" s="7" t="s">
        <v>79</v>
      </c>
      <c r="C16" s="7">
        <v>15</v>
      </c>
      <c r="D16" s="7" t="s">
        <v>94</v>
      </c>
      <c r="E16" s="7"/>
      <c r="F16" s="7"/>
      <c r="G16" s="7"/>
      <c r="H16" s="7"/>
      <c r="I16" s="7"/>
    </row>
    <row r="17" spans="1:9">
      <c r="A17" s="7" t="s">
        <v>43</v>
      </c>
      <c r="B17" s="7" t="s">
        <v>79</v>
      </c>
      <c r="C17" s="7">
        <v>16</v>
      </c>
      <c r="D17" s="7" t="s">
        <v>95</v>
      </c>
      <c r="E17" s="7"/>
      <c r="F17" s="7"/>
      <c r="G17" s="7"/>
      <c r="H17" s="7"/>
      <c r="I17" s="7"/>
    </row>
    <row r="18" spans="1:9">
      <c r="A18" s="7" t="s">
        <v>43</v>
      </c>
      <c r="B18" s="7" t="s">
        <v>79</v>
      </c>
      <c r="C18" s="7">
        <v>17</v>
      </c>
      <c r="D18" s="7" t="s">
        <v>96</v>
      </c>
      <c r="E18" s="7"/>
      <c r="F18" s="7"/>
      <c r="G18" s="7"/>
      <c r="H18" s="7"/>
      <c r="I18" s="7"/>
    </row>
    <row r="19" spans="1:9">
      <c r="A19" s="7" t="s">
        <v>43</v>
      </c>
      <c r="B19" s="7" t="s">
        <v>79</v>
      </c>
      <c r="C19" s="7">
        <v>18</v>
      </c>
      <c r="D19" s="7" t="s">
        <v>97</v>
      </c>
      <c r="E19" s="7"/>
      <c r="F19" s="7"/>
      <c r="G19" s="7"/>
      <c r="H19" s="7"/>
      <c r="I19" s="7"/>
    </row>
    <row r="20" spans="1:9">
      <c r="A20" s="7" t="s">
        <v>43</v>
      </c>
      <c r="B20" s="7" t="s">
        <v>79</v>
      </c>
      <c r="C20" s="7">
        <v>1</v>
      </c>
      <c r="D20" s="7" t="s">
        <v>98</v>
      </c>
      <c r="E20" s="7"/>
      <c r="F20" s="7"/>
      <c r="G20" s="7"/>
      <c r="H20" s="7"/>
      <c r="I20" s="7"/>
    </row>
    <row r="21" spans="1:9">
      <c r="A21" s="7" t="s">
        <v>43</v>
      </c>
      <c r="B21" s="7" t="s">
        <v>79</v>
      </c>
      <c r="C21" s="7">
        <v>2</v>
      </c>
      <c r="D21" s="7" t="s">
        <v>99</v>
      </c>
      <c r="E21" s="7"/>
      <c r="F21" s="7"/>
      <c r="G21" s="7"/>
      <c r="H21" s="7"/>
      <c r="I21" s="7"/>
    </row>
    <row r="22" spans="1:9">
      <c r="A22" s="7" t="s">
        <v>43</v>
      </c>
      <c r="B22" s="7" t="s">
        <v>79</v>
      </c>
      <c r="C22" s="7">
        <v>3</v>
      </c>
      <c r="D22" s="7" t="s">
        <v>100</v>
      </c>
      <c r="E22" s="7"/>
      <c r="F22" s="7"/>
      <c r="G22" s="7"/>
      <c r="H22" s="7"/>
      <c r="I22" s="7"/>
    </row>
    <row r="23" spans="1:9">
      <c r="A23" s="7" t="s">
        <v>43</v>
      </c>
      <c r="B23" s="7" t="s">
        <v>79</v>
      </c>
      <c r="C23" s="7">
        <v>4</v>
      </c>
      <c r="D23" s="7" t="s">
        <v>101</v>
      </c>
      <c r="E23" s="7"/>
      <c r="F23" s="7"/>
      <c r="G23" s="7"/>
      <c r="H23" s="7"/>
      <c r="I23" s="7"/>
    </row>
    <row r="24" spans="1:9">
      <c r="A24" s="7" t="s">
        <v>43</v>
      </c>
      <c r="B24" s="7" t="s">
        <v>79</v>
      </c>
      <c r="C24" s="7">
        <v>5</v>
      </c>
      <c r="D24" s="7" t="s">
        <v>102</v>
      </c>
      <c r="E24" s="7"/>
      <c r="F24" s="7"/>
      <c r="G24" s="7"/>
      <c r="H24" s="7"/>
      <c r="I24" s="7"/>
    </row>
    <row r="25" spans="1:9">
      <c r="A25" s="7" t="s">
        <v>43</v>
      </c>
      <c r="B25" s="7" t="s">
        <v>79</v>
      </c>
      <c r="C25" s="7">
        <v>6</v>
      </c>
      <c r="D25" s="7" t="s">
        <v>103</v>
      </c>
      <c r="E25" s="7"/>
      <c r="F25" s="7"/>
      <c r="G25" s="7"/>
      <c r="H25" s="7"/>
      <c r="I25" s="7"/>
    </row>
    <row r="26" spans="1:9">
      <c r="A26" s="7" t="s">
        <v>43</v>
      </c>
      <c r="B26" s="7" t="s">
        <v>79</v>
      </c>
      <c r="C26" s="7">
        <v>7</v>
      </c>
      <c r="D26" s="7" t="s">
        <v>104</v>
      </c>
      <c r="E26" s="7"/>
      <c r="F26" s="7"/>
      <c r="G26" s="7"/>
      <c r="H26" s="7"/>
      <c r="I26" s="7"/>
    </row>
    <row r="27" spans="1:9">
      <c r="A27" s="7" t="s">
        <v>43</v>
      </c>
      <c r="B27" s="7" t="s">
        <v>79</v>
      </c>
      <c r="C27" s="7">
        <v>8</v>
      </c>
      <c r="D27" s="7" t="s">
        <v>105</v>
      </c>
      <c r="E27" s="7"/>
      <c r="F27" s="7"/>
      <c r="G27" s="7"/>
      <c r="H27" s="7"/>
      <c r="I27" s="7"/>
    </row>
    <row r="28" spans="1:9">
      <c r="A28" s="7" t="s">
        <v>43</v>
      </c>
      <c r="B28" s="7" t="s">
        <v>79</v>
      </c>
      <c r="C28" s="7">
        <v>9</v>
      </c>
      <c r="D28" s="7" t="s">
        <v>106</v>
      </c>
      <c r="E28" s="7"/>
      <c r="F28" s="7"/>
      <c r="G28" s="7"/>
      <c r="H28" s="7"/>
      <c r="I28" s="7"/>
    </row>
    <row r="29" spans="1:9">
      <c r="A29" s="7" t="s">
        <v>43</v>
      </c>
      <c r="B29" s="7" t="s">
        <v>79</v>
      </c>
      <c r="C29" s="7">
        <v>10</v>
      </c>
      <c r="D29" s="7" t="s">
        <v>107</v>
      </c>
      <c r="E29" s="7"/>
      <c r="F29" s="7"/>
      <c r="G29" s="7"/>
      <c r="H29" s="7"/>
      <c r="I29" s="7"/>
    </row>
    <row r="30" spans="1:9">
      <c r="A30" s="7" t="s">
        <v>43</v>
      </c>
      <c r="B30" s="7" t="s">
        <v>79</v>
      </c>
      <c r="C30" s="7">
        <v>11</v>
      </c>
      <c r="D30" s="7" t="s">
        <v>108</v>
      </c>
      <c r="E30" s="7"/>
      <c r="F30" s="7"/>
      <c r="G30" s="7"/>
      <c r="H30" s="7"/>
      <c r="I30" s="7"/>
    </row>
    <row r="31" spans="1:9">
      <c r="A31" s="7" t="s">
        <v>43</v>
      </c>
      <c r="B31" s="7" t="s">
        <v>79</v>
      </c>
      <c r="C31" s="7">
        <v>12</v>
      </c>
      <c r="D31" s="7" t="s">
        <v>109</v>
      </c>
      <c r="E31" s="7"/>
      <c r="F31" s="7"/>
      <c r="G31" s="7"/>
      <c r="H31" s="7"/>
      <c r="I31" s="7"/>
    </row>
    <row r="32" spans="1:9">
      <c r="A32" s="7" t="s">
        <v>43</v>
      </c>
      <c r="B32" s="7" t="s">
        <v>79</v>
      </c>
      <c r="C32" s="7">
        <v>13</v>
      </c>
      <c r="D32" s="7" t="s">
        <v>110</v>
      </c>
      <c r="E32" s="7"/>
      <c r="F32" s="7"/>
      <c r="G32" s="7"/>
      <c r="H32" s="7"/>
      <c r="I32" s="7"/>
    </row>
    <row r="33" spans="1:9">
      <c r="A33" s="7" t="s">
        <v>43</v>
      </c>
      <c r="B33" s="7" t="s">
        <v>79</v>
      </c>
      <c r="C33" s="7">
        <v>14</v>
      </c>
      <c r="D33" s="7" t="s">
        <v>111</v>
      </c>
      <c r="E33" s="7"/>
      <c r="F33" s="7"/>
      <c r="G33" s="7"/>
      <c r="H33" s="7"/>
      <c r="I33" s="7"/>
    </row>
    <row r="34" spans="1:9">
      <c r="A34" s="7" t="s">
        <v>43</v>
      </c>
      <c r="B34" s="7" t="s">
        <v>79</v>
      </c>
      <c r="C34" s="7">
        <v>1</v>
      </c>
      <c r="D34" s="7" t="s">
        <v>112</v>
      </c>
      <c r="E34" s="7"/>
      <c r="F34" s="7"/>
      <c r="G34" s="7"/>
      <c r="H34" s="7"/>
      <c r="I34" s="7"/>
    </row>
    <row r="35" spans="1:9">
      <c r="A35" s="7" t="s">
        <v>43</v>
      </c>
      <c r="B35" s="7" t="s">
        <v>79</v>
      </c>
      <c r="C35" s="7">
        <v>2</v>
      </c>
      <c r="D35" s="7" t="s">
        <v>113</v>
      </c>
      <c r="E35" s="7"/>
      <c r="F35" s="7"/>
      <c r="G35" s="7"/>
      <c r="H35" s="7"/>
      <c r="I35" s="7"/>
    </row>
    <row r="36" spans="1:9">
      <c r="A36" s="7" t="s">
        <v>43</v>
      </c>
      <c r="B36" s="7" t="s">
        <v>79</v>
      </c>
      <c r="C36" s="7">
        <v>3</v>
      </c>
      <c r="D36" s="7" t="s">
        <v>114</v>
      </c>
      <c r="E36" s="7"/>
      <c r="F36" s="7"/>
      <c r="G36" s="7"/>
      <c r="H36" s="7"/>
      <c r="I36" s="7"/>
    </row>
    <row r="37" spans="1:9">
      <c r="A37" s="7" t="s">
        <v>43</v>
      </c>
      <c r="B37" s="7" t="s">
        <v>79</v>
      </c>
      <c r="C37" s="7">
        <v>4</v>
      </c>
      <c r="D37" s="7" t="s">
        <v>115</v>
      </c>
      <c r="E37" s="7"/>
      <c r="F37" s="7"/>
      <c r="G37" s="7"/>
      <c r="H37" s="7"/>
      <c r="I37" s="7"/>
    </row>
    <row r="38" spans="1:9">
      <c r="A38" s="7" t="s">
        <v>43</v>
      </c>
      <c r="B38" s="7" t="s">
        <v>79</v>
      </c>
      <c r="C38" s="7">
        <v>5</v>
      </c>
      <c r="D38" s="7" t="s">
        <v>116</v>
      </c>
      <c r="E38" s="7"/>
      <c r="F38" s="7"/>
      <c r="G38" s="7"/>
      <c r="H38" s="7"/>
      <c r="I38" s="7"/>
    </row>
    <row r="39" spans="1:9">
      <c r="A39" s="7" t="s">
        <v>43</v>
      </c>
      <c r="B39" s="7" t="s">
        <v>79</v>
      </c>
      <c r="C39" s="7">
        <v>6</v>
      </c>
      <c r="D39" s="7" t="s">
        <v>117</v>
      </c>
      <c r="E39" s="7"/>
      <c r="F39" s="7"/>
      <c r="G39" s="7"/>
      <c r="H39" s="7"/>
      <c r="I39" s="7"/>
    </row>
    <row r="40" spans="1:9">
      <c r="A40" s="7" t="s">
        <v>43</v>
      </c>
      <c r="B40" s="7" t="s">
        <v>79</v>
      </c>
      <c r="C40" s="7">
        <v>7</v>
      </c>
      <c r="D40" s="7" t="s">
        <v>118</v>
      </c>
      <c r="E40" s="7"/>
      <c r="F40" s="7"/>
      <c r="G40" s="7"/>
      <c r="H40" s="7"/>
      <c r="I40" s="7"/>
    </row>
    <row r="41" spans="1:9">
      <c r="A41" s="7" t="s">
        <v>43</v>
      </c>
      <c r="B41" s="7" t="s">
        <v>79</v>
      </c>
      <c r="C41" s="7">
        <v>8</v>
      </c>
      <c r="D41" s="7" t="s">
        <v>119</v>
      </c>
      <c r="E41" s="7"/>
      <c r="F41" s="7"/>
      <c r="G41" s="7"/>
      <c r="H41" s="7"/>
      <c r="I41" s="7"/>
    </row>
    <row r="42" spans="1:9">
      <c r="A42" s="7" t="s">
        <v>43</v>
      </c>
      <c r="B42" s="7" t="s">
        <v>79</v>
      </c>
      <c r="C42" s="7">
        <v>9</v>
      </c>
      <c r="D42" s="7" t="s">
        <v>120</v>
      </c>
      <c r="E42" s="7"/>
      <c r="F42" s="7"/>
      <c r="G42" s="7"/>
      <c r="H42" s="7"/>
      <c r="I42"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121</v>
      </c>
      <c r="B1" s="4"/>
      <c r="C1" s="4"/>
      <c r="D1" s="4"/>
    </row>
    <row r="2" spans="1:4">
      <c r="A2" s="8" t="s">
        <v>122</v>
      </c>
      <c r="B2" s="8" t="s">
        <v>123</v>
      </c>
      <c r="C2" s="8" t="s">
        <v>124</v>
      </c>
      <c r="D2" s="8" t="s">
        <v>125</v>
      </c>
    </row>
    <row r="3" spans="1:4">
      <c r="A3" s="7">
        <v>1</v>
      </c>
      <c r="B3" s="7" t="s">
        <v>126</v>
      </c>
      <c r="C3" s="7" t="s">
        <v>127</v>
      </c>
      <c r="D3" s="7" t="s">
        <v>128</v>
      </c>
    </row>
    <row r="4" spans="1:4">
      <c r="A4" s="7">
        <v>2</v>
      </c>
      <c r="B4" s="7" t="s">
        <v>129</v>
      </c>
      <c r="C4" s="7" t="s">
        <v>130</v>
      </c>
      <c r="D4" s="7" t="s">
        <v>131</v>
      </c>
    </row>
    <row r="5" spans="1:4">
      <c r="A5" s="7">
        <v>3</v>
      </c>
      <c r="B5" s="7" t="s">
        <v>132</v>
      </c>
      <c r="C5" s="7" t="s">
        <v>133</v>
      </c>
      <c r="D5" s="7" t="s">
        <v>134</v>
      </c>
    </row>
    <row r="6" spans="1:4">
      <c r="A6" s="7">
        <v>4</v>
      </c>
      <c r="B6" s="7" t="s">
        <v>135</v>
      </c>
      <c r="C6" s="7" t="s">
        <v>136</v>
      </c>
      <c r="D6" s="7" t="s">
        <v>137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138</v>
      </c>
      <c r="B1" s="4"/>
      <c r="C1" s="4"/>
      <c r="D1" s="4"/>
      <c r="E1" s="4"/>
      <c r="F1" s="4"/>
      <c r="G1" s="4"/>
    </row>
    <row r="2" spans="1:7">
      <c r="A2" s="8" t="s">
        <v>139</v>
      </c>
      <c r="B2" s="8" t="s">
        <v>140</v>
      </c>
      <c r="C2" s="8" t="s">
        <v>141</v>
      </c>
      <c r="D2" s="8" t="s">
        <v>142</v>
      </c>
      <c r="E2" s="8" t="s">
        <v>143</v>
      </c>
      <c r="F2" s="8" t="s">
        <v>144</v>
      </c>
      <c r="G2" s="8" t="s">
        <v>145</v>
      </c>
    </row>
    <row r="3" spans="1:7">
      <c r="A3" s="7">
        <v>1</v>
      </c>
      <c r="B3" s="7" t="s">
        <v>146</v>
      </c>
      <c r="C3" s="7">
        <v>35</v>
      </c>
      <c r="D3" s="7" t="s">
        <v>147</v>
      </c>
      <c r="E3" s="7" t="s">
        <v>148</v>
      </c>
      <c r="F3" s="7" t="s">
        <v>149</v>
      </c>
      <c r="G3" s="7" t="s">
        <v>150</v>
      </c>
    </row>
    <row r="4" spans="1:7">
      <c r="A4" s="7"/>
      <c r="B4" s="7" t="s">
        <v>151</v>
      </c>
      <c r="C4" s="7"/>
      <c r="D4" s="7" t="s">
        <v>152</v>
      </c>
      <c r="E4" s="7"/>
      <c r="F4" s="7"/>
      <c r="G4" s="7"/>
    </row>
    <row r="5" spans="1:7">
      <c r="A5" s="7">
        <v>2</v>
      </c>
      <c r="B5" s="7" t="s">
        <v>153</v>
      </c>
      <c r="C5" s="7">
        <v>35</v>
      </c>
      <c r="D5" s="7" t="s">
        <v>154</v>
      </c>
      <c r="E5" s="7" t="s">
        <v>155</v>
      </c>
      <c r="F5" s="7" t="s">
        <v>156</v>
      </c>
      <c r="G5" s="7" t="s">
        <v>157</v>
      </c>
    </row>
    <row r="6" spans="1:7">
      <c r="A6" s="7"/>
      <c r="B6" s="7" t="s">
        <v>151</v>
      </c>
      <c r="C6" s="7"/>
      <c r="D6" s="7" t="s">
        <v>158</v>
      </c>
      <c r="E6" s="7"/>
      <c r="F6" s="7"/>
      <c r="G6" s="7"/>
    </row>
    <row r="7" spans="1:7">
      <c r="A7" s="7">
        <v>3</v>
      </c>
      <c r="B7" s="7" t="s">
        <v>159</v>
      </c>
      <c r="C7" s="7">
        <v>35</v>
      </c>
      <c r="D7" s="7" t="s">
        <v>160</v>
      </c>
      <c r="E7" s="7" t="s">
        <v>161</v>
      </c>
      <c r="F7" s="7" t="s">
        <v>162</v>
      </c>
      <c r="G7" s="7" t="s">
        <v>163</v>
      </c>
    </row>
    <row r="8" spans="1:7">
      <c r="A8" s="7"/>
      <c r="B8" s="7" t="s">
        <v>151</v>
      </c>
      <c r="C8" s="7"/>
      <c r="D8" s="7" t="s">
        <v>164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165</v>
      </c>
      <c r="B1" s="4"/>
      <c r="C1" s="4"/>
      <c r="D1" s="4"/>
      <c r="E1" s="4"/>
    </row>
    <row r="2" spans="1:5">
      <c r="A2" s="1" t="s">
        <v>166</v>
      </c>
      <c r="B2" s="1" t="s">
        <v>167</v>
      </c>
      <c r="C2" s="1"/>
      <c r="D2" s="1"/>
      <c r="E2" s="1"/>
    </row>
    <row r="3" spans="1:5">
      <c r="A3" s="10" t="s">
        <v>168</v>
      </c>
      <c r="B3" s="7" t="s">
        <v>169</v>
      </c>
      <c r="C3" s="5"/>
      <c r="D3" s="5"/>
      <c r="E3" s="5"/>
    </row>
    <row r="4" spans="1:5">
      <c r="A4" s="10" t="s">
        <v>170</v>
      </c>
      <c r="B4" s="7" t="s">
        <v>171</v>
      </c>
      <c r="C4" s="5"/>
      <c r="D4" s="5"/>
      <c r="E4" s="5"/>
    </row>
    <row r="5" spans="1:5">
      <c r="A5" s="10" t="s">
        <v>172</v>
      </c>
      <c r="B5" s="7" t="s">
        <v>173</v>
      </c>
      <c r="C5" s="5"/>
      <c r="D5" s="5"/>
      <c r="E5" s="5"/>
    </row>
    <row r="6" spans="1:5">
      <c r="A6" s="10" t="s">
        <v>174</v>
      </c>
      <c r="B6" s="7" t="s">
        <v>175</v>
      </c>
      <c r="C6" s="5"/>
      <c r="D6" s="5"/>
      <c r="E6" s="5"/>
    </row>
    <row r="7" spans="1:5">
      <c r="A7" s="10" t="s">
        <v>176</v>
      </c>
      <c r="B7" s="7" t="s">
        <v>177</v>
      </c>
      <c r="C7" s="5"/>
      <c r="D7" s="5"/>
      <c r="E7" s="5"/>
    </row>
    <row r="8" spans="1:5">
      <c r="A8" s="11" t="s">
        <v>73</v>
      </c>
      <c r="B8" s="11" t="s">
        <v>178</v>
      </c>
      <c r="C8" s="11" t="s">
        <v>179</v>
      </c>
      <c r="D8" s="11" t="s">
        <v>180</v>
      </c>
      <c r="E8" s="11" t="s">
        <v>181</v>
      </c>
    </row>
    <row r="9" spans="1:5">
      <c r="A9" s="7">
        <v>1</v>
      </c>
      <c r="B9" s="7" t="s">
        <v>182</v>
      </c>
      <c r="C9" s="7" t="s">
        <v>183</v>
      </c>
      <c r="D9" s="7" t="s">
        <v>184</v>
      </c>
      <c r="E9" s="7" t="s">
        <v>185</v>
      </c>
    </row>
    <row r="10" spans="1:5">
      <c r="A10" s="7">
        <v>2</v>
      </c>
      <c r="B10" s="7" t="s">
        <v>186</v>
      </c>
      <c r="C10" s="7" t="s">
        <v>187</v>
      </c>
      <c r="D10" s="7" t="s">
        <v>188</v>
      </c>
      <c r="E10" s="7" t="s">
        <v>189</v>
      </c>
    </row>
    <row r="11" spans="1:5">
      <c r="A11" s="7">
        <v>3</v>
      </c>
      <c r="B11" s="7" t="s">
        <v>190</v>
      </c>
      <c r="C11" s="7" t="s">
        <v>187</v>
      </c>
      <c r="D11" s="7" t="s">
        <v>191</v>
      </c>
      <c r="E11" s="7" t="s">
        <v>192</v>
      </c>
    </row>
    <row r="12" spans="1:5">
      <c r="A12" s="7">
        <v>4</v>
      </c>
      <c r="B12" s="7" t="s">
        <v>193</v>
      </c>
      <c r="C12" s="7" t="s">
        <v>187</v>
      </c>
      <c r="D12" s="7" t="s">
        <v>194</v>
      </c>
      <c r="E12" s="7" t="s">
        <v>195</v>
      </c>
    </row>
    <row r="13" spans="1:5">
      <c r="A13" s="7">
        <v>5</v>
      </c>
      <c r="B13" s="7" t="s">
        <v>196</v>
      </c>
      <c r="C13" s="7" t="s">
        <v>183</v>
      </c>
      <c r="D13" s="7" t="s">
        <v>197</v>
      </c>
      <c r="E13" s="7" t="s">
        <v>198</v>
      </c>
    </row>
    <row r="15" spans="1:5">
      <c r="A15" s="1" t="s">
        <v>199</v>
      </c>
      <c r="B15" s="1" t="s">
        <v>200</v>
      </c>
      <c r="C15" s="1"/>
      <c r="D15" s="1"/>
      <c r="E15" s="1"/>
    </row>
    <row r="16" spans="1:5">
      <c r="A16" s="10" t="s">
        <v>168</v>
      </c>
      <c r="B16" s="7" t="s">
        <v>201</v>
      </c>
      <c r="C16" s="5"/>
      <c r="D16" s="5"/>
      <c r="E16" s="5"/>
    </row>
    <row r="17" spans="1:5">
      <c r="A17" s="10" t="s">
        <v>170</v>
      </c>
      <c r="B17" s="7" t="s">
        <v>202</v>
      </c>
      <c r="C17" s="5"/>
      <c r="D17" s="5"/>
      <c r="E17" s="5"/>
    </row>
    <row r="18" spans="1:5">
      <c r="A18" s="10" t="s">
        <v>172</v>
      </c>
      <c r="B18" s="7" t="s">
        <v>203</v>
      </c>
      <c r="C18" s="5"/>
      <c r="D18" s="5"/>
      <c r="E18" s="5"/>
    </row>
    <row r="19" spans="1:5">
      <c r="A19" s="10" t="s">
        <v>174</v>
      </c>
      <c r="B19" s="7" t="s">
        <v>204</v>
      </c>
      <c r="C19" s="5"/>
      <c r="D19" s="5"/>
      <c r="E19" s="5"/>
    </row>
    <row r="20" spans="1:5">
      <c r="A20" s="10" t="s">
        <v>176</v>
      </c>
      <c r="B20" s="7" t="s">
        <v>205</v>
      </c>
      <c r="C20" s="5"/>
      <c r="D20" s="5"/>
      <c r="E20" s="5"/>
    </row>
    <row r="21" spans="1:5">
      <c r="A21" s="11" t="s">
        <v>73</v>
      </c>
      <c r="B21" s="11" t="s">
        <v>178</v>
      </c>
      <c r="C21" s="11" t="s">
        <v>179</v>
      </c>
      <c r="D21" s="11" t="s">
        <v>180</v>
      </c>
      <c r="E21" s="11" t="s">
        <v>181</v>
      </c>
    </row>
    <row r="22" spans="1:5">
      <c r="A22" s="7">
        <v>1</v>
      </c>
      <c r="B22" s="7" t="s">
        <v>182</v>
      </c>
      <c r="C22" s="7" t="s">
        <v>183</v>
      </c>
      <c r="D22" s="7" t="s">
        <v>206</v>
      </c>
      <c r="E22" s="7" t="s">
        <v>207</v>
      </c>
    </row>
    <row r="23" spans="1:5">
      <c r="A23" s="7">
        <v>2</v>
      </c>
      <c r="B23" s="7" t="s">
        <v>186</v>
      </c>
      <c r="C23" s="7" t="s">
        <v>187</v>
      </c>
      <c r="D23" s="7" t="s">
        <v>208</v>
      </c>
      <c r="E23" s="7" t="s">
        <v>209</v>
      </c>
    </row>
    <row r="24" spans="1:5">
      <c r="A24" s="7">
        <v>3</v>
      </c>
      <c r="B24" s="7" t="s">
        <v>190</v>
      </c>
      <c r="C24" s="7" t="s">
        <v>187</v>
      </c>
      <c r="D24" s="7" t="s">
        <v>210</v>
      </c>
      <c r="E24" s="7" t="s">
        <v>211</v>
      </c>
    </row>
    <row r="25" spans="1:5">
      <c r="A25" s="7">
        <v>4</v>
      </c>
      <c r="B25" s="7" t="s">
        <v>193</v>
      </c>
      <c r="C25" s="7" t="s">
        <v>187</v>
      </c>
      <c r="D25" s="7" t="s">
        <v>212</v>
      </c>
      <c r="E25" s="7" t="s">
        <v>213</v>
      </c>
    </row>
    <row r="26" spans="1:5">
      <c r="A26" s="7">
        <v>5</v>
      </c>
      <c r="B26" s="7" t="s">
        <v>196</v>
      </c>
      <c r="C26" s="7" t="s">
        <v>183</v>
      </c>
      <c r="D26" s="7" t="s">
        <v>214</v>
      </c>
      <c r="E26" s="7" t="s">
        <v>215</v>
      </c>
    </row>
    <row r="28" spans="1:5">
      <c r="A28" s="1" t="s">
        <v>216</v>
      </c>
      <c r="B28" s="1" t="s">
        <v>217</v>
      </c>
      <c r="C28" s="1"/>
      <c r="D28" s="1"/>
      <c r="E28" s="1"/>
    </row>
    <row r="29" spans="1:5">
      <c r="A29" s="10" t="s">
        <v>168</v>
      </c>
      <c r="B29" s="7" t="s">
        <v>218</v>
      </c>
      <c r="C29" s="5"/>
      <c r="D29" s="5"/>
      <c r="E29" s="5"/>
    </row>
    <row r="30" spans="1:5">
      <c r="A30" s="10" t="s">
        <v>170</v>
      </c>
      <c r="B30" s="7" t="s">
        <v>219</v>
      </c>
      <c r="C30" s="5"/>
      <c r="D30" s="5"/>
      <c r="E30" s="5"/>
    </row>
    <row r="31" spans="1:5">
      <c r="A31" s="10" t="s">
        <v>172</v>
      </c>
      <c r="B31" s="7" t="s">
        <v>220</v>
      </c>
      <c r="C31" s="5"/>
      <c r="D31" s="5"/>
      <c r="E31" s="5"/>
    </row>
    <row r="32" spans="1:5">
      <c r="A32" s="10" t="s">
        <v>174</v>
      </c>
      <c r="B32" s="7" t="s">
        <v>221</v>
      </c>
      <c r="C32" s="5"/>
      <c r="D32" s="5"/>
      <c r="E32" s="5"/>
    </row>
    <row r="33" spans="1:5">
      <c r="A33" s="10" t="s">
        <v>176</v>
      </c>
      <c r="B33" s="7" t="s">
        <v>222</v>
      </c>
      <c r="C33" s="5"/>
      <c r="D33" s="5"/>
      <c r="E33" s="5"/>
    </row>
    <row r="34" spans="1:5">
      <c r="A34" s="11" t="s">
        <v>73</v>
      </c>
      <c r="B34" s="11" t="s">
        <v>178</v>
      </c>
      <c r="C34" s="11" t="s">
        <v>179</v>
      </c>
      <c r="D34" s="11" t="s">
        <v>180</v>
      </c>
      <c r="E34" s="11" t="s">
        <v>181</v>
      </c>
    </row>
    <row r="35" spans="1:5">
      <c r="A35" s="7">
        <v>1</v>
      </c>
      <c r="B35" s="7" t="s">
        <v>182</v>
      </c>
      <c r="C35" s="7" t="s">
        <v>183</v>
      </c>
      <c r="D35" s="7" t="s">
        <v>223</v>
      </c>
      <c r="E35" s="7" t="s">
        <v>224</v>
      </c>
    </row>
    <row r="36" spans="1:5">
      <c r="A36" s="7">
        <v>2</v>
      </c>
      <c r="B36" s="7" t="s">
        <v>186</v>
      </c>
      <c r="C36" s="7" t="s">
        <v>187</v>
      </c>
      <c r="D36" s="7" t="s">
        <v>225</v>
      </c>
      <c r="E36" s="7" t="s">
        <v>226</v>
      </c>
    </row>
    <row r="37" spans="1:5">
      <c r="A37" s="7">
        <v>3</v>
      </c>
      <c r="B37" s="7" t="s">
        <v>190</v>
      </c>
      <c r="C37" s="7" t="s">
        <v>187</v>
      </c>
      <c r="D37" s="7" t="s">
        <v>227</v>
      </c>
      <c r="E37" s="7" t="s">
        <v>228</v>
      </c>
    </row>
    <row r="38" spans="1:5">
      <c r="A38" s="7">
        <v>4</v>
      </c>
      <c r="B38" s="7" t="s">
        <v>193</v>
      </c>
      <c r="C38" s="7" t="s">
        <v>187</v>
      </c>
      <c r="D38" s="7" t="s">
        <v>229</v>
      </c>
      <c r="E38" s="7" t="s">
        <v>230</v>
      </c>
    </row>
    <row r="39" spans="1:5">
      <c r="A39" s="7">
        <v>5</v>
      </c>
      <c r="B39" s="7" t="s">
        <v>196</v>
      </c>
      <c r="C39" s="7" t="s">
        <v>183</v>
      </c>
      <c r="D39" s="7" t="s">
        <v>231</v>
      </c>
      <c r="E39" s="7" t="s">
        <v>232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233</v>
      </c>
    </row>
    <row r="2" spans="1:1">
      <c r="A2" t="s">
        <v>234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2026-07-10T20:33:10+02:00</dcterms:created>
  <dcterms:modified xsi:type="dcterms:W3CDTF">2026-07-10T20:33:10+02:00</dcterms:modified>
  <dc:title>Currículo LOMLOE Iniciacion a la filosofia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