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<sst xmlns="http://schemas.openxmlformats.org/spreadsheetml/2006/main" uniqueCount="537">
  <si>
    <t>Corrigiendo.es</t>
  </si>
  <si>
    <t>Materia</t>
  </si>
  <si>
    <t>Latin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</si>
  <si>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</si>
  <si>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</si>
  <si>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</si>
  <si>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</si>
  <si>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</si>
  <si>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</si>
  <si>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</si>
  <si>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</si>
  <si>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</si>
  <si>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</si>
  <si>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</si>
  <si>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</si>
  <si>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</si>
  <si>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</si>
  <si>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</si>
  <si>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</si>
  <si>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</si>
  <si>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</si>
  <si>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</si>
  <si>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15:04</t>
  </si>
  <si>
    <t>Resumen ejecutivo (CCAA vs BOE)</t>
  </si>
  <si>
    <t>Aragón no ha publicado decreto propio para Latín I en Bachillerato, aplica íntegramente el RD 217/2022 estatal.</t>
  </si>
  <si>
    <t>Contexto pedagógico del curso</t>
  </si>
  <si>
    <t>Primer curso post-obligatorio. El alumnado entra con motivación y nivel muy variables tras 4.º ESO. Los criterios LOMLOE exigen ya razonamiento de nivel medio-alto y autonomía en el aprendizaje.</t>
  </si>
  <si>
    <t>Aragón vs BOE — Latin 1</t>
  </si>
  <si>
    <t>Resumen ejecutivo</t>
  </si>
  <si>
    <t>Mantiene del BOE</t>
  </si>
  <si>
    <t>Sí, las competencias específicas y los criterios de evaluación coinciden con la redacción del BOE.</t>
  </si>
  <si>
    <t>Decreto de referencia</t>
  </si>
  <si>
    <t>Real Decreto 217/2022, de 29 de marzo, por el que se establece la ordenación y las enseñanzas mínimas de la Educación Secundaria Obligatoria (aplicable a Bachillerato en ausencia de decreto autonómico).</t>
  </si>
  <si>
    <t>Implicación para la programación</t>
  </si>
  <si>
    <t>La programación debe ceñirse al currículo estatal sin adaptaciones autonómicas; usar los criterios y saberes del RD 217/2022.</t>
  </si>
  <si>
    <t>Variante</t>
  </si>
  <si>
    <t>Código</t>
  </si>
  <si>
    <t>Descripción oficial</t>
  </si>
  <si>
    <t>Resumen claro</t>
  </si>
  <si>
    <t>Qué hace el alumnado</t>
  </si>
  <si>
    <t>No es</t>
  </si>
  <si>
    <t>Ejemplo de actividad</t>
  </si>
  <si>
    <t>Palabra clave pedagógica</t>
  </si>
  <si>
    <t>Latín I</t>
  </si>
  <si>
    <t>CE.L.1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</si>
  <si>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</si>
  <si>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</si>
  <si>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</si>
  <si>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</si>
  <si>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</si>
  <si>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</si>
  <si>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CE.L.2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</si>
  <si>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</si>
  <si>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</si>
  <si>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</si>
  <si>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</si>
  <si>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</si>
  <si>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</si>
  <si>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CE.L.3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</si>
  <si>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</si>
  <si>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</si>
  <si>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</si>
  <si>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</si>
  <si>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</si>
  <si>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CE.L.4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</si>
  <si>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</si>
  <si>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</si>
  <si>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</si>
  <si>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</si>
  <si>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</si>
  <si>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CE.L.5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</si>
  <si>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</si>
  <si>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</si>
  <si>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</si>
  <si>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</si>
  <si>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</si>
  <si>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</si>
  <si>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</si>
  <si>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</si>
  <si>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</si>
  <si>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</si>
  <si>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</si>
  <si>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</si>
  <si>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</si>
  <si>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adaptados u originales, de dificultad adecuada y progresiva, con corrección ortográfica y expresiva, identificando y analizando unidades lingüísticas regulares de la lengua y apreciando variantes y coincidencias con otras lenguas conocidas.</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</si>
  <si>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</si>
  <si>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</si>
  <si>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</si>
  <si>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</si>
  <si>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</si>
  <si>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</si>
  <si>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Seleccionar de manera progresivamente autónoma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</si>
  <si>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</si>
  <si>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</si>
  <si>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</si>
  <si>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</si>
  <si>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</si>
  <si>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Revisar y subsanar de manera progresivamente autónoma las propias traducciones y las de los compañeros y las de las compañeras, realizando propuestas de mejora y argumentando los cambios con terminología especializada a partir de la reflexión lingüística.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</si>
  <si>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</si>
  <si>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</si>
  <si>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</si>
  <si>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</si>
  <si>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</si>
  <si>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</si>
  <si>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</si>
  <si>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</si>
  <si>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</si>
  <si>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</si>
  <si>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</si>
  <si>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</si>
  <si>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</si>
  <si>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</si>
  <si>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</si>
  <si>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</si>
  <si>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</si>
  <si>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</si>
  <si>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</si>
  <si>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</si>
  <si>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</si>
  <si>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</si>
  <si>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</si>
  <si>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</si>
  <si>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</si>
  <si>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</si>
  <si>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</si>
  <si>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</si>
  <si>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</si>
  <si>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</si>
  <si>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de manera guiada,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</si>
  <si>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</si>
  <si>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</si>
  <si>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</si>
  <si>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</si>
  <si>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</si>
  <si>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</si>
  <si>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</si>
  <si>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</si>
  <si>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</si>
  <si>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</si>
  <si>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</si>
  <si>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textos, de forma guiada, y fragmentos literarios latinos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</si>
  <si>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</si>
  <si>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</si>
  <si>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</si>
  <si>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</si>
  <si>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guiado.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</si>
  <si>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</si>
  <si>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</si>
  <si>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</si>
  <si>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</si>
  <si>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de manera guiada, palabras latinas que designan conceptos fundamentales para el estudio y comprensión de la civilización latina y cuyo aprendizaje combina conocimientos léxicos y culturales, tales como imperium, natura, civis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</si>
  <si>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</si>
  <si>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</si>
  <si>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</si>
  <si>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</si>
  <si>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</si>
  <si>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</si>
  <si>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</si>
  <si>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</si>
  <si>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</si>
  <si>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</si>
  <si>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a partir de criterios dados, los procesos históricos y políticos, las instituciones, los modos de vida y las costumbres de la sociedad romana,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</si>
  <si>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</si>
  <si>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</si>
  <si>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</si>
  <si>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</si>
  <si>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</si>
  <si>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</si>
  <si>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</si>
  <si>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</si>
  <si>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</si>
  <si>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</si>
  <si>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de manera progresivamente autónoma en diferentes soportes sobre aspectos del legado de la civilización latina en el ámbito personal, religioso y sociopolítico localizando, seleccionando, contrastando y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</si>
  <si>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</si>
  <si>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</si>
  <si>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</si>
  <si>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</si>
  <si>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</si>
  <si>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</si>
  <si>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</si>
  <si>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</si>
  <si>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</si>
  <si>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</si>
  <si>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</si>
  <si>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</si>
  <si>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</si>
  <si>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</si>
  <si>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</si>
  <si>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 partir de criterios dados, aplicando los conocimientos adquiridos y reflexionando sobre las implicaciones de sus distintos usos, dando ejemplos de la pervivencia de la Antigüedad clásica en su vida cotidiana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</si>
  <si>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</si>
  <si>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</si>
  <si>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</si>
  <si>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</si>
  <si>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</si>
  <si>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</si>
  <si>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</si>
  <si>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</si>
  <si>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</si>
  <si>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</si>
  <si>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</si>
  <si>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</si>
  <si>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Unidades lingüísticas de la lengua latina</t>
  </si>
  <si>
    <t>Abecedario, pronunciación y acentuación de la lengua latina clásica.</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</si>
  <si>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</si>
  <si>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</si>
  <si>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</si>
  <si>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</si>
  <si>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</si>
  <si>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</si>
  <si>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</si>
  <si>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</si>
  <si>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de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</si>
  <si>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</si>
  <si>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</si>
  <si>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básicas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</si>
  <si>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</si>
  <si>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</si>
  <si>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</si>
  <si>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</si>
  <si>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</si>
  <si>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</si>
  <si>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básicas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</si>
  <si>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</si>
  <si>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</si>
  <si>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</si>
  <si>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</si>
  <si>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</si>
  <si>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</si>
  <si>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</si>
  <si>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</si>
  <si>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y autores de la literatura latina: origen, tipología, cronología, características, temas, motivos, tradición, características y principales autores.</t>
  </si>
  <si>
    <t>Técnicas básicas para el comentario y análisis lingüístico y literario de los textos literarios latinos.</t>
  </si>
  <si>
    <t>Recepción de la literatura latina: influencia en la literatura latina en la producción cultural europea, nociones básicas de intertextualidad, imitatio, aemulatio, interpretatio, allusio.</t>
  </si>
  <si>
    <t>Analogías y diferencias básicas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</si>
  <si>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</si>
  <si>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</si>
  <si>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</si>
  <si>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</si>
  <si>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</si>
  <si>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</si>
  <si>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la cultura de la sociedad actual.</t>
  </si>
  <si>
    <t>Instituciones, creencias y formas de vida de la civilización latina y su reflejo y pervivencia en la sociedad actual.</t>
  </si>
  <si>
    <t>Influencias de la cultura griega en la civilización latina: Graecia capta ferumvictoremcepit.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</si>
  <si>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</si>
  <si>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</si>
  <si>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</si>
  <si>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</si>
  <si>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</si>
  <si>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</si>
  <si>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</si>
  <si>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</si>
  <si>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</si>
  <si>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</si>
  <si>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</si>
  <si>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básicas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</si>
  <si>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</si>
  <si>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</si>
  <si>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</si>
  <si>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</si>
  <si>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</si>
  <si>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</si>
  <si>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</si>
  <si>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</si>
  <si>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</si>
  <si>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</si>
  <si>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</si>
  <si>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</si>
  <si>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</si>
  <si>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</si>
  <si>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</si>
  <si>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</si>
  <si>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</si>
  <si>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</si>
  <si>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</si>
  <si>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</si>
  <si>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</si>
  <si>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</si>
  <si>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</si>
  <si>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</si>
  <si>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</si>
  <si>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</si>
  <si>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</si>
  <si>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</si>
  <si>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</si>
  <si>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</si>
  <si>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</si>
  <si>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</si>
  <si>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</si>
  <si>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</si>
  <si>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</si>
  <si>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</si>
  <si>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</si>
  <si>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</si>
  <si>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</si>
  <si>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</si>
  <si>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</si>
  <si>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 (SDA)</t>
  </si>
  <si>
    <t>SDA 1</t>
  </si>
  <si>
    <t>Vox Romae: el legado romano de Aragón en un clic</t>
  </si>
  <si>
    <t>Subtítulo</t>
  </si>
  <si>
    <t>Investiga, traduce y difunde el patrimonio latino de tu entorno</t>
  </si>
  <si>
    <t>Contexto</t>
  </si>
  <si>
    <t>El alumnado descubre que muchas personas desconocen los vestigios romanos de su ciudad o pueblo. Desde el aula de Latín, se propone crear un vídeo documental breve que ponga en valor un sitio local (real o virtual) mediante la traducción de una inscripción y la explicación de su contexto histórico y cultural.</t>
  </si>
  <si>
    <t>Reto central</t>
  </si>
  <si>
    <t>Investigar un sitio romano de Aragón, localizar y traducir una inscripción latina asociada, y crear un vídeo documental que explique su significado histórico y su relevancia actual, dirigido a las familias y la concejalía de cultura.</t>
  </si>
  <si>
    <t>Recursos</t>
  </si>
  <si>
    <t xml:space="preserve">
• Proyector y altavoces
• Ordenadores con conexión a internet
• Software de edición de vídeo (o aplicación online)
• Cámaras o teléfonos móviles
• Diccionarios latino-español
• Páginas web de museos y yacimientos romanos en Aragón
• Plantilla de guion
• Fichas de traducción
• Rúbrica de evaluación</t>
  </si>
  <si>
    <t>Transversales</t>
  </si>
  <si>
    <t>Conciencia sobre el patrimonio cultural, competencia digital, educación en valores (respeto al legado histórico).</t>
  </si>
  <si>
    <t>Fase</t>
  </si>
  <si>
    <t>Duración</t>
  </si>
  <si>
    <t>Descripción</t>
  </si>
  <si>
    <t>Evidencia recogida</t>
  </si>
  <si>
    <t>Activación y planteamiento del reto</t>
  </si>
  <si>
    <t>1 sesión</t>
  </si>
  <si>
    <t>Se presenta el reto mediante imágenes impactantes de ruinas romanas en Aragón y la pregunta guía. Se forman equipos y se realiza una lluvia de ideas sobre sitios locales que podrían investigar. Cada equipo elige un sitio romano de su interés (con posibilidad de que el docente sugiera si hay poca variedad).</t>
  </si>
  <si>
    <t>Anotaciones iniciales en el cuaderno de equipo.</t>
  </si>
  <si>
    <t>Adquisición guiada de saberes</t>
  </si>
  <si>
    <t>2 sesiones</t>
  </si>
  <si>
    <t>Se trabajan los contenidos necesarios: clases de palabras, casos, conjugaciones básicas para leer una inscripción sencilla; características de la epigrafía latina; contexto histórico de la romanización en Aragón. El alumnado practica con inscripciones modelo (p. ej., la del teatro de Zaragoza) y realiza ejercicios de traducción guiada.</t>
  </si>
  <si>
    <t>Ejercicios de traducción corregidos.</t>
  </si>
  <si>
    <t>Aplicación al reto</t>
  </si>
  <si>
    <t>Cada equipo investiga su sitio romano seleccionado: busca una inscripción original (fotografía o calco) o usa una proporcionada por el docente. Traduce la inscripción, investiga su contexto histórico y prepara el contenido que incluirá en el vídeo. El docente asesora la búsqueda de fuentes fiables.</t>
  </si>
  <si>
    <t>Borrador del guion con traducción y referencias.</t>
  </si>
  <si>
    <t>Producción y comunicación</t>
  </si>
  <si>
    <t>3 sesiones</t>
  </si>
  <si>
    <t>Los equipos graban y editan el vídeo documental: incluyen imágenes del sitio, la inscripción, la traducción narrada, la explicación histórica y una reflexión sobre el legado. Pueden usar herramientas digitales como Canva, iMovie, o Powtoon. El docente proporciona una rúbrica de evaluación para autoevaluación.</t>
  </si>
  <si>
    <t>Vídeo final y guion definitivo.</t>
  </si>
  <si>
    <t>Reflexión y evaluación</t>
  </si>
  <si>
    <t>Se proyectan los vídeos en clase (o se envían a la audiencia real: familias, concejalía). Cada equipo coevalúa los vídeos de otros equipos mediante la rúbrica. Después, cada alumno rellena una diana de autoevaluación y reflexiona sobre su aprendizaje. El docente asigna los niveles de logro a cada criterio basándose en el vídeo y la reflexión.</t>
  </si>
  <si>
    <t>Niveles de logro asignados por el docente.</t>
  </si>
  <si>
    <t>SDA 2</t>
  </si>
  <si>
    <t>Mide el latín que hablas</t>
  </si>
  <si>
    <t>Investigación etimológica de campo en Aragón</t>
  </si>
  <si>
    <t>El Gobierno de Aragón, a través de su Dirección General de Política Lingüística, ha lanzado una campaña para documentar la pervivencia del latín en las variedades lingüísticas aragonesas. El instituto se suma al reto: el alumnado de Latín I investigará su propio entorno familiar y social para aportar datos reales.</t>
  </si>
  <si>
    <t>Diseñar y aplicar una encuesta etimológica entre familiares y vecinos, recoger al menos 20 términos de uso cotidiano de posible origen latino, analizar sus cambios fonéticos y semánticos, y comunicar los resultados en un informe que combine datos cuantitativos y cualitativos.</t>
  </si>
  <si>
    <t xml:space="preserve">
• Plantilla de encuesta (papel o Google Forms)
• Hoja de cálculo compartida (Excel o Google Sheets)
• Acceso a Google My Maps
• Listado de reglas de evolución fonética latín-romance aragonés (elaborado por el docente)
• Ejemplos de palabras del aragonés con étimo latino (fuente: Dizionario de l'Academia de l'Aragonés)</t>
  </si>
  <si>
    <t>Educación para la ciudadanía: valoración del patrimonio lingüístico propio, respeto a la diversidad dialectal y conciencia de identidad cultural.</t>
  </si>
  <si>
    <t>Se presenta el encargo de la Dirección General de Política Lingüística. El alumnado reflexiona sobre palabras aragonesas que creen de origen latino (p.ej., 'carrasca', 'bardo') y formula hipótesis. Se establecen equipos de 4 y se acota la pregunta guía: ¿qué palabras de nuestro entorno tienen raíz latina y cómo han cambiado?</t>
  </si>
  <si>
    <t>Cuaderno con hipótesis iniciales y lista de 10 palabras sospechosas de origen latino.</t>
  </si>
  <si>
    <t>Se trabajan las reglas de evolución fonética del latín al romance aragonés (vocales, consonantes, metátesis) y cómo diseñar una encuesta etimológica (preguntas cerradas/abiertas, consentimiento informado). El alumnado practica con ejemplos de palabras dadas por el docente. Cada equipo diseña su encuesta.</t>
  </si>
  <si>
    <t>Ejercicios de evolución fonética resueltos y borrador de encuesta.</t>
  </si>
  <si>
    <t>El alumnado aplica la encuesta a familiares y vecinos (fuera del aula, se recogen datos en 1 semana). En clase, se depuran y categorizan los términos recogidos (agrícolas, domésticos, etc.) y se analizan los cambios fonéticos y semánticos. Se introducen en una hoja de cálculo común que servirá para el mapa.</t>
  </si>
  <si>
    <t>Hojas de datos cumplimentadas y primeras tablas de análisis.</t>
  </si>
  <si>
    <t>Cada equipo elabora un informe que incluya: introducción, metodología, resultados (tablas y gráficas de tipos de cambios, frecuencias), discusión (relación con la romanización) y conclusiones. Además, crean un mapa en Google My Maps con los puntos donde se recogió cada término y su étimo. Preparan una presentación oral de 5 minutos para la audiencia real.</t>
  </si>
  <si>
    <t>Informe escrito y mapa digital terminados.</t>
  </si>
  <si>
    <t>Defensa oral ante el resto de la clase simulando la audiencia real. Coevaluación entre equipos con rúbrica. Cada alumno completa una diana de autoevaluación sobre su proceso de aprendizaje. El docente asigna niveles de logro 1-4 a cada criterio evaluado basándose en el informe, el mapa y la defensa.</t>
  </si>
  <si>
    <t>Rúbrica de coevaluación cumplimentada y diana de autoevaluación.</t>
  </si>
  <si>
    <t>SDA 3</t>
  </si>
  <si>
    <t>Aeterna Romae: da voz a las ruinas</t>
  </si>
  <si>
    <t>Prototipo de audioguía para un yacimiento romano de Aragón</t>
  </si>
  <si>
    <t>El alumnado descubre que un yacimiento romano cercano (Bilbilis en Calatayud, el teatro de Caesaraugusta en Zaragoza o Los Bañales en Uncastillo) carece de materiales divulgativos atractivos para el público joven y familiar. La asociación local de patrimonio solicita ideas para una audioguía que combine rigor histórico, lengua latina y creatividad.</t>
  </si>
  <si>
    <t>Diseñar y producir un prototipo de audioguía para un yacimiento romano de Aragón, que incluya un guión con explicaciones históricas, referencias a la vida cotidiana romana, citas o fragmentos en latín traducidos, y un toque literario (relato, poesía) que enganche al oyente.</t>
  </si>
  <si>
    <t xml:space="preserve">
• Ordenadores con acceso a internet
• Fichas de recogida de datos
• Modelos de audioguías (ejemplos de museos)
• Grabador de voz o móvil
• Diccionario latín-español
• Mapas del yacimiento</t>
  </si>
  <si>
    <t>Educación patrimonial, expresión oral y escrita, trabajo en equipo, uso crítico de fuentes.</t>
  </si>
  <si>
    <t>El profesor presenta el reto: la asociación de patrimonio local pide ideas para una audioguía juvenil. Se visita virtual o presencialmente un yacimiento romano de Aragón (por ejemplo, Bilbilis). El alumnado se organiza en equipos de 4, elige el yacimiento y formula preguntas guía.</t>
  </si>
  <si>
    <t>Respuestas iniciales en el cuaderno: qué saben y qué necesitan saber.</t>
  </si>
  <si>
    <t>Sesiones de investigación: los equipos recopilan información histórica sobre el yacimiento (estructura, época, función) y sobre la civilización romana (instituciones, vida cotidiana). Aprenden a interpretar inscripciones latinas sencillas. Revisan ejemplos de audioguías.</t>
  </si>
  <si>
    <t>Ficha de recogida de datos cumplimentada.</t>
  </si>
  <si>
    <t>Cada equipo redacta el guión de su audioguía: define 5 paradas, escribe textos divulgativos (históricos y culturales), selecciona citas en latín (con traducción y comentario), y elabora el texto literario para una parada (CE 3.4). Utilizan herramientas colaborativas (Google Docs).</t>
  </si>
  <si>
    <t>Borrador del guión con anotaciones del profesor y coevaluación entre equipos.</t>
  </si>
  <si>
    <t>Los equipos graban una de las paradas (3-5 minutos) en audio, usando tono adecuado y efectos si se desea. Preparan el dossier justificativo (fuentes, decisiones de contenido). Se realiza un ensayo general con feedback de un equipo vecino.</t>
  </si>
  <si>
    <t>Archivo de audio y dossier impreso.</t>
  </si>
  <si>
    <t>Los equipos presentan su prototipo a la audiencia real (representantes de la asociación o concejalía invitados) o, si no es posible, en un acto interno con otro curso. Coevaluación mediante rúbrica. Autoevaluación individual sobre lo aprendido.</t>
  </si>
  <si>
    <t>Rúbrica cumplimentada (por el profesor y coevaluación), diana de autoevaluación.</t>
  </si>
  <si>
    <t>Diseño Universal del Aprendizaje (DUA) — sugerencias por CE</t>
  </si>
  <si>
    <t>Eje DUA</t>
  </si>
  <si>
    <t>Principio</t>
  </si>
  <si>
    <t>Sugerencias prácticas</t>
  </si>
  <si>
    <t>CE.1</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</si>
  <si>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</si>
  <si>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</si>
  <si>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</si>
  <si>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</si>
  <si>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</si>
  <si>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</si>
  <si>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</si>
  <si>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</si>
  <si>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</si>
  <si>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CE.2</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</si>
  <si>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</si>
  <si>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</si>
  <si>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</si>
  <si>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</si>
  <si>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</si>
  <si>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</si>
  <si>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CE.3</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</si>
  <si>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</si>
  <si>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</si>
  <si>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</si>
  <si>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</si>
  <si>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</si>
  <si>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</si>
  <si>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CE.4</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</si>
  <si>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</si>
  <si>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</si>
  <si>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</si>
  <si>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</si>
  <si>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</si>
  <si>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</si>
  <si>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CE.5</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</si>
  <si>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</si>
  <si>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</si>
  <si>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</si>
  <si>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</si>
  <si>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</si>
  <si>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</si>
  <si>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</si>
  <si>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</si>
  <si>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</si>
  <si>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</si>
  <si>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</si>
  <si>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</si>
  <si>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</si>
  <si>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</si>
  <si>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</si>
  <si>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</si>
  <si>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</si>
  <si>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</si>
  <si>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</si>
  <si>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</si>
  <si>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</si>
  <si>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</si>
  <si>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 de la CCAA</t>
  </si>
  <si>
    <t>Categoría</t>
  </si>
  <si>
    <t>Pregunta</t>
  </si>
  <si>
    <t>Respuesta</t>
  </si>
  <si>
    <t>Normativa</t>
  </si>
  <si>
    <t>¿Existe alguna orden autonómica específica para Latín I en Aragón que modifique el BOE?</t>
  </si>
  <si>
    <t>Según los datos disponibles, no se indica ninguna particularidad autonómica para Latín I en Aragón; se sigue la base del BOE. Esto implica que los 19 criterios y 56 saberes son los estatales, sin adaptaciones regionales adicionales.</t>
  </si>
  <si>
    <t>Secuenciación</t>
  </si>
  <si>
    <t>¿En qué se diferencia la carga horaria de Latín I en Aragón (3 h/semana) respecto al BOE?</t>
  </si>
  <si>
    <t>El BOE establece 3 horas semanales para Latín I en 1.º de Bachillerato, carga que Aragón mantiene sin variación. Otras CCAA pueden reducirlas o aumentarlas, pero aquí se sigue la disposición estatal.</t>
  </si>
  <si>
    <t>Evaluación</t>
  </si>
  <si>
    <t>¿Cómo afectan las 3 horas semanales de Latín I en Aragón a la secuenciación de los 56 saberes?</t>
  </si>
  <si>
    <t>Con 3 horas y 56 saberes, se priorizan contenidos. Se recomienda distribuir: 2 horas a morfosintaxis y 1 hora a léxico y cultura, organizando los 5 competencias específicas en unidades temáticas a lo largo del curso.</t>
  </si>
  <si>
    <t>Recuperación</t>
  </si>
  <si>
    <t>¿Qué plan de recuperación se aplica en Aragón para Latín I cuando un alumno promociona con la materia pendiente?</t>
  </si>
  <si>
    <t>Los alumnos con Latín I pendiente siguen un plan de refuerzo individualizado. Se evalúa con una prueba global en febrero o abril, ponderada con actividades del curso actual. Es obligatorio superar los 19 criterios de evaluación para aprobar.</t>
  </si>
  <si>
    <t>Atencion_diversidad</t>
  </si>
  <si>
    <t>¿Qué medidas de atención a la diversidad se aplican concretamente en Latín I en Aragón?</t>
  </si>
  <si>
    <t>Se implementan adaptaciones no significativas como material visual, textos adaptados y evaluaciones orales. Los 56 saberes se gradúan en niveles de profundidad según necesidades. Los alumnos con dificultades reciben apoyo dentro del aula.</t>
  </si>
  <si>
    <t>Departamento</t>
  </si>
  <si>
    <t>¿Con qué otras materias se coordina el departamento de Latín I en Aragón para proyectos interdisciplinares?</t>
  </si>
  <si>
    <t>El departamento se coordina con Lengua Castellana y Literatura, Historia del Arte y Filosofía. Se trabajan léxico común e instituciones romanas. En Aragón, se fomenta la colaboración en semanas culturales y proyectos sobre el legado romano local.</t>
  </si>
  <si>
    <t>Inspeccion</t>
  </si>
  <si>
    <t>¿Qué aspectos revisa la inspección educativa en la programación de Latín I en Aragón?</t>
  </si>
  <si>
    <t>La inspección verifica los 5 competencias específicas, los 19 criterios de evaluación y los 56 saberes. También revisa la evaluación competencial, la atención a la diversidad y la coordinación interdisciplinar, así como la distribución de las 3 horas semanales.</t>
  </si>
  <si>
    <t>¿Qué recursos y bibliografía recomienda la administración aragonesa para la enseñanza de Latín I?</t>
  </si>
  <si>
    <t>Se sugieren materiales como *Lingua Latina per se Illustrata*, diccionarios digitales (DICTER) y actividades interactivas. También plataformas como Moodle y bancos de textos adaptados. Los saberes del BOE y guías del IEA son referencia.</t>
  </si>
  <si>
    <t>Cómo programar tu LOMLOE — guía 7 pasos</t>
  </si>
  <si>
    <t>Título</t>
  </si>
  <si>
    <t>Tiempo estimado</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</si>
  <si>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</si>
  <si>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</si>
  <si>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</si>
  <si>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</si>
  <si>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</si>
  <si>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</si>
  <si>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</si>
  <si>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</si>
  <si>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</si>
  <si>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</si>
  <si>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</si>
  <si>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</si>
  <si>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</si>
  <si>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</si>
  <si>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</si>
  <si>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</si>
  <si>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</si>
  <si>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</si>
  <si>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</si>
  <si>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</si>
  <si>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</si>
  <si>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</si>
  <si>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</si>
  <si>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</si>
  <si>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</si>
  <si>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</si>
  <si>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</si>
  <si>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</si>
  <si>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</si>
  <si>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</si>
  <si>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 xml:space="preserve">Realizar traducciones directas o inversas de textos o fragmentos adaptados u originales, de dificultad adecuada y progresiva, con corrección ortográfica y expresiva, identificando </t>
  </si>
  <si>
    <t>Seleccionar de manera progresivamente autónoma el significado apropiado de palabras polisémicas y justificar la decisión, teniendo en cuenta la información cotextual o contextual y</t>
  </si>
  <si>
    <t>Revisar y subsanar de manera progresivamente autónoma las propias traducciones y las de los compañeros y las de las compañeras, realizando propuestas de mejora y argumentando los c</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</si>
  <si>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</si>
  <si>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</si>
  <si>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</si>
  <si>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cambios fonéticos, morfológicos o semánticos de complejidad creciente que se han producido tanto desde el latín culto como desde el latín vulgar hasta las lenguas de enseñ</t>
  </si>
  <si>
    <t xml:space="preserve">Explicar, de manera guiada, la relación del latín con las lenguas modernas, analizando los elementos lingüísticos comunes de origen latino y utilizando de forma guiada estrategias </t>
  </si>
  <si>
    <t>Identificar prejuicios y estereotipos lingüísticos adoptando una actitud de respeto y valoración de la diversidad como riqueza cultural, lingüística y dialectal, a partir de criter</t>
  </si>
  <si>
    <t>Interpretar y comentar textos, de forma guiada, y fragmentos literarios latinos de diversa índole, de creciente complejidad aplicando estrategias de análisis y reflexión que impliq</t>
  </si>
  <si>
    <t>Analizar y explicar los géneros, temas, tópicos y valores éticos o estéticos de obras o fragmentos literarios latinos comparándolos con obras o fragmentos literarios posteriores, d</t>
  </si>
  <si>
    <t>Identificar y definir, de manera guiada, palabras latinas que designan conceptos fundamentales para el estudio y comprensión de la civilización latina y cuyo aprendizaje combina co</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</si>
  <si>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</si>
  <si>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</si>
  <si>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acerca de la importancia, evolución, asimilación o cuestionamiento de diferentes aspectos del legado romano en nuestra sociedad, utilizando estrategias retóricas y oratoria</t>
  </si>
  <si>
    <t xml:space="preserve">Elaborar trabajos de investigación de manera progresivamente autónoma en diferentes soportes sobre aspectos del legado de la civilización latina en el ámbito personal, religioso y </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</si>
  <si>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</si>
  <si>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in</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</si>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</sst>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19</v>
      </c>
    </row>
    <row r="9" spans="1:2">
      <c r="A9" s="6" t="s">
        <v>13</v>
      </c>
      <c r="B9" s="7">
        <v>56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404</v>
      </c>
      <c r="B1" s="4"/>
      <c r="C1" s="4"/>
      <c r="D1" s="4"/>
    </row>
    <row r="2" spans="1:4">
      <c r="A2" s="8" t="s">
        <v>258</v>
      </c>
      <c r="B2" s="8" t="s">
        <v>405</v>
      </c>
      <c r="C2" s="8" t="s">
        <v>406</v>
      </c>
      <c r="D2" s="8" t="s">
        <v>407</v>
      </c>
    </row>
    <row r="3" spans="1:4">
      <c r="A3" s="7" t="s">
        <v>369</v>
      </c>
      <c r="B3" s="7" t="s">
        <v>408</v>
      </c>
      <c r="C3" s="7" t="s">
        <v>409</v>
      </c>
      <c r="D3" s="7" t="s">
        <v>410</v>
      </c>
    </row>
    <row r="4" spans="1:4">
      <c r="A4" s="7" t="s">
        <v>379</v>
      </c>
      <c r="B4" s="7" t="s">
        <v>411</v>
      </c>
      <c r="C4" s="7" t="s">
        <v>412</v>
      </c>
      <c r="D4" s="7" t="s">
        <v>413</v>
      </c>
    </row>
    <row r="5" spans="1:4">
      <c r="A5" s="7" t="s">
        <v>386</v>
      </c>
      <c r="B5" s="7" t="s">
        <v>414</v>
      </c>
      <c r="C5" s="7" t="s">
        <v>415</v>
      </c>
      <c r="D5" s="7" t="s">
        <v>416</v>
      </c>
    </row>
    <row r="6" spans="1:4">
      <c r="A6" s="7" t="s">
        <v>393</v>
      </c>
      <c r="B6" s="7" t="s">
        <v>417</v>
      </c>
      <c r="C6" s="7" t="s">
        <v>418</v>
      </c>
      <c r="D6" s="7" t="s">
        <v>419</v>
      </c>
    </row>
    <row r="7" spans="1:4">
      <c r="A7" s="7" t="s">
        <v>400</v>
      </c>
      <c r="B7" s="7" t="s">
        <v>420</v>
      </c>
      <c r="C7" s="7" t="s">
        <v>421</v>
      </c>
      <c r="D7" s="7" t="s">
        <v>422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423</v>
      </c>
      <c r="B1" s="4"/>
      <c r="C1" s="4"/>
    </row>
    <row r="2" spans="1:3">
      <c r="A2" s="8" t="s">
        <v>424</v>
      </c>
      <c r="B2" s="8" t="s">
        <v>425</v>
      </c>
      <c r="C2" s="8" t="s">
        <v>426</v>
      </c>
    </row>
    <row r="3" spans="1:3">
      <c r="A3" s="7" t="s">
        <v>427</v>
      </c>
      <c r="B3" s="7" t="s">
        <v>428</v>
      </c>
      <c r="C3" s="7" t="s">
        <v>429</v>
      </c>
    </row>
    <row r="4" spans="1:3">
      <c r="A4" s="7" t="s">
        <v>430</v>
      </c>
      <c r="B4" s="7" t="s">
        <v>431</v>
      </c>
      <c r="C4" s="7" t="s">
        <v>432</v>
      </c>
    </row>
    <row r="5" spans="1:3">
      <c r="A5" s="7" t="s">
        <v>433</v>
      </c>
      <c r="B5" s="7" t="s">
        <v>434</v>
      </c>
      <c r="C5" s="7" t="s">
        <v>435</v>
      </c>
    </row>
    <row r="6" spans="1:3">
      <c r="A6" s="7" t="s">
        <v>436</v>
      </c>
      <c r="B6" s="7" t="s">
        <v>437</v>
      </c>
      <c r="C6" s="7" t="s">
        <v>438</v>
      </c>
    </row>
    <row r="7" spans="1:3">
      <c r="A7" s="7" t="s">
        <v>439</v>
      </c>
      <c r="B7" s="7" t="s">
        <v>440</v>
      </c>
      <c r="C7" s="7" t="s">
        <v>441</v>
      </c>
    </row>
    <row r="8" spans="1:3">
      <c r="A8" s="7" t="s">
        <v>442</v>
      </c>
      <c r="B8" s="7" t="s">
        <v>443</v>
      </c>
      <c r="C8" s="7" t="s">
        <v>444</v>
      </c>
    </row>
    <row r="9" spans="1:3">
      <c r="A9" s="7" t="s">
        <v>445</v>
      </c>
      <c r="B9" s="7" t="s">
        <v>446</v>
      </c>
      <c r="C9" s="7" t="s">
        <v>447</v>
      </c>
    </row>
    <row r="10" spans="1:3">
      <c r="A10" s="7" t="s">
        <v>305</v>
      </c>
      <c r="B10" s="7" t="s">
        <v>448</v>
      </c>
      <c r="C10" s="7" t="s">
        <v>449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450</v>
      </c>
      <c r="B1" s="4"/>
      <c r="C1" s="4"/>
      <c r="D1" s="4"/>
      <c r="E1" s="4"/>
    </row>
    <row r="2" spans="1:5">
      <c r="A2" s="8" t="s">
        <v>194</v>
      </c>
      <c r="B2" s="8" t="s">
        <v>451</v>
      </c>
      <c r="C2" s="8" t="s">
        <v>452</v>
      </c>
      <c r="D2" s="8" t="s">
        <v>311</v>
      </c>
      <c r="E2" s="8" t="s">
        <v>453</v>
      </c>
    </row>
    <row r="3" spans="1:5">
      <c r="A3" s="7">
        <v>1</v>
      </c>
      <c r="B3" s="7" t="s">
        <v>454</v>
      </c>
      <c r="C3" s="7" t="s">
        <v>455</v>
      </c>
      <c r="D3" s="7" t="s">
        <v>456</v>
      </c>
      <c r="E3" s="7" t="s">
        <v>457</v>
      </c>
    </row>
    <row r="4" spans="1:5">
      <c r="A4" s="7">
        <v>2</v>
      </c>
      <c r="B4" s="7" t="s">
        <v>458</v>
      </c>
      <c r="C4" s="7" t="s">
        <v>455</v>
      </c>
      <c r="D4" s="7" t="s">
        <v>459</v>
      </c>
      <c r="E4" s="7" t="s">
        <v>460</v>
      </c>
    </row>
    <row r="5" spans="1:5">
      <c r="A5" s="7">
        <v>3</v>
      </c>
      <c r="B5" s="7" t="s">
        <v>461</v>
      </c>
      <c r="C5" s="7" t="s">
        <v>455</v>
      </c>
      <c r="D5" s="7" t="s">
        <v>462</v>
      </c>
      <c r="E5" s="7" t="s">
        <v>463</v>
      </c>
    </row>
    <row r="6" spans="1:5">
      <c r="A6" s="7">
        <v>4</v>
      </c>
      <c r="B6" s="7" t="s">
        <v>464</v>
      </c>
      <c r="C6" s="7" t="s">
        <v>455</v>
      </c>
      <c r="D6" s="7" t="s">
        <v>465</v>
      </c>
      <c r="E6" s="7" t="s">
        <v>466</v>
      </c>
    </row>
    <row r="7" spans="1:5">
      <c r="A7" s="7">
        <v>5</v>
      </c>
      <c r="B7" s="7" t="s">
        <v>467</v>
      </c>
      <c r="C7" s="7" t="s">
        <v>468</v>
      </c>
      <c r="D7" s="7" t="s">
        <v>469</v>
      </c>
      <c r="E7" s="7" t="s">
        <v>470</v>
      </c>
    </row>
    <row r="8" spans="1:5">
      <c r="A8" s="7">
        <v>6</v>
      </c>
      <c r="B8" s="7" t="s">
        <v>471</v>
      </c>
      <c r="C8" s="7" t="s">
        <v>472</v>
      </c>
      <c r="D8" s="7" t="s">
        <v>473</v>
      </c>
      <c r="E8" s="7" t="s">
        <v>474</v>
      </c>
    </row>
    <row r="9" spans="1:5">
      <c r="A9" s="7">
        <v>7</v>
      </c>
      <c r="B9" s="7" t="s">
        <v>475</v>
      </c>
      <c r="C9" s="7" t="s">
        <v>455</v>
      </c>
      <c r="D9" s="7" t="s">
        <v>476</v>
      </c>
      <c r="E9" s="7" t="s">
        <v>477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478</v>
      </c>
      <c r="B1" s="4"/>
      <c r="C1" s="4"/>
      <c r="D1" s="4"/>
      <c r="E1" s="4"/>
      <c r="F1" s="4"/>
    </row>
    <row r="2" spans="1:6">
      <c r="A2" s="8" t="s">
        <v>36</v>
      </c>
      <c r="B2" s="8" t="s">
        <v>77</v>
      </c>
      <c r="C2" s="8" t="s">
        <v>479</v>
      </c>
      <c r="D2" s="8" t="s">
        <v>480</v>
      </c>
      <c r="E2" s="8" t="s">
        <v>481</v>
      </c>
      <c r="F2" s="8" t="s">
        <v>482</v>
      </c>
    </row>
    <row r="3" spans="1:6">
      <c r="A3" s="7">
        <v>1.1</v>
      </c>
      <c r="B3" s="7" t="s">
        <v>44</v>
      </c>
      <c r="C3" s="7" t="s">
        <v>483</v>
      </c>
      <c r="D3" s="9">
        <v>5.0</v>
      </c>
      <c r="E3" s="9">
        <v>5.0</v>
      </c>
      <c r="F3" s="7"/>
    </row>
    <row r="4" spans="1:6">
      <c r="A4" s="7">
        <v>1.2</v>
      </c>
      <c r="B4" s="7" t="s">
        <v>44</v>
      </c>
      <c r="C4" s="7" t="s">
        <v>484</v>
      </c>
      <c r="D4" s="9">
        <v>5.0</v>
      </c>
      <c r="E4" s="9">
        <v>5.0</v>
      </c>
      <c r="F4" s="7"/>
    </row>
    <row r="5" spans="1:6">
      <c r="A5" s="7">
        <v>1.3</v>
      </c>
      <c r="B5" s="7" t="s">
        <v>44</v>
      </c>
      <c r="C5" s="7" t="s">
        <v>485</v>
      </c>
      <c r="D5" s="9">
        <v>5.0</v>
      </c>
      <c r="E5" s="9">
        <v>5.0</v>
      </c>
      <c r="F5" s="7"/>
    </row>
    <row r="6" spans="1:6">
      <c r="A6" s="7">
        <v>1.4</v>
      </c>
      <c r="B6" s="7" t="s">
        <v>44</v>
      </c>
      <c r="C6" s="7" t="s">
        <v>486</v>
      </c>
      <c r="D6" s="9">
        <v>5.0</v>
      </c>
      <c r="E6" s="9">
        <v>5.0</v>
      </c>
      <c r="F6" s="7"/>
    </row>
    <row r="7" spans="1:6">
      <c r="A7" s="7">
        <v>1.5</v>
      </c>
      <c r="B7" s="7" t="s">
        <v>44</v>
      </c>
      <c r="C7" s="7" t="s">
        <v>487</v>
      </c>
      <c r="D7" s="9">
        <v>5.0</v>
      </c>
      <c r="E7" s="9">
        <v>5.0</v>
      </c>
      <c r="F7" s="7"/>
    </row>
    <row r="8" spans="1:6">
      <c r="A8" s="7">
        <v>2.1</v>
      </c>
      <c r="B8" s="7" t="s">
        <v>51</v>
      </c>
      <c r="C8" s="7" t="s">
        <v>488</v>
      </c>
      <c r="D8" s="9">
        <v>5.0</v>
      </c>
      <c r="E8" s="9">
        <v>5.0</v>
      </c>
      <c r="F8" s="7"/>
    </row>
    <row r="9" spans="1:6">
      <c r="A9" s="7">
        <v>2.2</v>
      </c>
      <c r="B9" s="7" t="s">
        <v>51</v>
      </c>
      <c r="C9" s="7" t="s">
        <v>489</v>
      </c>
      <c r="D9" s="9">
        <v>5.0</v>
      </c>
      <c r="E9" s="9">
        <v>5.0</v>
      </c>
      <c r="F9" s="7"/>
    </row>
    <row r="10" spans="1:6">
      <c r="A10" s="7">
        <v>2.3</v>
      </c>
      <c r="B10" s="7" t="s">
        <v>51</v>
      </c>
      <c r="C10" s="7" t="s">
        <v>490</v>
      </c>
      <c r="D10" s="9">
        <v>5.0</v>
      </c>
      <c r="E10" s="9">
        <v>5.0</v>
      </c>
      <c r="F10" s="7"/>
    </row>
    <row r="11" spans="1:6">
      <c r="A11" s="7">
        <v>2.4</v>
      </c>
      <c r="B11" s="7" t="s">
        <v>51</v>
      </c>
      <c r="C11" s="7" t="s">
        <v>491</v>
      </c>
      <c r="D11" s="9">
        <v>5.0</v>
      </c>
      <c r="E11" s="9">
        <v>5.0</v>
      </c>
      <c r="F11" s="7"/>
    </row>
    <row r="12" spans="1:6">
      <c r="A12" s="7">
        <v>3.1</v>
      </c>
      <c r="B12" s="7" t="s">
        <v>58</v>
      </c>
      <c r="C12" s="7" t="s">
        <v>492</v>
      </c>
      <c r="D12" s="9">
        <v>5.0</v>
      </c>
      <c r="E12" s="9">
        <v>5.0</v>
      </c>
      <c r="F12" s="7"/>
    </row>
    <row r="13" spans="1:6">
      <c r="A13" s="7">
        <v>3.2</v>
      </c>
      <c r="B13" s="7" t="s">
        <v>58</v>
      </c>
      <c r="C13" s="7" t="s">
        <v>493</v>
      </c>
      <c r="D13" s="9">
        <v>5.0</v>
      </c>
      <c r="E13" s="9">
        <v>5.0</v>
      </c>
      <c r="F13" s="7"/>
    </row>
    <row r="14" spans="1:6">
      <c r="A14" s="7">
        <v>3.3</v>
      </c>
      <c r="B14" s="7" t="s">
        <v>58</v>
      </c>
      <c r="C14" s="7" t="s">
        <v>494</v>
      </c>
      <c r="D14" s="9">
        <v>5.0</v>
      </c>
      <c r="E14" s="9">
        <v>5.0</v>
      </c>
      <c r="F14" s="7"/>
    </row>
    <row r="15" spans="1:6">
      <c r="A15" s="7">
        <v>3.4</v>
      </c>
      <c r="B15" s="7" t="s">
        <v>58</v>
      </c>
      <c r="C15" s="7" t="s">
        <v>495</v>
      </c>
      <c r="D15" s="9">
        <v>5.0</v>
      </c>
      <c r="E15" s="9">
        <v>5.0</v>
      </c>
      <c r="F15" s="7"/>
    </row>
    <row r="16" spans="1:6">
      <c r="A16" s="7">
        <v>4.1</v>
      </c>
      <c r="B16" s="7" t="s">
        <v>64</v>
      </c>
      <c r="C16" s="7" t="s">
        <v>496</v>
      </c>
      <c r="D16" s="9">
        <v>6.67</v>
      </c>
      <c r="E16" s="9">
        <v>6.67</v>
      </c>
      <c r="F16" s="7"/>
    </row>
    <row r="17" spans="1:6">
      <c r="A17" s="7">
        <v>4.2</v>
      </c>
      <c r="B17" s="7" t="s">
        <v>64</v>
      </c>
      <c r="C17" s="7" t="s">
        <v>497</v>
      </c>
      <c r="D17" s="9">
        <v>6.67</v>
      </c>
      <c r="E17" s="9">
        <v>6.67</v>
      </c>
      <c r="F17" s="7"/>
    </row>
    <row r="18" spans="1:6">
      <c r="A18" s="7">
        <v>4.3</v>
      </c>
      <c r="B18" s="7" t="s">
        <v>64</v>
      </c>
      <c r="C18" s="7" t="s">
        <v>498</v>
      </c>
      <c r="D18" s="9">
        <v>6.67</v>
      </c>
      <c r="E18" s="9">
        <v>6.67</v>
      </c>
      <c r="F18" s="7"/>
    </row>
    <row r="19" spans="1:6">
      <c r="A19" s="7">
        <v>5.1</v>
      </c>
      <c r="B19" s="7" t="s">
        <v>70</v>
      </c>
      <c r="C19" s="7" t="s">
        <v>499</v>
      </c>
      <c r="D19" s="9">
        <v>8.33</v>
      </c>
      <c r="E19" s="9">
        <v>8.33</v>
      </c>
      <c r="F19" s="7"/>
    </row>
    <row r="20" spans="1:6">
      <c r="A20" s="7">
        <v>5.2</v>
      </c>
      <c r="B20" s="7" t="s">
        <v>70</v>
      </c>
      <c r="C20" s="7" t="s">
        <v>500</v>
      </c>
      <c r="D20" s="9">
        <v>8.33</v>
      </c>
      <c r="E20" s="9">
        <v>8.33</v>
      </c>
      <c r="F20" s="7"/>
    </row>
    <row r="21" spans="1:6">
      <c r="A21" s="7">
        <v>5.3</v>
      </c>
      <c r="B21" s="7" t="s">
        <v>70</v>
      </c>
      <c r="C21" s="7" t="s">
        <v>501</v>
      </c>
      <c r="D21" s="9">
        <v>8.33</v>
      </c>
      <c r="E21" s="9">
        <v>8.33</v>
      </c>
      <c r="F21" s="7"/>
    </row>
    <row r="22" spans="1:6">
      <c r="A22" s="7" t="s">
        <v>502</v>
      </c>
      <c r="B22" s="7"/>
      <c r="C22" s="7"/>
      <c r="D22" s="9"/>
      <c r="E22" s="9">
        <f>SUM(E3:E21)</f>
        <v>110</v>
      </c>
      <c r="F22" s="7" t="s">
        <v>503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504</v>
      </c>
      <c r="B1" s="8" t="s">
        <v>505</v>
      </c>
      <c r="C1" s="8">
        <v>1.1</v>
      </c>
      <c r="D1" s="8">
        <v>1.2</v>
      </c>
      <c r="E1" s="8">
        <v>1.3</v>
      </c>
      <c r="F1" s="8">
        <v>1.4</v>
      </c>
      <c r="G1" s="8">
        <v>1.5</v>
      </c>
      <c r="H1" s="8">
        <v>2.1</v>
      </c>
      <c r="I1" s="8">
        <v>2.2</v>
      </c>
      <c r="J1" s="8">
        <v>2.3</v>
      </c>
      <c r="K1" s="8">
        <v>2.4</v>
      </c>
      <c r="L1" s="8">
        <v>3.1</v>
      </c>
      <c r="M1" s="8">
        <v>3.2</v>
      </c>
      <c r="N1" s="8">
        <v>3.3</v>
      </c>
      <c r="O1" s="8">
        <v>3.4</v>
      </c>
      <c r="P1" s="8">
        <v>4.1</v>
      </c>
      <c r="Q1" s="8">
        <v>4.2</v>
      </c>
      <c r="R1" s="8">
        <v>4.3</v>
      </c>
      <c r="S1" s="8">
        <v>5.1</v>
      </c>
      <c r="T1" s="8">
        <v>5.2</v>
      </c>
      <c r="U1" s="8">
        <v>5.3</v>
      </c>
      <c r="V1" s="8" t="s">
        <v>506</v>
      </c>
      <c r="W1" s="8" t="s">
        <v>482</v>
      </c>
    </row>
    <row r="2" spans="1:23">
      <c r="A2" s="7" t="s">
        <v>507</v>
      </c>
      <c r="B2" s="7"/>
      <c r="C2" s="7"/>
      <c r="D2" s="7"/>
      <c r="E2" s="7"/>
      <c r="F2" s="7"/>
      <c r="G2" s="7"/>
      <c r="H2" s="7"/>
      <c r="I2" s="7"/>
      <c r="J2" s="7"/>
      <c r="K2" s="7"/>
      <c r="L2" s="7"/>
      <c r="M2" s="7"/>
      <c r="N2" s="7"/>
      <c r="O2" s="7"/>
      <c r="P2" s="7"/>
      <c r="Q2" s="7"/>
      <c r="R2" s="7"/>
      <c r="S2" s="7"/>
      <c r="T2" s="7"/>
      <c r="U2" s="7"/>
      <c r="V2" s="7" t="str">
        <f>IFERROR(AVERAGE(C2:U2),"")</f>
        <v/>
      </c>
      <c r="W2" s="7"/>
    </row>
    <row r="3" spans="1:23">
      <c r="A3" s="7" t="s">
        <v>508</v>
      </c>
      <c r="B3" s="7"/>
      <c r="C3" s="7"/>
      <c r="D3" s="7"/>
      <c r="E3" s="7"/>
      <c r="F3" s="7"/>
      <c r="G3" s="7"/>
      <c r="H3" s="7"/>
      <c r="I3" s="7"/>
      <c r="J3" s="7"/>
      <c r="K3" s="7"/>
      <c r="L3" s="7"/>
      <c r="M3" s="7"/>
      <c r="N3" s="7"/>
      <c r="O3" s="7"/>
      <c r="P3" s="7"/>
      <c r="Q3" s="7"/>
      <c r="R3" s="7"/>
      <c r="S3" s="7"/>
      <c r="T3" s="7"/>
      <c r="U3" s="7"/>
      <c r="V3" s="7" t="str">
        <f>IFERROR(AVERAGE(C3:U3),"")</f>
        <v/>
      </c>
      <c r="W3" s="7"/>
    </row>
    <row r="4" spans="1:23">
      <c r="A4" s="7" t="s">
        <v>509</v>
      </c>
      <c r="B4" s="7"/>
      <c r="C4" s="7"/>
      <c r="D4" s="7"/>
      <c r="E4" s="7"/>
      <c r="F4" s="7"/>
      <c r="G4" s="7"/>
      <c r="H4" s="7"/>
      <c r="I4" s="7"/>
      <c r="J4" s="7"/>
      <c r="K4" s="7"/>
      <c r="L4" s="7"/>
      <c r="M4" s="7"/>
      <c r="N4" s="7"/>
      <c r="O4" s="7"/>
      <c r="P4" s="7"/>
      <c r="Q4" s="7"/>
      <c r="R4" s="7"/>
      <c r="S4" s="7"/>
      <c r="T4" s="7"/>
      <c r="U4" s="7"/>
      <c r="V4" s="7" t="str">
        <f>IFERROR(AVERAGE(C4:U4),"")</f>
        <v/>
      </c>
      <c r="W4" s="7"/>
    </row>
    <row r="5" spans="1:23">
      <c r="A5" s="7" t="s">
        <v>510</v>
      </c>
      <c r="B5" s="7"/>
      <c r="C5" s="7"/>
      <c r="D5" s="7"/>
      <c r="E5" s="7"/>
      <c r="F5" s="7"/>
      <c r="G5" s="7"/>
      <c r="H5" s="7"/>
      <c r="I5" s="7"/>
      <c r="J5" s="7"/>
      <c r="K5" s="7"/>
      <c r="L5" s="7"/>
      <c r="M5" s="7"/>
      <c r="N5" s="7"/>
      <c r="O5" s="7"/>
      <c r="P5" s="7"/>
      <c r="Q5" s="7"/>
      <c r="R5" s="7"/>
      <c r="S5" s="7"/>
      <c r="T5" s="7"/>
      <c r="U5" s="7"/>
      <c r="V5" s="7" t="str">
        <f>IFERROR(AVERAGE(C5:U5),"")</f>
        <v/>
      </c>
      <c r="W5" s="7"/>
    </row>
    <row r="6" spans="1:23">
      <c r="A6" s="7" t="s">
        <v>511</v>
      </c>
      <c r="B6" s="7"/>
      <c r="C6" s="7"/>
      <c r="D6" s="7"/>
      <c r="E6" s="7"/>
      <c r="F6" s="7"/>
      <c r="G6" s="7"/>
      <c r="H6" s="7"/>
      <c r="I6" s="7"/>
      <c r="J6" s="7"/>
      <c r="K6" s="7"/>
      <c r="L6" s="7"/>
      <c r="M6" s="7"/>
      <c r="N6" s="7"/>
      <c r="O6" s="7"/>
      <c r="P6" s="7"/>
      <c r="Q6" s="7"/>
      <c r="R6" s="7"/>
      <c r="S6" s="7"/>
      <c r="T6" s="7"/>
      <c r="U6" s="7"/>
      <c r="V6" s="7" t="str">
        <f>IFERROR(AVERAGE(C6:U6),"")</f>
        <v/>
      </c>
      <c r="W6" s="7"/>
    </row>
    <row r="7" spans="1:23">
      <c r="A7" s="7" t="s">
        <v>512</v>
      </c>
      <c r="B7" s="7"/>
      <c r="C7" s="7"/>
      <c r="D7" s="7"/>
      <c r="E7" s="7"/>
      <c r="F7" s="7"/>
      <c r="G7" s="7"/>
      <c r="H7" s="7"/>
      <c r="I7" s="7"/>
      <c r="J7" s="7"/>
      <c r="K7" s="7"/>
      <c r="L7" s="7"/>
      <c r="M7" s="7"/>
      <c r="N7" s="7"/>
      <c r="O7" s="7"/>
      <c r="P7" s="7"/>
      <c r="Q7" s="7"/>
      <c r="R7" s="7"/>
      <c r="S7" s="7"/>
      <c r="T7" s="7"/>
      <c r="U7" s="7"/>
      <c r="V7" s="7" t="str">
        <f>IFERROR(AVERAGE(C7:U7),"")</f>
        <v/>
      </c>
      <c r="W7" s="7"/>
    </row>
    <row r="8" spans="1:23">
      <c r="A8" s="7" t="s">
        <v>513</v>
      </c>
      <c r="B8" s="7"/>
      <c r="C8" s="7"/>
      <c r="D8" s="7"/>
      <c r="E8" s="7"/>
      <c r="F8" s="7"/>
      <c r="G8" s="7"/>
      <c r="H8" s="7"/>
      <c r="I8" s="7"/>
      <c r="J8" s="7"/>
      <c r="K8" s="7"/>
      <c r="L8" s="7"/>
      <c r="M8" s="7"/>
      <c r="N8" s="7"/>
      <c r="O8" s="7"/>
      <c r="P8" s="7"/>
      <c r="Q8" s="7"/>
      <c r="R8" s="7"/>
      <c r="S8" s="7"/>
      <c r="T8" s="7"/>
      <c r="U8" s="7"/>
      <c r="V8" s="7" t="str">
        <f>IFERROR(AVERAGE(C8:U8),"")</f>
        <v/>
      </c>
      <c r="W8" s="7"/>
    </row>
    <row r="9" spans="1:23">
      <c r="A9" s="7" t="s">
        <v>514</v>
      </c>
      <c r="B9" s="7"/>
      <c r="C9" s="7"/>
      <c r="D9" s="7"/>
      <c r="E9" s="7"/>
      <c r="F9" s="7"/>
      <c r="G9" s="7"/>
      <c r="H9" s="7"/>
      <c r="I9" s="7"/>
      <c r="J9" s="7"/>
      <c r="K9" s="7"/>
      <c r="L9" s="7"/>
      <c r="M9" s="7"/>
      <c r="N9" s="7"/>
      <c r="O9" s="7"/>
      <c r="P9" s="7"/>
      <c r="Q9" s="7"/>
      <c r="R9" s="7"/>
      <c r="S9" s="7"/>
      <c r="T9" s="7"/>
      <c r="U9" s="7"/>
      <c r="V9" s="7" t="str">
        <f>IFERROR(AVERAGE(C9:U9),"")</f>
        <v/>
      </c>
      <c r="W9" s="7"/>
    </row>
    <row r="10" spans="1:23">
      <c r="A10" s="7" t="s">
        <v>515</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516</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517</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518</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519</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520</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521</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522</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523</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524</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525</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526</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527</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528</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529</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530</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531</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532</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533</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534</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535</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536</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57</v>
      </c>
    </row>
    <row r="6" spans="1:8">
      <c r="A6" s="7" t="s">
        <v>43</v>
      </c>
      <c r="B6" s="7" t="s">
        <v>70</v>
      </c>
      <c r="C6" s="7" t="s">
        <v>71</v>
      </c>
      <c r="D6" s="7" t="s">
        <v>72</v>
      </c>
      <c r="E6" s="7" t="s">
        <v>73</v>
      </c>
      <c r="F6" s="7" t="s">
        <v>74</v>
      </c>
      <c r="G6" s="7" t="s">
        <v>75</v>
      </c>
      <c r="H6" s="7" t="s">
        <v>76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5.26</v>
      </c>
    </row>
    <row r="3" spans="1:11">
      <c r="A3" s="7" t="s">
        <v>43</v>
      </c>
      <c r="B3" s="7">
        <v>1.2</v>
      </c>
      <c r="C3" s="7" t="s">
        <v>44</v>
      </c>
      <c r="D3" s="7" t="s">
        <v>91</v>
      </c>
      <c r="E3" s="7" t="s">
        <v>92</v>
      </c>
      <c r="F3" s="7" t="s">
        <v>93</v>
      </c>
      <c r="G3" s="7" t="s">
        <v>94</v>
      </c>
      <c r="H3" s="7" t="s">
        <v>88</v>
      </c>
      <c r="I3" s="7" t="s">
        <v>95</v>
      </c>
      <c r="J3" s="7" t="s">
        <v>96</v>
      </c>
      <c r="K3" s="9">
        <v>5.26</v>
      </c>
    </row>
    <row r="4" spans="1:11">
      <c r="A4" s="7" t="s">
        <v>43</v>
      </c>
      <c r="B4" s="7">
        <v>1.3</v>
      </c>
      <c r="C4" s="7" t="s">
        <v>44</v>
      </c>
      <c r="D4" s="7" t="s">
        <v>97</v>
      </c>
      <c r="E4" s="7" t="s">
        <v>98</v>
      </c>
      <c r="F4" s="7" t="s">
        <v>99</v>
      </c>
      <c r="G4" s="7" t="s">
        <v>100</v>
      </c>
      <c r="H4" s="7" t="s">
        <v>101</v>
      </c>
      <c r="I4" s="7" t="s">
        <v>102</v>
      </c>
      <c r="J4" s="7" t="s">
        <v>103</v>
      </c>
      <c r="K4" s="9">
        <v>5.26</v>
      </c>
    </row>
    <row r="5" spans="1:11">
      <c r="A5" s="7" t="s">
        <v>43</v>
      </c>
      <c r="B5" s="7">
        <v>1.4</v>
      </c>
      <c r="C5" s="7" t="s">
        <v>44</v>
      </c>
      <c r="D5" s="7" t="s">
        <v>104</v>
      </c>
      <c r="E5" s="7" t="s">
        <v>105</v>
      </c>
      <c r="F5" s="7" t="s">
        <v>50</v>
      </c>
      <c r="G5" s="7" t="s">
        <v>106</v>
      </c>
      <c r="H5" s="7" t="s">
        <v>88</v>
      </c>
      <c r="I5" s="7" t="s">
        <v>107</v>
      </c>
      <c r="J5" s="7" t="s">
        <v>108</v>
      </c>
      <c r="K5" s="9">
        <v>5.26</v>
      </c>
    </row>
    <row r="6" spans="1:11">
      <c r="A6" s="7" t="s">
        <v>43</v>
      </c>
      <c r="B6" s="7">
        <v>1.5</v>
      </c>
      <c r="C6" s="7" t="s">
        <v>44</v>
      </c>
      <c r="D6" s="7" t="s">
        <v>109</v>
      </c>
      <c r="E6" s="7" t="s">
        <v>110</v>
      </c>
      <c r="F6" s="7" t="s">
        <v>111</v>
      </c>
      <c r="G6" s="7" t="s">
        <v>112</v>
      </c>
      <c r="H6" s="7" t="s">
        <v>101</v>
      </c>
      <c r="I6" s="7" t="s">
        <v>113</v>
      </c>
      <c r="J6" s="7" t="s">
        <v>114</v>
      </c>
      <c r="K6" s="9">
        <v>5.26</v>
      </c>
    </row>
    <row r="7" spans="1:11">
      <c r="A7" s="7" t="s">
        <v>43</v>
      </c>
      <c r="B7" s="7">
        <v>2.1</v>
      </c>
      <c r="C7" s="7" t="s">
        <v>51</v>
      </c>
      <c r="D7" s="7" t="s">
        <v>115</v>
      </c>
      <c r="E7" s="7" t="s">
        <v>116</v>
      </c>
      <c r="F7" s="7" t="s">
        <v>117</v>
      </c>
      <c r="G7" s="7" t="s">
        <v>118</v>
      </c>
      <c r="H7" s="7" t="s">
        <v>88</v>
      </c>
      <c r="I7" s="7" t="s">
        <v>119</v>
      </c>
      <c r="J7" s="7" t="s">
        <v>120</v>
      </c>
      <c r="K7" s="9">
        <v>5.26</v>
      </c>
    </row>
    <row r="8" spans="1:11">
      <c r="A8" s="7" t="s">
        <v>43</v>
      </c>
      <c r="B8" s="7">
        <v>2.2</v>
      </c>
      <c r="C8" s="7" t="s">
        <v>51</v>
      </c>
      <c r="D8" s="7" t="s">
        <v>121</v>
      </c>
      <c r="E8" s="7" t="s">
        <v>122</v>
      </c>
      <c r="F8" s="7" t="s">
        <v>123</v>
      </c>
      <c r="G8" s="7" t="s">
        <v>124</v>
      </c>
      <c r="H8" s="7" t="s">
        <v>125</v>
      </c>
      <c r="I8" s="7" t="s">
        <v>126</v>
      </c>
      <c r="J8" s="7" t="s">
        <v>127</v>
      </c>
      <c r="K8" s="9">
        <v>5.26</v>
      </c>
    </row>
    <row r="9" spans="1:11">
      <c r="A9" s="7" t="s">
        <v>43</v>
      </c>
      <c r="B9" s="7">
        <v>2.3</v>
      </c>
      <c r="C9" s="7" t="s">
        <v>51</v>
      </c>
      <c r="D9" s="7" t="s">
        <v>128</v>
      </c>
      <c r="E9" s="7" t="s">
        <v>129</v>
      </c>
      <c r="F9" s="7" t="s">
        <v>130</v>
      </c>
      <c r="G9" s="7" t="s">
        <v>131</v>
      </c>
      <c r="H9" s="7" t="s">
        <v>132</v>
      </c>
      <c r="I9" s="7" t="s">
        <v>133</v>
      </c>
      <c r="J9" s="7" t="s">
        <v>134</v>
      </c>
      <c r="K9" s="9">
        <v>5.26</v>
      </c>
    </row>
    <row r="10" spans="1:11">
      <c r="A10" s="7" t="s">
        <v>43</v>
      </c>
      <c r="B10" s="7">
        <v>2.4</v>
      </c>
      <c r="C10" s="7" t="s">
        <v>51</v>
      </c>
      <c r="D10" s="7" t="s">
        <v>135</v>
      </c>
      <c r="E10" s="7" t="s">
        <v>136</v>
      </c>
      <c r="F10" s="7" t="s">
        <v>137</v>
      </c>
      <c r="G10" s="7" t="s">
        <v>138</v>
      </c>
      <c r="H10" s="7" t="s">
        <v>125</v>
      </c>
      <c r="I10" s="7" t="s">
        <v>139</v>
      </c>
      <c r="J10" s="7"/>
      <c r="K10" s="9">
        <v>5.26</v>
      </c>
    </row>
    <row r="11" spans="1:11">
      <c r="A11" s="7" t="s">
        <v>43</v>
      </c>
      <c r="B11" s="7">
        <v>3.1</v>
      </c>
      <c r="C11" s="7" t="s">
        <v>58</v>
      </c>
      <c r="D11" s="7" t="s">
        <v>140</v>
      </c>
      <c r="E11" s="7" t="s">
        <v>141</v>
      </c>
      <c r="F11" s="7" t="s">
        <v>50</v>
      </c>
      <c r="G11" s="7" t="s">
        <v>142</v>
      </c>
      <c r="H11" s="7" t="s">
        <v>125</v>
      </c>
      <c r="I11" s="7" t="s">
        <v>143</v>
      </c>
      <c r="J11" s="7" t="s">
        <v>144</v>
      </c>
      <c r="K11" s="9">
        <v>5.26</v>
      </c>
    </row>
    <row r="12" spans="1:11">
      <c r="A12" s="7" t="s">
        <v>43</v>
      </c>
      <c r="B12" s="7">
        <v>3.2</v>
      </c>
      <c r="C12" s="7" t="s">
        <v>58</v>
      </c>
      <c r="D12" s="7" t="s">
        <v>145</v>
      </c>
      <c r="E12" s="7" t="s">
        <v>146</v>
      </c>
      <c r="F12" s="7" t="s">
        <v>57</v>
      </c>
      <c r="G12" s="7" t="s">
        <v>147</v>
      </c>
      <c r="H12" s="7" t="s">
        <v>88</v>
      </c>
      <c r="I12" s="7" t="s">
        <v>148</v>
      </c>
      <c r="J12" s="7" t="s">
        <v>149</v>
      </c>
      <c r="K12" s="9">
        <v>5.26</v>
      </c>
    </row>
    <row r="13" spans="1:11">
      <c r="A13" s="7" t="s">
        <v>43</v>
      </c>
      <c r="B13" s="7">
        <v>3.3</v>
      </c>
      <c r="C13" s="7" t="s">
        <v>58</v>
      </c>
      <c r="D13" s="7" t="s">
        <v>150</v>
      </c>
      <c r="E13" s="7" t="s">
        <v>151</v>
      </c>
      <c r="F13" s="7" t="s">
        <v>130</v>
      </c>
      <c r="G13" s="7" t="s">
        <v>152</v>
      </c>
      <c r="H13" s="7" t="s">
        <v>88</v>
      </c>
      <c r="I13" s="7" t="s">
        <v>153</v>
      </c>
      <c r="J13" s="7" t="s">
        <v>154</v>
      </c>
      <c r="K13" s="9">
        <v>5.26</v>
      </c>
    </row>
    <row r="14" spans="1:11">
      <c r="A14" s="7" t="s">
        <v>43</v>
      </c>
      <c r="B14" s="7">
        <v>3.4</v>
      </c>
      <c r="C14" s="7" t="s">
        <v>58</v>
      </c>
      <c r="D14" s="7" t="s">
        <v>155</v>
      </c>
      <c r="E14" s="7" t="s">
        <v>156</v>
      </c>
      <c r="F14" s="7" t="s">
        <v>157</v>
      </c>
      <c r="G14" s="7" t="s">
        <v>158</v>
      </c>
      <c r="H14" s="7" t="s">
        <v>125</v>
      </c>
      <c r="I14" s="7" t="s">
        <v>159</v>
      </c>
      <c r="J14" s="7" t="s">
        <v>160</v>
      </c>
      <c r="K14" s="9">
        <v>5.26</v>
      </c>
    </row>
    <row r="15" spans="1:11">
      <c r="A15" s="7" t="s">
        <v>43</v>
      </c>
      <c r="B15" s="7">
        <v>4.1</v>
      </c>
      <c r="C15" s="7" t="s">
        <v>64</v>
      </c>
      <c r="D15" s="7" t="s">
        <v>161</v>
      </c>
      <c r="E15" s="7" t="s">
        <v>162</v>
      </c>
      <c r="F15" s="7" t="s">
        <v>163</v>
      </c>
      <c r="G15" s="7" t="s">
        <v>164</v>
      </c>
      <c r="H15" s="7" t="s">
        <v>125</v>
      </c>
      <c r="I15" s="7" t="s">
        <v>165</v>
      </c>
      <c r="J15" s="7" t="s">
        <v>166</v>
      </c>
      <c r="K15" s="9">
        <v>5.26</v>
      </c>
    </row>
    <row r="16" spans="1:11">
      <c r="A16" s="7" t="s">
        <v>43</v>
      </c>
      <c r="B16" s="7">
        <v>4.2</v>
      </c>
      <c r="C16" s="7" t="s">
        <v>64</v>
      </c>
      <c r="D16" s="7" t="s">
        <v>167</v>
      </c>
      <c r="E16" s="7" t="s">
        <v>168</v>
      </c>
      <c r="F16" s="7" t="s">
        <v>169</v>
      </c>
      <c r="G16" s="7" t="s">
        <v>170</v>
      </c>
      <c r="H16" s="7" t="s">
        <v>132</v>
      </c>
      <c r="I16" s="7" t="s">
        <v>171</v>
      </c>
      <c r="J16" s="7"/>
      <c r="K16" s="9">
        <v>5.26</v>
      </c>
    </row>
    <row r="17" spans="1:11">
      <c r="A17" s="7" t="s">
        <v>43</v>
      </c>
      <c r="B17" s="7">
        <v>4.3</v>
      </c>
      <c r="C17" s="7" t="s">
        <v>64</v>
      </c>
      <c r="D17" s="7" t="s">
        <v>172</v>
      </c>
      <c r="E17" s="7" t="s">
        <v>173</v>
      </c>
      <c r="F17" s="7" t="s">
        <v>174</v>
      </c>
      <c r="G17" s="7" t="s">
        <v>175</v>
      </c>
      <c r="H17" s="7" t="s">
        <v>125</v>
      </c>
      <c r="I17" s="7" t="s">
        <v>176</v>
      </c>
      <c r="J17" s="7" t="s">
        <v>177</v>
      </c>
      <c r="K17" s="9">
        <v>5.26</v>
      </c>
    </row>
    <row r="18" spans="1:11">
      <c r="A18" s="7" t="s">
        <v>43</v>
      </c>
      <c r="B18" s="7">
        <v>5.1</v>
      </c>
      <c r="C18" s="7" t="s">
        <v>70</v>
      </c>
      <c r="D18" s="7" t="s">
        <v>178</v>
      </c>
      <c r="E18" s="7" t="s">
        <v>179</v>
      </c>
      <c r="F18" s="7" t="s">
        <v>130</v>
      </c>
      <c r="G18" s="7" t="s">
        <v>180</v>
      </c>
      <c r="H18" s="7" t="s">
        <v>125</v>
      </c>
      <c r="I18" s="7" t="s">
        <v>181</v>
      </c>
      <c r="J18" s="7" t="s">
        <v>182</v>
      </c>
      <c r="K18" s="9">
        <v>5.26</v>
      </c>
    </row>
    <row r="19" spans="1:11">
      <c r="A19" s="7" t="s">
        <v>43</v>
      </c>
      <c r="B19" s="7">
        <v>5.2</v>
      </c>
      <c r="C19" s="7" t="s">
        <v>70</v>
      </c>
      <c r="D19" s="7" t="s">
        <v>183</v>
      </c>
      <c r="E19" s="7" t="s">
        <v>184</v>
      </c>
      <c r="F19" s="7" t="s">
        <v>57</v>
      </c>
      <c r="G19" s="7" t="s">
        <v>185</v>
      </c>
      <c r="H19" s="7" t="s">
        <v>101</v>
      </c>
      <c r="I19" s="7" t="s">
        <v>186</v>
      </c>
      <c r="J19" s="7" t="s">
        <v>187</v>
      </c>
      <c r="K19" s="9">
        <v>5.26</v>
      </c>
    </row>
    <row r="20" spans="1:11">
      <c r="A20" s="7" t="s">
        <v>43</v>
      </c>
      <c r="B20" s="7">
        <v>5.3</v>
      </c>
      <c r="C20" s="7" t="s">
        <v>70</v>
      </c>
      <c r="D20" s="7" t="s">
        <v>188</v>
      </c>
      <c r="E20" s="7" t="s">
        <v>189</v>
      </c>
      <c r="F20" s="7" t="s">
        <v>130</v>
      </c>
      <c r="G20" s="7" t="s">
        <v>190</v>
      </c>
      <c r="H20" s="7" t="s">
        <v>132</v>
      </c>
      <c r="I20" s="7" t="s">
        <v>191</v>
      </c>
      <c r="J20" s="7" t="s">
        <v>192</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193</v>
      </c>
      <c r="C1" s="8" t="s">
        <v>194</v>
      </c>
      <c r="D1" s="8" t="s">
        <v>195</v>
      </c>
      <c r="E1" s="8" t="s">
        <v>38</v>
      </c>
      <c r="F1" s="8" t="s">
        <v>196</v>
      </c>
      <c r="G1" s="8" t="s">
        <v>197</v>
      </c>
      <c r="H1" s="8" t="s">
        <v>198</v>
      </c>
      <c r="I1" s="8" t="s">
        <v>199</v>
      </c>
    </row>
    <row r="2" spans="1:9">
      <c r="A2" s="7" t="s">
        <v>43</v>
      </c>
      <c r="B2" s="7" t="s">
        <v>200</v>
      </c>
      <c r="C2" s="7">
        <v>1</v>
      </c>
      <c r="D2" s="7" t="s">
        <v>201</v>
      </c>
      <c r="E2" s="7"/>
      <c r="F2" s="7"/>
      <c r="G2" s="7"/>
      <c r="H2" s="7"/>
      <c r="I2" s="7"/>
    </row>
    <row r="3" spans="1:9">
      <c r="A3" s="7" t="s">
        <v>43</v>
      </c>
      <c r="B3" s="7" t="s">
        <v>200</v>
      </c>
      <c r="C3" s="7">
        <v>2</v>
      </c>
      <c r="D3" s="7" t="s">
        <v>202</v>
      </c>
      <c r="E3" s="7"/>
      <c r="F3" s="7"/>
      <c r="G3" s="7"/>
      <c r="H3" s="7"/>
      <c r="I3" s="7"/>
    </row>
    <row r="4" spans="1:9">
      <c r="A4" s="7" t="s">
        <v>43</v>
      </c>
      <c r="B4" s="7" t="s">
        <v>200</v>
      </c>
      <c r="C4" s="7">
        <v>3</v>
      </c>
      <c r="D4" s="7" t="s">
        <v>203</v>
      </c>
      <c r="E4" s="7"/>
      <c r="F4" s="7"/>
      <c r="G4" s="7"/>
      <c r="H4" s="7"/>
      <c r="I4" s="7"/>
    </row>
    <row r="5" spans="1:9">
      <c r="A5" s="7" t="s">
        <v>43</v>
      </c>
      <c r="B5" s="7" t="s">
        <v>200</v>
      </c>
      <c r="C5" s="7">
        <v>4</v>
      </c>
      <c r="D5" s="7" t="s">
        <v>204</v>
      </c>
      <c r="E5" s="7"/>
      <c r="F5" s="7"/>
      <c r="G5" s="7"/>
      <c r="H5" s="7"/>
      <c r="I5" s="7"/>
    </row>
    <row r="6" spans="1:9">
      <c r="A6" s="7" t="s">
        <v>43</v>
      </c>
      <c r="B6" s="7" t="s">
        <v>200</v>
      </c>
      <c r="C6" s="7">
        <v>5</v>
      </c>
      <c r="D6" s="7" t="s">
        <v>205</v>
      </c>
      <c r="E6" s="7"/>
      <c r="F6" s="7"/>
      <c r="G6" s="7"/>
      <c r="H6" s="7"/>
      <c r="I6" s="7"/>
    </row>
    <row r="7" spans="1:9">
      <c r="A7" s="7" t="s">
        <v>43</v>
      </c>
      <c r="B7" s="7" t="s">
        <v>200</v>
      </c>
      <c r="C7" s="7">
        <v>6</v>
      </c>
      <c r="D7" s="7" t="s">
        <v>206</v>
      </c>
      <c r="E7" s="7"/>
      <c r="F7" s="7"/>
      <c r="G7" s="7"/>
      <c r="H7" s="7"/>
      <c r="I7" s="7"/>
    </row>
    <row r="8" spans="1:9">
      <c r="A8" s="7" t="s">
        <v>43</v>
      </c>
      <c r="B8" s="7" t="s">
        <v>200</v>
      </c>
      <c r="C8" s="7">
        <v>7</v>
      </c>
      <c r="D8" s="7" t="s">
        <v>207</v>
      </c>
      <c r="E8" s="7"/>
      <c r="F8" s="7"/>
      <c r="G8" s="7"/>
      <c r="H8" s="7"/>
      <c r="I8" s="7"/>
    </row>
    <row r="9" spans="1:9">
      <c r="A9" s="7" t="s">
        <v>43</v>
      </c>
      <c r="B9" s="7" t="s">
        <v>200</v>
      </c>
      <c r="C9" s="7">
        <v>8</v>
      </c>
      <c r="D9" s="7" t="s">
        <v>208</v>
      </c>
      <c r="E9" s="7"/>
      <c r="F9" s="7"/>
      <c r="G9" s="7"/>
      <c r="H9" s="7"/>
      <c r="I9" s="7"/>
    </row>
    <row r="10" spans="1:9">
      <c r="A10" s="7" t="s">
        <v>43</v>
      </c>
      <c r="B10" s="7" t="s">
        <v>200</v>
      </c>
      <c r="C10" s="7">
        <v>9</v>
      </c>
      <c r="D10" s="7" t="s">
        <v>209</v>
      </c>
      <c r="E10" s="7"/>
      <c r="F10" s="7"/>
      <c r="G10" s="7"/>
      <c r="H10" s="7"/>
      <c r="I10" s="7"/>
    </row>
    <row r="11" spans="1:9">
      <c r="A11" s="7" t="s">
        <v>43</v>
      </c>
      <c r="B11" s="7" t="s">
        <v>200</v>
      </c>
      <c r="C11" s="7">
        <v>10</v>
      </c>
      <c r="D11" s="7" t="s">
        <v>210</v>
      </c>
      <c r="E11" s="7"/>
      <c r="F11" s="7"/>
      <c r="G11" s="7"/>
      <c r="H11" s="7"/>
      <c r="I11" s="7"/>
    </row>
    <row r="12" spans="1:9">
      <c r="A12" s="7" t="s">
        <v>43</v>
      </c>
      <c r="B12" s="7" t="s">
        <v>200</v>
      </c>
      <c r="C12" s="7">
        <v>11</v>
      </c>
      <c r="D12" s="7" t="s">
        <v>211</v>
      </c>
      <c r="E12" s="7"/>
      <c r="F12" s="7"/>
      <c r="G12" s="7"/>
      <c r="H12" s="7"/>
      <c r="I12" s="7"/>
    </row>
    <row r="13" spans="1:9">
      <c r="A13" s="7" t="s">
        <v>43</v>
      </c>
      <c r="B13" s="7" t="s">
        <v>200</v>
      </c>
      <c r="C13" s="7">
        <v>12</v>
      </c>
      <c r="D13" s="7" t="s">
        <v>212</v>
      </c>
      <c r="E13" s="7"/>
      <c r="F13" s="7"/>
      <c r="G13" s="7"/>
      <c r="H13" s="7"/>
      <c r="I13" s="7"/>
    </row>
    <row r="14" spans="1:9">
      <c r="A14" s="7" t="s">
        <v>43</v>
      </c>
      <c r="B14" s="7" t="s">
        <v>200</v>
      </c>
      <c r="C14" s="7">
        <v>13</v>
      </c>
      <c r="D14" s="7" t="s">
        <v>213</v>
      </c>
      <c r="E14" s="7"/>
      <c r="F14" s="7"/>
      <c r="G14" s="7"/>
      <c r="H14" s="7"/>
      <c r="I14" s="7"/>
    </row>
    <row r="15" spans="1:9">
      <c r="A15" s="7" t="s">
        <v>43</v>
      </c>
      <c r="B15" s="7" t="s">
        <v>200</v>
      </c>
      <c r="C15" s="7">
        <v>14</v>
      </c>
      <c r="D15" s="7" t="s">
        <v>214</v>
      </c>
      <c r="E15" s="7"/>
      <c r="F15" s="7"/>
      <c r="G15" s="7"/>
      <c r="H15" s="7"/>
      <c r="I15" s="7"/>
    </row>
    <row r="16" spans="1:9">
      <c r="A16" s="7" t="s">
        <v>43</v>
      </c>
      <c r="B16" s="7" t="s">
        <v>200</v>
      </c>
      <c r="C16" s="7">
        <v>15</v>
      </c>
      <c r="D16" s="7" t="s">
        <v>215</v>
      </c>
      <c r="E16" s="7"/>
      <c r="F16" s="7"/>
      <c r="G16" s="7"/>
      <c r="H16" s="7"/>
      <c r="I16" s="7"/>
    </row>
    <row r="17" spans="1:9">
      <c r="A17" s="7" t="s">
        <v>43</v>
      </c>
      <c r="B17" s="7" t="s">
        <v>200</v>
      </c>
      <c r="C17" s="7">
        <v>16</v>
      </c>
      <c r="D17" s="7" t="s">
        <v>216</v>
      </c>
      <c r="E17" s="7"/>
      <c r="F17" s="7"/>
      <c r="G17" s="7"/>
      <c r="H17" s="7"/>
      <c r="I17" s="7"/>
    </row>
    <row r="18" spans="1:9">
      <c r="A18" s="7" t="s">
        <v>43</v>
      </c>
      <c r="B18" s="7" t="s">
        <v>200</v>
      </c>
      <c r="C18" s="7">
        <v>17</v>
      </c>
      <c r="D18" s="7" t="s">
        <v>217</v>
      </c>
      <c r="E18" s="7"/>
      <c r="F18" s="7"/>
      <c r="G18" s="7"/>
      <c r="H18" s="7"/>
      <c r="I18" s="7"/>
    </row>
    <row r="19" spans="1:9">
      <c r="A19" s="7" t="s">
        <v>43</v>
      </c>
      <c r="B19" s="7" t="s">
        <v>200</v>
      </c>
      <c r="C19" s="7">
        <v>1</v>
      </c>
      <c r="D19" s="7" t="s">
        <v>218</v>
      </c>
      <c r="E19" s="7"/>
      <c r="F19" s="7"/>
      <c r="G19" s="7"/>
      <c r="H19" s="7"/>
      <c r="I19" s="7"/>
    </row>
    <row r="20" spans="1:9">
      <c r="A20" s="7" t="s">
        <v>43</v>
      </c>
      <c r="B20" s="7" t="s">
        <v>200</v>
      </c>
      <c r="C20" s="7">
        <v>2</v>
      </c>
      <c r="D20" s="7" t="s">
        <v>219</v>
      </c>
      <c r="E20" s="7"/>
      <c r="F20" s="7"/>
      <c r="G20" s="7"/>
      <c r="H20" s="7"/>
      <c r="I20" s="7"/>
    </row>
    <row r="21" spans="1:9">
      <c r="A21" s="7" t="s">
        <v>43</v>
      </c>
      <c r="B21" s="7" t="s">
        <v>200</v>
      </c>
      <c r="C21" s="7">
        <v>3</v>
      </c>
      <c r="D21" s="7" t="s">
        <v>220</v>
      </c>
      <c r="E21" s="7"/>
      <c r="F21" s="7"/>
      <c r="G21" s="7"/>
      <c r="H21" s="7"/>
      <c r="I21" s="7"/>
    </row>
    <row r="22" spans="1:9">
      <c r="A22" s="7" t="s">
        <v>43</v>
      </c>
      <c r="B22" s="7" t="s">
        <v>200</v>
      </c>
      <c r="C22" s="7">
        <v>4</v>
      </c>
      <c r="D22" s="7" t="s">
        <v>221</v>
      </c>
      <c r="E22" s="7"/>
      <c r="F22" s="7"/>
      <c r="G22" s="7"/>
      <c r="H22" s="7"/>
      <c r="I22" s="7"/>
    </row>
    <row r="23" spans="1:9">
      <c r="A23" s="7" t="s">
        <v>43</v>
      </c>
      <c r="B23" s="7" t="s">
        <v>200</v>
      </c>
      <c r="C23" s="7">
        <v>5</v>
      </c>
      <c r="D23" s="7" t="s">
        <v>222</v>
      </c>
      <c r="E23" s="7"/>
      <c r="F23" s="7"/>
      <c r="G23" s="7"/>
      <c r="H23" s="7"/>
      <c r="I23" s="7"/>
    </row>
    <row r="24" spans="1:9">
      <c r="A24" s="7" t="s">
        <v>43</v>
      </c>
      <c r="B24" s="7" t="s">
        <v>200</v>
      </c>
      <c r="C24" s="7">
        <v>6</v>
      </c>
      <c r="D24" s="7" t="s">
        <v>223</v>
      </c>
      <c r="E24" s="7"/>
      <c r="F24" s="7"/>
      <c r="G24" s="7"/>
      <c r="H24" s="7"/>
      <c r="I24" s="7"/>
    </row>
    <row r="25" spans="1:9">
      <c r="A25" s="7" t="s">
        <v>43</v>
      </c>
      <c r="B25" s="7" t="s">
        <v>200</v>
      </c>
      <c r="C25" s="7">
        <v>7</v>
      </c>
      <c r="D25" s="7" t="s">
        <v>224</v>
      </c>
      <c r="E25" s="7"/>
      <c r="F25" s="7"/>
      <c r="G25" s="7"/>
      <c r="H25" s="7"/>
      <c r="I25" s="7"/>
    </row>
    <row r="26" spans="1:9">
      <c r="A26" s="7" t="s">
        <v>43</v>
      </c>
      <c r="B26" s="7" t="s">
        <v>200</v>
      </c>
      <c r="C26" s="7">
        <v>8</v>
      </c>
      <c r="D26" s="7" t="s">
        <v>225</v>
      </c>
      <c r="E26" s="7"/>
      <c r="F26" s="7"/>
      <c r="G26" s="7"/>
      <c r="H26" s="7"/>
      <c r="I26" s="7"/>
    </row>
    <row r="27" spans="1:9">
      <c r="A27" s="7" t="s">
        <v>43</v>
      </c>
      <c r="B27" s="7" t="s">
        <v>200</v>
      </c>
      <c r="C27" s="7">
        <v>9</v>
      </c>
      <c r="D27" s="7" t="s">
        <v>226</v>
      </c>
      <c r="E27" s="7"/>
      <c r="F27" s="7"/>
      <c r="G27" s="7"/>
      <c r="H27" s="7"/>
      <c r="I27" s="7"/>
    </row>
    <row r="28" spans="1:9">
      <c r="A28" s="7" t="s">
        <v>43</v>
      </c>
      <c r="B28" s="7" t="s">
        <v>200</v>
      </c>
      <c r="C28" s="7">
        <v>10</v>
      </c>
      <c r="D28" s="7" t="s">
        <v>227</v>
      </c>
      <c r="E28" s="7"/>
      <c r="F28" s="7"/>
      <c r="G28" s="7"/>
      <c r="H28" s="7"/>
      <c r="I28" s="7"/>
    </row>
    <row r="29" spans="1:9">
      <c r="A29" s="7" t="s">
        <v>43</v>
      </c>
      <c r="B29" s="7" t="s">
        <v>200</v>
      </c>
      <c r="C29" s="7">
        <v>1</v>
      </c>
      <c r="D29" s="7" t="s">
        <v>228</v>
      </c>
      <c r="E29" s="7"/>
      <c r="F29" s="7"/>
      <c r="G29" s="7"/>
      <c r="H29" s="7"/>
      <c r="I29" s="7"/>
    </row>
    <row r="30" spans="1:9">
      <c r="A30" s="7" t="s">
        <v>43</v>
      </c>
      <c r="B30" s="7" t="s">
        <v>200</v>
      </c>
      <c r="C30" s="7">
        <v>2</v>
      </c>
      <c r="D30" s="7" t="s">
        <v>229</v>
      </c>
      <c r="E30" s="7"/>
      <c r="F30" s="7"/>
      <c r="G30" s="7"/>
      <c r="H30" s="7"/>
      <c r="I30" s="7"/>
    </row>
    <row r="31" spans="1:9">
      <c r="A31" s="7" t="s">
        <v>43</v>
      </c>
      <c r="B31" s="7" t="s">
        <v>200</v>
      </c>
      <c r="C31" s="7">
        <v>3</v>
      </c>
      <c r="D31" s="7" t="s">
        <v>230</v>
      </c>
      <c r="E31" s="7"/>
      <c r="F31" s="7"/>
      <c r="G31" s="7"/>
      <c r="H31" s="7"/>
      <c r="I31" s="7"/>
    </row>
    <row r="32" spans="1:9">
      <c r="A32" s="7" t="s">
        <v>43</v>
      </c>
      <c r="B32" s="7" t="s">
        <v>200</v>
      </c>
      <c r="C32" s="7">
        <v>4</v>
      </c>
      <c r="D32" s="7" t="s">
        <v>231</v>
      </c>
      <c r="E32" s="7"/>
      <c r="F32" s="7"/>
      <c r="G32" s="7"/>
      <c r="H32" s="7"/>
      <c r="I32" s="7"/>
    </row>
    <row r="33" spans="1:9">
      <c r="A33" s="7" t="s">
        <v>43</v>
      </c>
      <c r="B33" s="7" t="s">
        <v>200</v>
      </c>
      <c r="C33" s="7">
        <v>5</v>
      </c>
      <c r="D33" s="7" t="s">
        <v>232</v>
      </c>
      <c r="E33" s="7"/>
      <c r="F33" s="7"/>
      <c r="G33" s="7"/>
      <c r="H33" s="7"/>
      <c r="I33" s="7"/>
    </row>
    <row r="34" spans="1:9">
      <c r="A34" s="7" t="s">
        <v>43</v>
      </c>
      <c r="B34" s="7" t="s">
        <v>200</v>
      </c>
      <c r="C34" s="7">
        <v>6</v>
      </c>
      <c r="D34" s="7" t="s">
        <v>233</v>
      </c>
      <c r="E34" s="7"/>
      <c r="F34" s="7"/>
      <c r="G34" s="7"/>
      <c r="H34" s="7"/>
      <c r="I34" s="7"/>
    </row>
    <row r="35" spans="1:9">
      <c r="A35" s="7" t="s">
        <v>43</v>
      </c>
      <c r="B35" s="7" t="s">
        <v>200</v>
      </c>
      <c r="C35" s="7">
        <v>7</v>
      </c>
      <c r="D35" s="7" t="s">
        <v>234</v>
      </c>
      <c r="E35" s="7"/>
      <c r="F35" s="7"/>
      <c r="G35" s="7"/>
      <c r="H35" s="7"/>
      <c r="I35" s="7"/>
    </row>
    <row r="36" spans="1:9">
      <c r="A36" s="7" t="s">
        <v>43</v>
      </c>
      <c r="B36" s="7" t="s">
        <v>200</v>
      </c>
      <c r="C36" s="7">
        <v>8</v>
      </c>
      <c r="D36" s="7" t="s">
        <v>235</v>
      </c>
      <c r="E36" s="7"/>
      <c r="F36" s="7"/>
      <c r="G36" s="7"/>
      <c r="H36" s="7"/>
      <c r="I36" s="7"/>
    </row>
    <row r="37" spans="1:9">
      <c r="A37" s="7" t="s">
        <v>43</v>
      </c>
      <c r="B37" s="7" t="s">
        <v>200</v>
      </c>
      <c r="C37" s="7">
        <v>9</v>
      </c>
      <c r="D37" s="7" t="s">
        <v>236</v>
      </c>
      <c r="E37" s="7"/>
      <c r="F37" s="7"/>
      <c r="G37" s="7"/>
      <c r="H37" s="7"/>
      <c r="I37" s="7"/>
    </row>
    <row r="38" spans="1:9">
      <c r="A38" s="7" t="s">
        <v>43</v>
      </c>
      <c r="B38" s="7" t="s">
        <v>200</v>
      </c>
      <c r="C38" s="7">
        <v>1</v>
      </c>
      <c r="D38" s="7" t="s">
        <v>237</v>
      </c>
      <c r="E38" s="7"/>
      <c r="F38" s="7"/>
      <c r="G38" s="7"/>
      <c r="H38" s="7"/>
      <c r="I38" s="7"/>
    </row>
    <row r="39" spans="1:9">
      <c r="A39" s="7" t="s">
        <v>43</v>
      </c>
      <c r="B39" s="7" t="s">
        <v>200</v>
      </c>
      <c r="C39" s="7">
        <v>2</v>
      </c>
      <c r="D39" s="7" t="s">
        <v>238</v>
      </c>
      <c r="E39" s="7"/>
      <c r="F39" s="7"/>
      <c r="G39" s="7"/>
      <c r="H39" s="7"/>
      <c r="I39" s="7"/>
    </row>
    <row r="40" spans="1:9">
      <c r="A40" s="7" t="s">
        <v>43</v>
      </c>
      <c r="B40" s="7" t="s">
        <v>200</v>
      </c>
      <c r="C40" s="7">
        <v>3</v>
      </c>
      <c r="D40" s="7" t="s">
        <v>239</v>
      </c>
      <c r="E40" s="7"/>
      <c r="F40" s="7"/>
      <c r="G40" s="7"/>
      <c r="H40" s="7"/>
      <c r="I40" s="7"/>
    </row>
    <row r="41" spans="1:9">
      <c r="A41" s="7" t="s">
        <v>43</v>
      </c>
      <c r="B41" s="7" t="s">
        <v>200</v>
      </c>
      <c r="C41" s="7">
        <v>4</v>
      </c>
      <c r="D41" s="7" t="s">
        <v>240</v>
      </c>
      <c r="E41" s="7"/>
      <c r="F41" s="7"/>
      <c r="G41" s="7"/>
      <c r="H41" s="7"/>
      <c r="I41" s="7"/>
    </row>
    <row r="42" spans="1:9">
      <c r="A42" s="7" t="s">
        <v>43</v>
      </c>
      <c r="B42" s="7" t="s">
        <v>200</v>
      </c>
      <c r="C42" s="7">
        <v>5</v>
      </c>
      <c r="D42" s="7" t="s">
        <v>241</v>
      </c>
      <c r="E42" s="7"/>
      <c r="F42" s="7"/>
      <c r="G42" s="7"/>
      <c r="H42" s="7"/>
      <c r="I42" s="7"/>
    </row>
    <row r="43" spans="1:9">
      <c r="A43" s="7" t="s">
        <v>43</v>
      </c>
      <c r="B43" s="7" t="s">
        <v>200</v>
      </c>
      <c r="C43" s="7">
        <v>6</v>
      </c>
      <c r="D43" s="7" t="s">
        <v>242</v>
      </c>
      <c r="E43" s="7"/>
      <c r="F43" s="7"/>
      <c r="G43" s="7"/>
      <c r="H43" s="7"/>
      <c r="I43" s="7"/>
    </row>
    <row r="44" spans="1:9">
      <c r="A44" s="7" t="s">
        <v>43</v>
      </c>
      <c r="B44" s="7" t="s">
        <v>200</v>
      </c>
      <c r="C44" s="7">
        <v>7</v>
      </c>
      <c r="D44" s="7" t="s">
        <v>243</v>
      </c>
      <c r="E44" s="7"/>
      <c r="F44" s="7"/>
      <c r="G44" s="7"/>
      <c r="H44" s="7"/>
      <c r="I44" s="7"/>
    </row>
    <row r="45" spans="1:9">
      <c r="A45" s="7" t="s">
        <v>43</v>
      </c>
      <c r="B45" s="7" t="s">
        <v>200</v>
      </c>
      <c r="C45" s="7">
        <v>8</v>
      </c>
      <c r="D45" s="7" t="s">
        <v>244</v>
      </c>
      <c r="E45" s="7"/>
      <c r="F45" s="7"/>
      <c r="G45" s="7"/>
      <c r="H45" s="7"/>
      <c r="I45" s="7"/>
    </row>
    <row r="46" spans="1:9">
      <c r="A46" s="7" t="s">
        <v>43</v>
      </c>
      <c r="B46" s="7" t="s">
        <v>200</v>
      </c>
      <c r="C46" s="7">
        <v>9</v>
      </c>
      <c r="D46" s="7" t="s">
        <v>245</v>
      </c>
      <c r="E46" s="7"/>
      <c r="F46" s="7"/>
      <c r="G46" s="7"/>
      <c r="H46" s="7"/>
      <c r="I46" s="7"/>
    </row>
    <row r="47" spans="1:9">
      <c r="A47" s="7" t="s">
        <v>43</v>
      </c>
      <c r="B47" s="7" t="s">
        <v>200</v>
      </c>
      <c r="C47" s="7">
        <v>1</v>
      </c>
      <c r="D47" s="7" t="s">
        <v>246</v>
      </c>
      <c r="E47" s="7"/>
      <c r="F47" s="7"/>
      <c r="G47" s="7"/>
      <c r="H47" s="7"/>
      <c r="I47" s="7"/>
    </row>
    <row r="48" spans="1:9">
      <c r="A48" s="7" t="s">
        <v>43</v>
      </c>
      <c r="B48" s="7" t="s">
        <v>200</v>
      </c>
      <c r="C48" s="7">
        <v>2</v>
      </c>
      <c r="D48" s="7" t="s">
        <v>247</v>
      </c>
      <c r="E48" s="7"/>
      <c r="F48" s="7"/>
      <c r="G48" s="7"/>
      <c r="H48" s="7"/>
      <c r="I48" s="7"/>
    </row>
    <row r="49" spans="1:9">
      <c r="A49" s="7" t="s">
        <v>43</v>
      </c>
      <c r="B49" s="7" t="s">
        <v>200</v>
      </c>
      <c r="C49" s="7">
        <v>3</v>
      </c>
      <c r="D49" s="7" t="s">
        <v>248</v>
      </c>
      <c r="E49" s="7"/>
      <c r="F49" s="7"/>
      <c r="G49" s="7"/>
      <c r="H49" s="7"/>
      <c r="I49" s="7"/>
    </row>
    <row r="50" spans="1:9">
      <c r="A50" s="7" t="s">
        <v>43</v>
      </c>
      <c r="B50" s="7" t="s">
        <v>200</v>
      </c>
      <c r="C50" s="7">
        <v>4</v>
      </c>
      <c r="D50" s="7" t="s">
        <v>249</v>
      </c>
      <c r="E50" s="7"/>
      <c r="F50" s="7"/>
      <c r="G50" s="7"/>
      <c r="H50" s="7"/>
      <c r="I50" s="7"/>
    </row>
    <row r="51" spans="1:9">
      <c r="A51" s="7" t="s">
        <v>43</v>
      </c>
      <c r="B51" s="7" t="s">
        <v>200</v>
      </c>
      <c r="C51" s="7">
        <v>5</v>
      </c>
      <c r="D51" s="7" t="s">
        <v>250</v>
      </c>
      <c r="E51" s="7"/>
      <c r="F51" s="7"/>
      <c r="G51" s="7"/>
      <c r="H51" s="7"/>
      <c r="I51" s="7"/>
    </row>
    <row r="52" spans="1:9">
      <c r="A52" s="7" t="s">
        <v>43</v>
      </c>
      <c r="B52" s="7" t="s">
        <v>200</v>
      </c>
      <c r="C52" s="7">
        <v>6</v>
      </c>
      <c r="D52" s="7" t="s">
        <v>251</v>
      </c>
      <c r="E52" s="7"/>
      <c r="F52" s="7"/>
      <c r="G52" s="7"/>
      <c r="H52" s="7"/>
      <c r="I52" s="7"/>
    </row>
    <row r="53" spans="1:9">
      <c r="A53" s="7" t="s">
        <v>43</v>
      </c>
      <c r="B53" s="7" t="s">
        <v>200</v>
      </c>
      <c r="C53" s="7">
        <v>7</v>
      </c>
      <c r="D53" s="7" t="s">
        <v>252</v>
      </c>
      <c r="E53" s="7"/>
      <c r="F53" s="7"/>
      <c r="G53" s="7"/>
      <c r="H53" s="7"/>
      <c r="I53" s="7"/>
    </row>
    <row r="54" spans="1:9">
      <c r="A54" s="7" t="s">
        <v>43</v>
      </c>
      <c r="B54" s="7" t="s">
        <v>200</v>
      </c>
      <c r="C54" s="7">
        <v>8</v>
      </c>
      <c r="D54" s="7" t="s">
        <v>253</v>
      </c>
      <c r="E54" s="7"/>
      <c r="F54" s="7"/>
      <c r="G54" s="7"/>
      <c r="H54" s="7"/>
      <c r="I54" s="7"/>
    </row>
    <row r="55" spans="1:9">
      <c r="A55" s="7" t="s">
        <v>43</v>
      </c>
      <c r="B55" s="7" t="s">
        <v>200</v>
      </c>
      <c r="C55" s="7">
        <v>9</v>
      </c>
      <c r="D55" s="7" t="s">
        <v>254</v>
      </c>
      <c r="E55" s="7"/>
      <c r="F55" s="7"/>
      <c r="G55" s="7"/>
      <c r="H55" s="7"/>
      <c r="I55" s="7"/>
    </row>
    <row r="56" spans="1:9">
      <c r="A56" s="7" t="s">
        <v>43</v>
      </c>
      <c r="B56" s="7" t="s">
        <v>200</v>
      </c>
      <c r="C56" s="7">
        <v>10</v>
      </c>
      <c r="D56" s="7" t="s">
        <v>255</v>
      </c>
      <c r="E56" s="7"/>
      <c r="F56" s="7"/>
      <c r="G56" s="7"/>
      <c r="H56" s="7"/>
      <c r="I56" s="7"/>
    </row>
    <row r="57" spans="1:9">
      <c r="A57" s="7" t="s">
        <v>43</v>
      </c>
      <c r="B57" s="7" t="s">
        <v>200</v>
      </c>
      <c r="C57" s="7">
        <v>11</v>
      </c>
      <c r="D57" s="7" t="s">
        <v>256</v>
      </c>
      <c r="E57" s="7"/>
      <c r="F57" s="7"/>
      <c r="G57" s="7"/>
      <c r="H57" s="7"/>
      <c r="I5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t="s">
        <v>44</v>
      </c>
      <c r="B3" s="7">
        <v>25</v>
      </c>
      <c r="C3" s="7" t="s">
        <v>88</v>
      </c>
      <c r="D3" s="7">
        <v>1</v>
      </c>
      <c r="E3" s="7" t="s">
        <v>265</v>
      </c>
      <c r="F3" s="7" t="s">
        <v>266</v>
      </c>
      <c r="G3" s="7" t="s">
        <v>267</v>
      </c>
    </row>
    <row r="4" spans="1:7">
      <c r="A4" s="7"/>
      <c r="B4" s="7"/>
      <c r="C4" s="7"/>
      <c r="D4" s="7">
        <v>2</v>
      </c>
      <c r="E4" s="7" t="s">
        <v>268</v>
      </c>
      <c r="F4" s="7" t="s">
        <v>269</v>
      </c>
      <c r="G4" s="7" t="s">
        <v>270</v>
      </c>
    </row>
    <row r="5" spans="1:7">
      <c r="A5" s="7"/>
      <c r="B5" s="7"/>
      <c r="C5" s="7"/>
      <c r="D5" s="7">
        <v>3</v>
      </c>
      <c r="E5" s="7" t="s">
        <v>271</v>
      </c>
      <c r="F5" s="7" t="s">
        <v>272</v>
      </c>
      <c r="G5" s="7" t="s">
        <v>273</v>
      </c>
    </row>
    <row r="6" spans="1:7">
      <c r="A6" s="7"/>
      <c r="B6" s="7"/>
      <c r="C6" s="7"/>
      <c r="D6" s="7">
        <v>4</v>
      </c>
      <c r="E6" s="7" t="s">
        <v>274</v>
      </c>
      <c r="F6" s="7" t="s">
        <v>275</v>
      </c>
      <c r="G6" s="7" t="s">
        <v>276</v>
      </c>
    </row>
    <row r="7" spans="1:7">
      <c r="A7" s="7" t="s">
        <v>51</v>
      </c>
      <c r="B7" s="7">
        <v>20</v>
      </c>
      <c r="C7" s="7" t="s">
        <v>277</v>
      </c>
      <c r="D7" s="7">
        <v>1</v>
      </c>
      <c r="E7" s="7" t="s">
        <v>265</v>
      </c>
      <c r="F7" s="7" t="s">
        <v>266</v>
      </c>
      <c r="G7" s="7" t="s">
        <v>278</v>
      </c>
    </row>
    <row r="8" spans="1:7">
      <c r="A8" s="7"/>
      <c r="B8" s="7"/>
      <c r="C8" s="7"/>
      <c r="D8" s="7">
        <v>2</v>
      </c>
      <c r="E8" s="7" t="s">
        <v>268</v>
      </c>
      <c r="F8" s="7" t="s">
        <v>269</v>
      </c>
      <c r="G8" s="7" t="s">
        <v>279</v>
      </c>
    </row>
    <row r="9" spans="1:7">
      <c r="A9" s="7"/>
      <c r="B9" s="7"/>
      <c r="C9" s="7"/>
      <c r="D9" s="7">
        <v>3</v>
      </c>
      <c r="E9" s="7" t="s">
        <v>271</v>
      </c>
      <c r="F9" s="7" t="s">
        <v>272</v>
      </c>
      <c r="G9" s="7" t="s">
        <v>280</v>
      </c>
    </row>
    <row r="10" spans="1:7">
      <c r="A10" s="7"/>
      <c r="B10" s="7"/>
      <c r="C10" s="7"/>
      <c r="D10" s="7">
        <v>4</v>
      </c>
      <c r="E10" s="7" t="s">
        <v>274</v>
      </c>
      <c r="F10" s="7" t="s">
        <v>275</v>
      </c>
      <c r="G10" s="7" t="s">
        <v>281</v>
      </c>
    </row>
    <row r="11" spans="1:7">
      <c r="A11" s="7" t="s">
        <v>58</v>
      </c>
      <c r="B11" s="7">
        <v>20</v>
      </c>
      <c r="C11" s="7" t="s">
        <v>277</v>
      </c>
      <c r="D11" s="7">
        <v>1</v>
      </c>
      <c r="E11" s="7" t="s">
        <v>265</v>
      </c>
      <c r="F11" s="7" t="s">
        <v>266</v>
      </c>
      <c r="G11" s="7" t="s">
        <v>282</v>
      </c>
    </row>
    <row r="12" spans="1:7">
      <c r="A12" s="7"/>
      <c r="B12" s="7"/>
      <c r="C12" s="7"/>
      <c r="D12" s="7">
        <v>2</v>
      </c>
      <c r="E12" s="7" t="s">
        <v>268</v>
      </c>
      <c r="F12" s="7" t="s">
        <v>269</v>
      </c>
      <c r="G12" s="7" t="s">
        <v>283</v>
      </c>
    </row>
    <row r="13" spans="1:7">
      <c r="A13" s="7"/>
      <c r="B13" s="7"/>
      <c r="C13" s="7"/>
      <c r="D13" s="7">
        <v>3</v>
      </c>
      <c r="E13" s="7" t="s">
        <v>271</v>
      </c>
      <c r="F13" s="7" t="s">
        <v>272</v>
      </c>
      <c r="G13" s="7" t="s">
        <v>284</v>
      </c>
    </row>
    <row r="14" spans="1:7">
      <c r="A14" s="7"/>
      <c r="B14" s="7"/>
      <c r="C14" s="7"/>
      <c r="D14" s="7">
        <v>4</v>
      </c>
      <c r="E14" s="7" t="s">
        <v>274</v>
      </c>
      <c r="F14" s="7" t="s">
        <v>275</v>
      </c>
      <c r="G14" s="7" t="s">
        <v>285</v>
      </c>
    </row>
    <row r="15" spans="1:7">
      <c r="A15" s="7" t="s">
        <v>64</v>
      </c>
      <c r="B15" s="7">
        <v>20</v>
      </c>
      <c r="C15" s="7" t="s">
        <v>132</v>
      </c>
      <c r="D15" s="7">
        <v>1</v>
      </c>
      <c r="E15" s="7" t="s">
        <v>265</v>
      </c>
      <c r="F15" s="7" t="s">
        <v>266</v>
      </c>
      <c r="G15" s="7" t="s">
        <v>286</v>
      </c>
    </row>
    <row r="16" spans="1:7">
      <c r="A16" s="7"/>
      <c r="B16" s="7"/>
      <c r="C16" s="7"/>
      <c r="D16" s="7">
        <v>2</v>
      </c>
      <c r="E16" s="7" t="s">
        <v>268</v>
      </c>
      <c r="F16" s="7" t="s">
        <v>269</v>
      </c>
      <c r="G16" s="7" t="s">
        <v>287</v>
      </c>
    </row>
    <row r="17" spans="1:7">
      <c r="A17" s="7"/>
      <c r="B17" s="7"/>
      <c r="C17" s="7"/>
      <c r="D17" s="7">
        <v>3</v>
      </c>
      <c r="E17" s="7" t="s">
        <v>271</v>
      </c>
      <c r="F17" s="7" t="s">
        <v>272</v>
      </c>
      <c r="G17" s="7" t="s">
        <v>288</v>
      </c>
    </row>
    <row r="18" spans="1:7">
      <c r="A18" s="7"/>
      <c r="B18" s="7"/>
      <c r="C18" s="7"/>
      <c r="D18" s="7">
        <v>4</v>
      </c>
      <c r="E18" s="7" t="s">
        <v>274</v>
      </c>
      <c r="F18" s="7" t="s">
        <v>275</v>
      </c>
      <c r="G18" s="7" t="s">
        <v>289</v>
      </c>
    </row>
    <row r="19" spans="1:7">
      <c r="A19" s="7" t="s">
        <v>70</v>
      </c>
      <c r="B19" s="7">
        <v>25</v>
      </c>
      <c r="C19" s="7" t="s">
        <v>277</v>
      </c>
      <c r="D19" s="7">
        <v>1</v>
      </c>
      <c r="E19" s="7" t="s">
        <v>265</v>
      </c>
      <c r="F19" s="7" t="s">
        <v>266</v>
      </c>
      <c r="G19" s="7" t="s">
        <v>290</v>
      </c>
    </row>
    <row r="20" spans="1:7">
      <c r="A20" s="7"/>
      <c r="B20" s="7"/>
      <c r="C20" s="7"/>
      <c r="D20" s="7">
        <v>2</v>
      </c>
      <c r="E20" s="7" t="s">
        <v>268</v>
      </c>
      <c r="F20" s="7" t="s">
        <v>269</v>
      </c>
      <c r="G20" s="7" t="s">
        <v>291</v>
      </c>
    </row>
    <row r="21" spans="1:7">
      <c r="A21" s="7"/>
      <c r="B21" s="7"/>
      <c r="C21" s="7"/>
      <c r="D21" s="7">
        <v>3</v>
      </c>
      <c r="E21" s="7" t="s">
        <v>271</v>
      </c>
      <c r="F21" s="7" t="s">
        <v>272</v>
      </c>
      <c r="G21" s="7" t="s">
        <v>292</v>
      </c>
    </row>
    <row r="22" spans="1:7">
      <c r="A22" s="7"/>
      <c r="B22" s="7"/>
      <c r="C22" s="7"/>
      <c r="D22" s="7">
        <v>4</v>
      </c>
      <c r="E22" s="7" t="s">
        <v>274</v>
      </c>
      <c r="F22" s="7" t="s">
        <v>275</v>
      </c>
      <c r="G22" s="7"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296</v>
      </c>
      <c r="B1" s="4"/>
      <c r="C1" s="4"/>
      <c r="D1" s="4"/>
      <c r="E1" s="4"/>
    </row>
    <row r="2" spans="1:5">
      <c r="A2" s="1" t="s">
        <v>297</v>
      </c>
      <c r="B2" s="1" t="s">
        <v>298</v>
      </c>
      <c r="C2" s="1"/>
      <c r="D2" s="1"/>
      <c r="E2" s="1"/>
    </row>
    <row r="3" spans="1:5">
      <c r="A3" s="10" t="s">
        <v>299</v>
      </c>
      <c r="B3" s="7" t="s">
        <v>300</v>
      </c>
      <c r="C3" s="5"/>
      <c r="D3" s="5"/>
      <c r="E3" s="5"/>
    </row>
    <row r="4" spans="1:5">
      <c r="A4" s="10" t="s">
        <v>301</v>
      </c>
      <c r="B4" s="7" t="s">
        <v>302</v>
      </c>
      <c r="C4" s="5"/>
      <c r="D4" s="5"/>
      <c r="E4" s="5"/>
    </row>
    <row r="5" spans="1:5">
      <c r="A5" s="10" t="s">
        <v>303</v>
      </c>
      <c r="B5" s="7" t="s">
        <v>304</v>
      </c>
      <c r="C5" s="5"/>
      <c r="D5" s="5"/>
      <c r="E5" s="5"/>
    </row>
    <row r="6" spans="1:5">
      <c r="A6" s="10" t="s">
        <v>305</v>
      </c>
      <c r="B6" s="7" t="s">
        <v>306</v>
      </c>
      <c r="C6" s="5"/>
      <c r="D6" s="5"/>
      <c r="E6" s="5"/>
    </row>
    <row r="7" spans="1:5">
      <c r="A7" s="10" t="s">
        <v>307</v>
      </c>
      <c r="B7" s="7" t="s">
        <v>308</v>
      </c>
      <c r="C7" s="5"/>
      <c r="D7" s="5"/>
      <c r="E7" s="5"/>
    </row>
    <row r="8" spans="1:5">
      <c r="A8" s="11" t="s">
        <v>194</v>
      </c>
      <c r="B8" s="11" t="s">
        <v>309</v>
      </c>
      <c r="C8" s="11" t="s">
        <v>310</v>
      </c>
      <c r="D8" s="11" t="s">
        <v>311</v>
      </c>
      <c r="E8" s="11" t="s">
        <v>312</v>
      </c>
    </row>
    <row r="9" spans="1:5">
      <c r="A9" s="7">
        <v>1</v>
      </c>
      <c r="B9" s="7" t="s">
        <v>313</v>
      </c>
      <c r="C9" s="7" t="s">
        <v>314</v>
      </c>
      <c r="D9" s="7" t="s">
        <v>315</v>
      </c>
      <c r="E9" s="7" t="s">
        <v>316</v>
      </c>
    </row>
    <row r="10" spans="1:5">
      <c r="A10" s="7">
        <v>2</v>
      </c>
      <c r="B10" s="7" t="s">
        <v>317</v>
      </c>
      <c r="C10" s="7" t="s">
        <v>318</v>
      </c>
      <c r="D10" s="7" t="s">
        <v>319</v>
      </c>
      <c r="E10" s="7" t="s">
        <v>320</v>
      </c>
    </row>
    <row r="11" spans="1:5">
      <c r="A11" s="7">
        <v>3</v>
      </c>
      <c r="B11" s="7" t="s">
        <v>321</v>
      </c>
      <c r="C11" s="7" t="s">
        <v>318</v>
      </c>
      <c r="D11" s="7" t="s">
        <v>322</v>
      </c>
      <c r="E11" s="7" t="s">
        <v>323</v>
      </c>
    </row>
    <row r="12" spans="1:5">
      <c r="A12" s="7">
        <v>4</v>
      </c>
      <c r="B12" s="7" t="s">
        <v>324</v>
      </c>
      <c r="C12" s="7" t="s">
        <v>325</v>
      </c>
      <c r="D12" s="7" t="s">
        <v>326</v>
      </c>
      <c r="E12" s="7" t="s">
        <v>327</v>
      </c>
    </row>
    <row r="13" spans="1:5">
      <c r="A13" s="7">
        <v>5</v>
      </c>
      <c r="B13" s="7" t="s">
        <v>328</v>
      </c>
      <c r="C13" s="7" t="s">
        <v>318</v>
      </c>
      <c r="D13" s="7" t="s">
        <v>329</v>
      </c>
      <c r="E13" s="7" t="s">
        <v>330</v>
      </c>
    </row>
    <row r="15" spans="1:5">
      <c r="A15" s="1" t="s">
        <v>331</v>
      </c>
      <c r="B15" s="1" t="s">
        <v>332</v>
      </c>
      <c r="C15" s="1"/>
      <c r="D15" s="1"/>
      <c r="E15" s="1"/>
    </row>
    <row r="16" spans="1:5">
      <c r="A16" s="10" t="s">
        <v>299</v>
      </c>
      <c r="B16" s="7" t="s">
        <v>333</v>
      </c>
      <c r="C16" s="5"/>
      <c r="D16" s="5"/>
      <c r="E16" s="5"/>
    </row>
    <row r="17" spans="1:5">
      <c r="A17" s="10" t="s">
        <v>301</v>
      </c>
      <c r="B17" s="7" t="s">
        <v>334</v>
      </c>
      <c r="C17" s="5"/>
      <c r="D17" s="5"/>
      <c r="E17" s="5"/>
    </row>
    <row r="18" spans="1:5">
      <c r="A18" s="10" t="s">
        <v>303</v>
      </c>
      <c r="B18" s="7" t="s">
        <v>335</v>
      </c>
      <c r="C18" s="5"/>
      <c r="D18" s="5"/>
      <c r="E18" s="5"/>
    </row>
    <row r="19" spans="1:5">
      <c r="A19" s="10" t="s">
        <v>305</v>
      </c>
      <c r="B19" s="7" t="s">
        <v>336</v>
      </c>
      <c r="C19" s="5"/>
      <c r="D19" s="5"/>
      <c r="E19" s="5"/>
    </row>
    <row r="20" spans="1:5">
      <c r="A20" s="10" t="s">
        <v>307</v>
      </c>
      <c r="B20" s="7" t="s">
        <v>337</v>
      </c>
      <c r="C20" s="5"/>
      <c r="D20" s="5"/>
      <c r="E20" s="5"/>
    </row>
    <row r="21" spans="1:5">
      <c r="A21" s="11" t="s">
        <v>194</v>
      </c>
      <c r="B21" s="11" t="s">
        <v>309</v>
      </c>
      <c r="C21" s="11" t="s">
        <v>310</v>
      </c>
      <c r="D21" s="11" t="s">
        <v>311</v>
      </c>
      <c r="E21" s="11" t="s">
        <v>312</v>
      </c>
    </row>
    <row r="22" spans="1:5">
      <c r="A22" s="7">
        <v>1</v>
      </c>
      <c r="B22" s="7" t="s">
        <v>313</v>
      </c>
      <c r="C22" s="7" t="s">
        <v>314</v>
      </c>
      <c r="D22" s="7" t="s">
        <v>338</v>
      </c>
      <c r="E22" s="7" t="s">
        <v>339</v>
      </c>
    </row>
    <row r="23" spans="1:5">
      <c r="A23" s="7">
        <v>2</v>
      </c>
      <c r="B23" s="7" t="s">
        <v>317</v>
      </c>
      <c r="C23" s="7" t="s">
        <v>318</v>
      </c>
      <c r="D23" s="7" t="s">
        <v>340</v>
      </c>
      <c r="E23" s="7" t="s">
        <v>341</v>
      </c>
    </row>
    <row r="24" spans="1:5">
      <c r="A24" s="7">
        <v>3</v>
      </c>
      <c r="B24" s="7" t="s">
        <v>321</v>
      </c>
      <c r="C24" s="7" t="s">
        <v>318</v>
      </c>
      <c r="D24" s="7" t="s">
        <v>342</v>
      </c>
      <c r="E24" s="7" t="s">
        <v>343</v>
      </c>
    </row>
    <row r="25" spans="1:5">
      <c r="A25" s="7">
        <v>4</v>
      </c>
      <c r="B25" s="7" t="s">
        <v>324</v>
      </c>
      <c r="C25" s="7" t="s">
        <v>318</v>
      </c>
      <c r="D25" s="7" t="s">
        <v>344</v>
      </c>
      <c r="E25" s="7" t="s">
        <v>345</v>
      </c>
    </row>
    <row r="26" spans="1:5">
      <c r="A26" s="7">
        <v>5</v>
      </c>
      <c r="B26" s="7" t="s">
        <v>328</v>
      </c>
      <c r="C26" s="7" t="s">
        <v>314</v>
      </c>
      <c r="D26" s="7" t="s">
        <v>346</v>
      </c>
      <c r="E26" s="7" t="s">
        <v>347</v>
      </c>
    </row>
    <row r="28" spans="1:5">
      <c r="A28" s="1" t="s">
        <v>348</v>
      </c>
      <c r="B28" s="1" t="s">
        <v>349</v>
      </c>
      <c r="C28" s="1"/>
      <c r="D28" s="1"/>
      <c r="E28" s="1"/>
    </row>
    <row r="29" spans="1:5">
      <c r="A29" s="10" t="s">
        <v>299</v>
      </c>
      <c r="B29" s="7" t="s">
        <v>350</v>
      </c>
      <c r="C29" s="5"/>
      <c r="D29" s="5"/>
      <c r="E29" s="5"/>
    </row>
    <row r="30" spans="1:5">
      <c r="A30" s="10" t="s">
        <v>301</v>
      </c>
      <c r="B30" s="7" t="s">
        <v>351</v>
      </c>
      <c r="C30" s="5"/>
      <c r="D30" s="5"/>
      <c r="E30" s="5"/>
    </row>
    <row r="31" spans="1:5">
      <c r="A31" s="10" t="s">
        <v>303</v>
      </c>
      <c r="B31" s="7" t="s">
        <v>352</v>
      </c>
      <c r="C31" s="5"/>
      <c r="D31" s="5"/>
      <c r="E31" s="5"/>
    </row>
    <row r="32" spans="1:5">
      <c r="A32" s="10" t="s">
        <v>305</v>
      </c>
      <c r="B32" s="7" t="s">
        <v>353</v>
      </c>
      <c r="C32" s="5"/>
      <c r="D32" s="5"/>
      <c r="E32" s="5"/>
    </row>
    <row r="33" spans="1:5">
      <c r="A33" s="10" t="s">
        <v>307</v>
      </c>
      <c r="B33" s="7" t="s">
        <v>354</v>
      </c>
      <c r="C33" s="5"/>
      <c r="D33" s="5"/>
      <c r="E33" s="5"/>
    </row>
    <row r="34" spans="1:5">
      <c r="A34" s="11" t="s">
        <v>194</v>
      </c>
      <c r="B34" s="11" t="s">
        <v>309</v>
      </c>
      <c r="C34" s="11" t="s">
        <v>310</v>
      </c>
      <c r="D34" s="11" t="s">
        <v>311</v>
      </c>
      <c r="E34" s="11" t="s">
        <v>312</v>
      </c>
    </row>
    <row r="35" spans="1:5">
      <c r="A35" s="7">
        <v>1</v>
      </c>
      <c r="B35" s="7" t="s">
        <v>313</v>
      </c>
      <c r="C35" s="7" t="s">
        <v>314</v>
      </c>
      <c r="D35" s="7" t="s">
        <v>355</v>
      </c>
      <c r="E35" s="7" t="s">
        <v>356</v>
      </c>
    </row>
    <row r="36" spans="1:5">
      <c r="A36" s="7">
        <v>2</v>
      </c>
      <c r="B36" s="7" t="s">
        <v>317</v>
      </c>
      <c r="C36" s="7" t="s">
        <v>318</v>
      </c>
      <c r="D36" s="7" t="s">
        <v>357</v>
      </c>
      <c r="E36" s="7" t="s">
        <v>358</v>
      </c>
    </row>
    <row r="37" spans="1:5">
      <c r="A37" s="7">
        <v>3</v>
      </c>
      <c r="B37" s="7" t="s">
        <v>321</v>
      </c>
      <c r="C37" s="7" t="s">
        <v>318</v>
      </c>
      <c r="D37" s="7" t="s">
        <v>359</v>
      </c>
      <c r="E37" s="7" t="s">
        <v>360</v>
      </c>
    </row>
    <row r="38" spans="1:5">
      <c r="A38" s="7">
        <v>4</v>
      </c>
      <c r="B38" s="7" t="s">
        <v>324</v>
      </c>
      <c r="C38" s="7" t="s">
        <v>318</v>
      </c>
      <c r="D38" s="7" t="s">
        <v>361</v>
      </c>
      <c r="E38" s="7" t="s">
        <v>362</v>
      </c>
    </row>
    <row r="39" spans="1:5">
      <c r="A39" s="7">
        <v>5</v>
      </c>
      <c r="B39" s="7" t="s">
        <v>328</v>
      </c>
      <c r="C39" s="7" t="s">
        <v>314</v>
      </c>
      <c r="D39" s="7" t="s">
        <v>363</v>
      </c>
      <c r="E39" s="7" t="s">
        <v>364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365</v>
      </c>
      <c r="B1" s="4"/>
      <c r="C1" s="4"/>
      <c r="D1" s="4"/>
    </row>
    <row r="2" spans="1:4">
      <c r="A2" s="8" t="s">
        <v>258</v>
      </c>
      <c r="B2" s="8" t="s">
        <v>366</v>
      </c>
      <c r="C2" s="8" t="s">
        <v>367</v>
      </c>
      <c r="D2" s="8" t="s">
        <v>368</v>
      </c>
    </row>
    <row r="3" spans="1:4">
      <c r="A3" s="7" t="s">
        <v>369</v>
      </c>
      <c r="B3" s="7" t="s">
        <v>370</v>
      </c>
      <c r="C3" s="7" t="s">
        <v>371</v>
      </c>
      <c r="D3" s="7" t="s">
        <v>372</v>
      </c>
    </row>
    <row r="4" spans="1:4">
      <c r="A4" s="7" t="s">
        <v>369</v>
      </c>
      <c r="B4" s="7" t="s">
        <v>373</v>
      </c>
      <c r="C4" s="7" t="s">
        <v>374</v>
      </c>
      <c r="D4" s="7" t="s">
        <v>375</v>
      </c>
    </row>
    <row r="5" spans="1:4">
      <c r="A5" s="7" t="s">
        <v>369</v>
      </c>
      <c r="B5" s="7" t="s">
        <v>376</v>
      </c>
      <c r="C5" s="7" t="s">
        <v>377</v>
      </c>
      <c r="D5" s="7" t="s">
        <v>378</v>
      </c>
    </row>
    <row r="6" spans="1:4">
      <c r="A6" s="7" t="s">
        <v>379</v>
      </c>
      <c r="B6" s="7" t="s">
        <v>370</v>
      </c>
      <c r="C6" s="7" t="s">
        <v>380</v>
      </c>
      <c r="D6" s="7" t="s">
        <v>381</v>
      </c>
    </row>
    <row r="7" spans="1:4">
      <c r="A7" s="7" t="s">
        <v>379</v>
      </c>
      <c r="B7" s="7" t="s">
        <v>373</v>
      </c>
      <c r="C7" s="7" t="s">
        <v>382</v>
      </c>
      <c r="D7" s="7" t="s">
        <v>383</v>
      </c>
    </row>
    <row r="8" spans="1:4">
      <c r="A8" s="7" t="s">
        <v>379</v>
      </c>
      <c r="B8" s="7" t="s">
        <v>376</v>
      </c>
      <c r="C8" s="7" t="s">
        <v>384</v>
      </c>
      <c r="D8" s="7" t="s">
        <v>385</v>
      </c>
    </row>
    <row r="9" spans="1:4">
      <c r="A9" s="7" t="s">
        <v>386</v>
      </c>
      <c r="B9" s="7" t="s">
        <v>370</v>
      </c>
      <c r="C9" s="7" t="s">
        <v>387</v>
      </c>
      <c r="D9" s="7" t="s">
        <v>388</v>
      </c>
    </row>
    <row r="10" spans="1:4">
      <c r="A10" s="7" t="s">
        <v>386</v>
      </c>
      <c r="B10" s="7" t="s">
        <v>373</v>
      </c>
      <c r="C10" s="7" t="s">
        <v>389</v>
      </c>
      <c r="D10" s="7" t="s">
        <v>390</v>
      </c>
    </row>
    <row r="11" spans="1:4">
      <c r="A11" s="7" t="s">
        <v>386</v>
      </c>
      <c r="B11" s="7" t="s">
        <v>376</v>
      </c>
      <c r="C11" s="7" t="s">
        <v>391</v>
      </c>
      <c r="D11" s="7" t="s">
        <v>392</v>
      </c>
    </row>
    <row r="12" spans="1:4">
      <c r="A12" s="7" t="s">
        <v>393</v>
      </c>
      <c r="B12" s="7" t="s">
        <v>370</v>
      </c>
      <c r="C12" s="7" t="s">
        <v>394</v>
      </c>
      <c r="D12" s="7" t="s">
        <v>395</v>
      </c>
    </row>
    <row r="13" spans="1:4">
      <c r="A13" s="7" t="s">
        <v>393</v>
      </c>
      <c r="B13" s="7" t="s">
        <v>373</v>
      </c>
      <c r="C13" s="7" t="s">
        <v>396</v>
      </c>
      <c r="D13" s="7" t="s">
        <v>397</v>
      </c>
    </row>
    <row r="14" spans="1:4">
      <c r="A14" s="7" t="s">
        <v>393</v>
      </c>
      <c r="B14" s="7" t="s">
        <v>376</v>
      </c>
      <c r="C14" s="7" t="s">
        <v>398</v>
      </c>
      <c r="D14" s="7" t="s">
        <v>399</v>
      </c>
    </row>
    <row r="15" spans="1:4">
      <c r="A15" s="7" t="s">
        <v>400</v>
      </c>
      <c r="B15" s="7" t="s">
        <v>370</v>
      </c>
      <c r="C15" s="7" t="s">
        <v>394</v>
      </c>
      <c r="D15" s="7" t="s">
        <v>401</v>
      </c>
    </row>
    <row r="16" spans="1:4">
      <c r="A16" s="7" t="s">
        <v>400</v>
      </c>
      <c r="B16" s="7" t="s">
        <v>373</v>
      </c>
      <c r="C16" s="7" t="s">
        <v>396</v>
      </c>
      <c r="D16" s="7" t="s">
        <v>402</v>
      </c>
    </row>
    <row r="17" spans="1:4">
      <c r="A17" s="7" t="s">
        <v>400</v>
      </c>
      <c r="B17" s="7" t="s">
        <v>376</v>
      </c>
      <c r="C17" s="7" t="s">
        <v>398</v>
      </c>
      <c r="D17" s="7"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2026-09-01T15:04:57+02:00</dcterms:created>
  <dcterms:modified xsi:type="dcterms:W3CDTF">2026-09-01T15:04:57+02:00</dcterms:modified>
  <dc:title>Currículo LOMLOE Latin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