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<sst xmlns="http://schemas.openxmlformats.org/spreadsheetml/2006/main" uniqueCount="376">
  <si>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</si>
  <si>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</si>
  <si>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Latin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</si>
  <si>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</si>
  <si>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</si>
  <si>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</si>
  <si>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</si>
  <si>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</si>
  <si>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</si>
  <si>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</si>
  <si>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</si>
  <si>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</si>
  <si>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</si>
  <si>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</si>
  <si>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</si>
  <si>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</si>
  <si>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</si>
  <si>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</si>
  <si>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</si>
  <si>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</si>
  <si>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</si>
  <si>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</si>
  <si>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</si>
  <si>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</si>
  <si>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</si>
  <si>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</si>
  <si>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</si>
  <si>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</si>
  <si>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</si>
  <si>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</si>
  <si>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</si>
  <si>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</si>
  <si>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</si>
  <si>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</si>
  <si>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</si>
  <si>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</si>
  <si>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</si>
  <si>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(c1) La traducción constituye el núcleo del proceso de aprendizaje de las lenguas clásicas. Con este fin, se propone una progresión del aprendizaje para conducir al alumnado hacia el conocimiento esencial de la morfología, la sintaxis y el léxico de la lengua latina. A partir de los conocimientos adquiridos, el alumnado traduce, de manera progresivamente autónoma, textos de dificultad adecuada y gradual desde el latín al castellano, con atención especial a la corrección ortográfica y estilística.</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</si>
  <si>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</si>
  <si>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</si>
  <si>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</si>
  <si>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</si>
  <si>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</si>
  <si>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</si>
  <si>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(c2) Esta competencia específica hace referencia a la enseñanza de la lengua latina desde un enfoque plurilingüe. A través de ella, se promueve que el alumnado active su repertorio lingüístico individual, relacionando las lenguas que lo componen e identificando en ellas raíces, prefijos y sufijos latinos, y reflexionando sobre los posibles cambios fonéticos, morfológicos o semánticos que hayan tenido lugar a lo largo del tiempo. Ese enfoque plurilingüe y comunicativo favorece el desarrollo de las destrezas necesarias para la mejora del aprendizaje de lenguas nuevas, reconociendo el carácter del latín como lengua de origen los distintos niveles de conocimientos lingüísticos del alumnado, así como sus diferentes repertorios léxicos individuales. De esta forma, en primero de Bachillerato el alumnado tendrá un acercamiento a todos estos procedimientos de creación léxica y en segundo profundizará y dará explicaciones sobre ellos, para mejorar su comprensión lectora y su expresión oral y escrita, y consolidar y ampliar el repertorio léxico del alumnado en las lenguas que lo conforman, romances y no romances.</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</si>
  <si>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</si>
  <si>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</si>
  <si>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</si>
  <si>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</si>
  <si>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</si>
  <si>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</si>
  <si>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(c3) La lectura, la interpretación y el comentario de textos latinos pertenecientes a diferentes géneros y épocas conforman esta competencia específica, constituyendo uno de los pilares de Latín I y II, y es imprescindible para que el alumnado tome conciencia de la importancia del uso de las fuentes primarias en la obtención de información.</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</si>
  <si>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</si>
  <si>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</si>
  <si>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</si>
  <si>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</si>
  <si>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</si>
  <si>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(c4) Esta competencia específica se vertebra en torno a tres ámbitos: el personal, que incluye aspectos tales como los vínculos familiares y las características de las diferentes etapas de la vida de las personas en el mundo antiguo o el respeto a las personas mayores; el religioso, que comprende, entre otros, el concepto antiguo de lo sagrado y la relación de las personas con las divinidades y los ritos; y el sociopolítico, que atiende tanto a la relación personal con la ciudad y sus instituciones, como a las diferentes formas de organización en función de las diferentes formas de gobierno. El análisis de las características de la civilización latina y su aportación a la identidad europea supone recibir información expresada a través de fuentes latinas y contrastarla, activando las estrategias adecuadas para poder reflexionar sobre el legado recibido y su presencia en nuestra sociedad.</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</si>
  <si>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</si>
  <si>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</si>
  <si>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</si>
  <si>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</si>
  <si>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</si>
  <si>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(c5) El patrimonio cultural, tal y como señala la UNESCO, es a la vez un producto y un proceso que suministra a las sociedades un caudal de recursos que se heredan del pasado, se crean en el presente y se transmiten a las generaciones futuras. Sobre esta idea gira esta competencia específica. Es, además, como sucede con la mitología clásica, una fuente de inspiración para la creatividad y la innovación, y genera productos culturales contemporáneos y futuros, por lo que se hace necesario conocerlo e identificarlo, de forma correcta, para entenderlo mejor, comprender su evolución y propiciar su mantenimiento y conservación.</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</si>
  <si>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</si>
  <si>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</si>
  <si>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</si>
  <si>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</si>
  <si>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</si>
  <si>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</si>
  <si>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</si>
  <si>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</si>
  <si>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</si>
  <si>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</si>
  <si>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</si>
  <si>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</si>
  <si>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Distinguir los diferentes sistemas de escritura y alfabetos teniendo en cuenta el contexto en que surgieron y prestando especial atención al alfabeto latino y a sus características fonéticas, gráficas y prosódicas, con la finalidad de leer textos en esta lengua con una pronunciación adecuada. Reconocer el origen común de las lenguas indoeuropeas y la procedencia latina de las lenguas romances, comparando palabras o expresiones comunes y localizándolas geográficamente en mapas. Todo ello con la finalidad de valorar la lengua como una herramienta comunicativa y cultural, y apreciar la diversidad lingüística que está inmersa en la sociedad actual.</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</si>
  <si>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</si>
  <si>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</si>
  <si>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</si>
  <si>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</si>
  <si>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</si>
  <si>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</si>
  <si>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Comprender el concepto de lengua flexiva del latín, reconociendo la flexión nominal y verbal de las distintas palabras, de manera que sepan clasificarlas mediante su enunciado y declinándolas o conjugándolas según corresponda. A su vez, distinguir las funciones sintácticas de cada caso y su relación con la morfología para una correcta traducción de las palabras y los sintagmas.</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</si>
  <si>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</si>
  <si>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</si>
  <si>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</si>
  <si>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</si>
  <si>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</si>
  <si>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Realizar lecturas o traducciones directas o inversas de oraciones simples y textos originales o adaptados de dificultad adecuada y progresiva, y preferentemente narrativos, con corrección ortográfica y expresiva, identificando y analizando unidades lingüísticas regulares de la lengua e iniciándose en el uso adecuado del diccionario bilingüe latín-español, de glosarios o de listas de vocabulario…, con la intención de ir desarrollando destrezas y habilidades propias de los procesos de análisis textual y de la traducción.</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</si>
  <si>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</si>
  <si>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</si>
  <si>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</si>
  <si>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</si>
  <si>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</si>
  <si>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</si>
  <si>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Revisar y subsanar de manera progresivamente autónoma las traducciones propias y la de los compañeros y las compañeras, a partir de los procesos de autoevaluación y coevaluación, realizando propuestas de mejora y adoptando estrategias adecuadas y eficaces para ello.</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</si>
  <si>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</si>
  <si>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</si>
  <si>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</si>
  <si>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</si>
  <si>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Identificar distintos formantes latinos, deduciendo su significado a partir de los procedimientos de derivación y composición de palabras; y reconocer expresiones latinas de uso actual y distinguir familias etimológicas o semánticas, para obtener así un mayor conocimiento y mejor manejo de las lenguas y los lenguajes que conforman el repertorio de alumnado y propiciar el aprendizaje de otras.</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</si>
  <si>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</si>
  <si>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</si>
  <si>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</si>
  <si>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</si>
  <si>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</si>
  <si>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Aplicar las normas básicas de evolución fonética, morfológica o semántica de complejidad creciente del latín a las lenguas romances, especialmente a las lenguas y modalidades de España, sirviéndose de la comparación con otras lenguas y distinguiendo entre cultismos, semicultismos y patrimoniales, con el objetivo de que se valore la lengua como una herramienta de comunicación que se transforma con el uso del hablante.</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</si>
  <si>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</si>
  <si>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</si>
  <si>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</si>
  <si>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</si>
  <si>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</si>
  <si>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</si>
  <si>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Leer y comentar textos y fragmentos literarios básicos o adaptados y en diferentes soportes de información y comunicación, identificando conceptos fundamentales para la comprensión de la civilización latina y aplicando estrategias de aprendizaje, que impliquen analizar y reflexionar sobre la propia experiencia, con el objetivo de comprender el mundo y la condición humana, e iniciar al alumnado en la lectura de fragmentos y textos clásicos traducidos.</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</si>
  <si>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</si>
  <si>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</si>
  <si>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</si>
  <si>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</si>
  <si>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Reconocer e identificar los principales géneros, temas, tópicos y valores éticos o estéticos de la civilización y cultura latinas, partiendo de la lectura de fragmentos significativos de diferentes autores clásicos, con el propósito de producir textos individuales o colectivos con intención literaria en distintos soportes, como fuente de desarrollo creativo, y de identificar su pervivencia en obras o fragmentos literarios posteriores de la cultura europea y occidental.</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</si>
  <si>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</si>
  <si>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</si>
  <si>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</si>
  <si>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</si>
  <si>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los principales hitos históricos, políticos y sociales de Roma, comparándolos con los de las sociedades actuales, con la intención de favorecer el desarrollo de una cultura y una ciudadanía comprometidas con la memoria colectiva y los valores democráticos, y de fomentar la educación de valores cívicos y normas que impliquen la igualdad de todas las personas como instrumentos válidos en la resolución de conflictos.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</si>
  <si>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</si>
  <si>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</si>
  <si>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</si>
  <si>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</si>
  <si>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</si>
  <si>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Elaborar trabajos de investigación de manera progresivamente autónoma en distintos soportes de información y comunicación del ámbito educativo, sobre aspectos del legado de la civilización latina en el ámbito personal, religioso y sociopolítico; y reflexionar acerca de su importancia, tratando de forma correcta la información procedente de diferentes fuentes bibliográficas y digitales, calibrando su fiabilidad y pertinencia, aprendiendo a respetar los principios de rigor y propiedad intelectual, y haciendo uso responsable de soportes tecnológicos para la realización de producciones. Todo esto para obtener una visión global de la pervivencia romana y la tradición clásica, que posibilite el contraste y la empatía de opiniones y el respeto de las argumentaciones ajenas.</t>
  </si>
  <si>
    <t>Debatir sobre el legado romano usando estrategias retóricas y mediando entre posturas.</t>
  </si>
  <si>
    <t>argumentar</t>
  </si>
  <si>
    <t>El alumnado participa en un debate defendiendo posturas sobre el legado romano, utilizando estrategias retóricas y mediando.</t>
  </si>
  <si>
    <t>Exposición / interacción oral</t>
  </si>
  <si>
    <t>Debate en clase sobre la influencia del legado romano en la sociedad actual.</t>
  </si>
  <si>
    <t>Investigar e identificar, de manera guiada, el legado material e inmaterial de la civilización latina analizando sus producciones culturales y la influencia que han tenido estas en el mundo occidental para lograr una actitud cívica que asegure el reconocimiento y la sostenibilidad del patrimonio y el desarrollo de una actitud respetuosa, igualitaria y libre de prejuicios hacia ese legado cultural que constituye el fundamento de nuestra sociedad actual.</t>
  </si>
  <si>
    <t>Explicar cómo el legado latino inspira creaciones culturales posteriores a partir del análisis de obras dadas.</t>
  </si>
  <si>
    <t>explicar</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</si>
  <si>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</si>
  <si>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</si>
  <si>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</si>
  <si>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Reconocer las huellas de la romanización y el legado romano, aplicando los conocimientos adquiridos en los que el alumnado reflexione sobre la cultura de los pueblos y su forma de vida y sociedad, con el fin de observar la pervivencia de la Antigüedad clásica, en especial, de la civilización latina en su vida cotidiana y en el patrimonio cultural de Canarias, y presentar sus resultados a través de diferentes soportes de información y comunicación del ámbito educativo.</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</si>
  <si>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</si>
  <si>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</si>
  <si>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</si>
  <si>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</si>
  <si>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Bloque</t>
  </si>
  <si>
    <t>#</t>
  </si>
  <si>
    <t>Saber oficial</t>
  </si>
  <si>
    <t>Dimensión</t>
  </si>
  <si>
    <t>Saber previo necesario</t>
  </si>
  <si>
    <t>Conexión competencial</t>
  </si>
  <si>
    <t>Ejemplo actividad de aula</t>
  </si>
  <si>
    <t>Saberes básicos del decreto</t>
  </si>
  <si>
    <t>Unidades lingüísticas de la lengua latina 1.1. Conocimiento del abecedario, la pronunciación y la acentuación del latín para su correcta escritura, lectura y entonación. 1.2. Distinción las clases de palabras (sustantivos, verbos, adjetivos…) y su correcta clasificación. 1.3. Comprensión del concepto de lengua flexiva: flexión nominal y pronominal (sistema casual y declinaciones) y flexión verbal (sistema de conjugaciones). 1.4. Reconocimiento de las funciones sintácticas de los casos. 1.5. Manejo y análisis de estructuras oracionales simples y compuestas más frecuentes 1.5.1. Establecimiento de relaciones básicas de concordancia: sustantivo + adjetivo y sustantivo/pronombre + verbo. 1.5.2. Conocimiento de la disposición de las palabras latinas en una frase. 1.6. Clasificación de las formas nominales del verbo. 1.7. Reconocimiento general de las estructuras lingüísticas en castellano.</t>
  </si>
  <si>
    <t>La traducción: técnicas, procesos y herramientas 2.1. Análisis morfosintáctico como herramienta de traducción. 2.2. Aplicación de estrategias de traducción: 2.2.1. Formulación de expectativas a partir del entorno textual (título, obra…) y del propio texto (campos temáticos, familias de palabras…), así como a partir del contexto. 2.2.2. Identificación del tema y breve descripción de la estructura y género. 2.2.3. Acercamiento a las peculiaridades lingüísticas de los textos traducidos (discurso directo/indirecto, uso de tiempos verbales, géneros verbales, pregunta retórica…). 2.2.4. Identificación de errores frecuentes de traducción y técnicas para evitarlos (comprobación de si la traducción está completa, control de acuerdo a criterios dados, delimitación de construcciones sintácticas…). 2.3. Búsqueda y aplicación de herramientas de traducción: glosarios, diccionarios, atlas o correctores ortográficos en soporte analógico o digital… 2.4. Lectura comparada de diferentes traducciones y comentario de textos bilingües a partir de terminología metalingüística. 2.5. Recursos estilísticos frecuentes y su relación con el contenido del texto. 2.6. Uso de estrategias básicas de retroversión de oraciones y textos breves, de manera que se trabaje la morfosintaxis casual de manera activa. 2.7. Uso de la traducción como instrumento que favorece el razonamiento lógico, la constancia, la memoria, la resolución de problemas y la capacidad de análisis y síntesis. 2.8. Aceptación del error como parte del proceso de aprendizaje y actitud positiva de superación. 2.9. Uso de estrategias y herramientas, analógicas y digitales, individuales y cooperativas, para la autoevaluación, la coevaluación y la autorreparación.</t>
  </si>
  <si>
    <t>Identificación de los diferentes sistemas de escritura a lo largo de la historia.</t>
  </si>
  <si>
    <t>Reconocimiento del origen del latín a partir de las lenguas indoeuropeas.</t>
  </si>
  <si>
    <t>Identificación de las etapas de la lengua latina: acercamiento al latín vulgar y latín culto.</t>
  </si>
  <si>
    <t>Valoración de la influencia del latín en la evolución del castellano y del resto de lenguas que conforman el repertorio lingüístico individual del alumnado.</t>
  </si>
  <si>
    <t>Localización y distinción de las diferentes lenguas habladas en España, romances o no romances, así como de las distintas variedades dialectales como el español de Canarias.</t>
  </si>
  <si>
    <t>Identificación de las reglas fonéticas sencillas en la evolución del latín al castellano, distinguiendo entre cultismos y palabras patrimoniales.</t>
  </si>
  <si>
    <t>Acercamiento a los procedimientos de derivación y composición de palabras españolas con componentes léxicos latinos.</t>
  </si>
  <si>
    <t>Identificación de lexemas, sufijos y prefijos de origen latino presentes en el léxico de uso común y en el específico de las ciencias y la técnica, infiriendo el significado y la definición de palabras de uso común en las lenguas de enseñanza a partir de sus étimos de origen latino.</t>
  </si>
  <si>
    <t>Empleo de expresiones latinas integradas en las lenguas modernas, en la lengua coloquial y en diferentes tipos de textos (literarios, periodísticos, publicitarios…), así como en los medios de comunicación y las redes sociales.</t>
  </si>
  <si>
    <t>Interés por conocer el significado etimológico de las palabras: importancia del uso adecuado del vocabulario como instrumento básico en la comunicación.</t>
  </si>
  <si>
    <t>Reconocimiento del latín como instrumento que permite un mejor conocimiento de las lenguas de estudio y un más fácil acercamiento a otras lenguas modernas, romances y no romances.</t>
  </si>
  <si>
    <t>Respeto por todas las lenguas y aceptación de las diferencias culturales de las personas que las hablan.</t>
  </si>
  <si>
    <t>Reconocimiento de herramientas analógicas y digitales para el aprendizaje, la comunicación y el desarrollo de proyectos con hablantes o estudiantes de latín a nivel transnacional.</t>
  </si>
  <si>
    <t>Reflexión acerca de expresiones y léxico específico básico sobre la comunicación, la lengua, el aprendizaje y las herramientas de comunicación y aprendizaje (metalenguaje).</t>
  </si>
  <si>
    <t>Acercamiento a la lengua latina como principal vía de transmisión de los conocimientos del mundo clásico (historia, arte, literatura, ingeniería…).</t>
  </si>
  <si>
    <t>Identificación de las diferentes etapas y vías de transmisión de la literatura latina, para contextualizar adecuadamente los autores y géneros en el momento correcto.</t>
  </si>
  <si>
    <t>Aproximación a los principales géneros de la literatura latina: origen, tipología, cronología, temas, motivos, tradición, características y principales autores.</t>
  </si>
  <si>
    <t>Aprendizaje y uso de técnicas básicas para el comentario y análisis lingüístico y literario de los textos literarios latinos.</t>
  </si>
  <si>
    <t>Recepción de la literatura latina: 5.1. Valoración de la influencia de la literatura latina en la producción cultural europea. 5.2. Aprendizaje de nociones básicas de intertextualidad: imitatio y aemulatio.</t>
  </si>
  <si>
    <t>Identificación de las analogías y diferencias entre los géneros literarios latinos y los de la literatura actual.</t>
  </si>
  <si>
    <t>Breve iniciación a la crítica literaria: análisis y valoración de la literatura latina.</t>
  </si>
  <si>
    <t>Interés hacia la literatura de autores clásicos como fuente de placer y de conocimiento del mundo.</t>
  </si>
  <si>
    <t>Respeto de la propiedad intelectual y de los derechos de autor sobre las fuentes consultadas y contenidos utilizados: herramientas para el tratamiento de datos bibliográficos y recursos para evitar el plagio.</t>
  </si>
  <si>
    <t>Identificación de los aspectos más relevantes de la geografía en el proceso de expansión de Roma desde su nacimiento hasta la desaparición del Imperio romano.</t>
  </si>
  <si>
    <t>Reconocimiento de las ciudades y los lugares más relevantes de la antigua Roma y la función de de cada uno de estos (foros, basílicas, anfiteatros, circos…).</t>
  </si>
  <si>
    <t>Estudio de las etapas y de los periodos históricos de Roma: 3.1. Reconocimiento de los principales sistemas políticos de Roma: Monarquía, República e Imperio. 3.2. Ubicación en ejes o frisos cronológicos de los hitos y episodios más representativos de la historia del mundo romano entre los siglos VIII a. C. y V d. C. 3.3. Identificación de las principales leyendas de la historia de Roma. 3.4. Identificación de las personalidades históricas más representativas de Roma: biografía en contexto e importancia para Europa.</t>
  </si>
  <si>
    <t>Aproximación a la organización política y social de Roma como parte esencial de la historia y cultura de la sociedad actual.</t>
  </si>
  <si>
    <t>Comparación de las instituciones, creencias y formas de vida de la civilización latina con la perspectiva sociocultural actual, prestando especial atención atención al papel desempeñado por la mujer en aquel momento histórico</t>
  </si>
  <si>
    <t>Valoración de las influencias de la cultura griega en la civilización latina: Graecia capta ferum victorem cepit.</t>
  </si>
  <si>
    <t>Aportación de Roma a la cultura y al pensamiento de la sociedad occidental como base del desarrollo posterior en las distintas civilizaciones.</t>
  </si>
  <si>
    <t>Relación de Roma con culturas y religiones extranjeras (Grecia, el cristianismo…), de manera que el alumnado reflexione, y sea tolerante y respetuoso con las culturas y religiones actuales ajenas a él.</t>
  </si>
  <si>
    <t>Estudio del mar Mediterráneo como encrucijada de culturas del ayer y hoy y paso del conocimiento científico, literario, histórico, artístico y tecnológico entre Asia, Europa y África.</t>
  </si>
  <si>
    <t>Localización de Canarias en el imaginario clásico: visión mítica del archipiélago como locus amoenus.</t>
  </si>
  <si>
    <t>Reconocimiento del legado, de la herencia y del patrimonio romano en el mundo actual.</t>
  </si>
  <si>
    <t>Apreciación de la transmisión textual latina como patrimonio cultural y fuente de conocimiento a través de diferentes culturas y épocas. Reconocimiento de soportes de escritura: tipos y preservación.</t>
  </si>
  <si>
    <t>Identificación de la mitología clásica en las manifestaciones artísticas (literatura, artes plásticas y visuales, música…) de la cultura occidental, en general, y de Canarias, en particular.</t>
  </si>
  <si>
    <t>Valoración de la huella de Roma en la Península Ibérica: la romanización de Hispania.</t>
  </si>
  <si>
    <t>Reconocimiento de las obras públicas y urbanismo: construcción, conservación, preservación y restauración.</t>
  </si>
  <si>
    <t>Valoración del legado inmaterial del mundo romano: el derecho, las instituciones políticas, la retórica…</t>
  </si>
  <si>
    <t>Iniciación a las técnicas básicas de debate y de exposición oral.</t>
  </si>
  <si>
    <t>Localización de las principales obras artísticas de la Antigüedad romana y sitios arqueológicos, museos o festivales relacionados con la Antigüedad clásica.</t>
  </si>
  <si>
    <t>Identificación del patrimonio cultural romano en la arquitectura y el urbanismo de Canarias.</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</si>
  <si>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</si>
  <si>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</si>
  <si>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</si>
  <si>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</si>
  <si>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</si>
  <si>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</si>
  <si>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</si>
  <si>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</si>
  <si>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</si>
  <si>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</si>
  <si>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</si>
  <si>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</si>
  <si>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</si>
  <si>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</si>
  <si>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</si>
  <si>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</si>
  <si>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</si>
  <si>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</si>
  <si>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</si>
  <si>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</si>
  <si>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</si>
  <si>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</si>
  <si>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</si>
  <si>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</si>
  <si>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</si>
  <si>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</si>
  <si>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</si>
  <si>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</si>
  <si>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</si>
  <si>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</si>
  <si>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</si>
  <si>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</si>
  <si>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</si>
  <si>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</si>
  <si>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</si>
  <si>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</si>
  <si>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</si>
  <si>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</si>
  <si>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</si>
  <si>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</si>
  <si>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</si>
  <si>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</si>
  <si>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</si>
  <si>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</si>
  <si>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</si>
  <si>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</si>
  <si>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</si>
  <si>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</si>
  <si>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</si>
  <si>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</si>
  <si>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</si>
  <si>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</si>
  <si>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</si>
  <si>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</si>
  <si>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</si>
  <si>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</si>
  <si>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</si>
  <si>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</si>
  <si>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</si>
  <si>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</si>
  <si>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</si>
  <si>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</si>
  <si>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</si>
  <si>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</si>
  <si>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</si>
  <si>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</si>
  <si>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</si>
  <si>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</si>
  <si>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</si>
  <si>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</si>
  <si>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</si>
  <si>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</si>
  <si>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</si>
  <si>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</si>
  <si>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</si>
  <si>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</si>
  <si>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</si>
  <si>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</si>
  <si>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</si>
  <si>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</si>
  <si>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</si>
  <si>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</si>
  <si>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</si>
  <si>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</si>
  <si>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</si>
  <si>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</si>
  <si>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</si>
  <si>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</si>
  <si>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</si>
  <si>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</si>
  <si>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</si>
  <si>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</si>
  <si>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</si>
  <si>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</si>
  <si>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</si>
  <si>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</si>
  <si>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</si>
  <si>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</si>
  <si>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</si>
  <si>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</si>
  <si>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</si>
  <si>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</si>
  <si>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</si>
  <si>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</si>
  <si>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</si>
  <si>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</si>
  <si>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</si>
  <si>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</si>
  <si>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</si>
  <si>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</si>
  <si>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</si>
  <si>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</si>
  <si>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</si>
  <si>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</si>
  <si>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</si>
  <si>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</si>
  <si>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</si>
  <si>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</si>
  <si>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</si>
  <si>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</si>
  <si>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</si>
  <si>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</si>
  <si>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</si>
  <si>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</si>
  <si>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</si>
  <si>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</si>
  <si>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</si>
  <si>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</si>
  <si>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</si>
  <si>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</si>
  <si>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Distinguir los diferentes sistemas de escritura y alfabetos teniendo en cuenta el contexto en que surgieron y prestando especial atención al alfabeto latino y a sus características</t>
  </si>
  <si>
    <t>Comprender el concepto de lengua flexiva del latín, reconociendo la flexión nominal y verbal de las distintas palabras, de manera que sepan clasificarlas mediante su enunciado y de</t>
  </si>
  <si>
    <t>Realizar lecturas o traducciones directas o inversas de oraciones simples y textos originales o adaptados de dificultad adecuada y progresiva, y preferentemente narrativos, con cor</t>
  </si>
  <si>
    <t>Revisar y subsanar de manera progresivamente autónoma las traducciones propias y la de los compañeros y las compañeras, a partir de los procesos de autoevaluación y coevaluación, r</t>
  </si>
  <si>
    <t>Identificar distintos formantes latinos, deduciendo su significado a partir de los procedimientos de derivación y composición de palabras; y reconocer expresiones latinas de uso ac</t>
  </si>
  <si>
    <t>Aplicar las normas básicas de evolución fonética, morfológica o semántica de complejidad creciente del latín a las lenguas romances, especialmente a las lenguas y modalidades de Es</t>
  </si>
  <si>
    <t>Leer y comentar textos y fragmentos literarios básicos o adaptados y en diferentes soportes de información y comunicación, identificando conceptos fundamentales para la comprensión</t>
  </si>
  <si>
    <t>Reconocer e identificar los principales géneros, temas, tópicos y valores éticos o estéticos de la civilización y cultura latinas, partiendo de la lectura de fragmentos significati</t>
  </si>
  <si>
    <t>Identificar los principales hitos históricos, políticos y sociales de Roma, comparándolos con los de las sociedades actuales, con la intención de favorecer el desarrollo de una cul</t>
  </si>
  <si>
    <t>Elaborar trabajos de investigación de manera progresivamente autónoma en distintos soportes de información y comunicación del ámbito educativo, sobre aspectos del legado de la civi</t>
  </si>
  <si>
    <t>Investigar e identificar, de manera guiada, el legado material e inmaterial de la civilización latina analizando sus producciones culturales y la influencia que han tenido estas en</t>
  </si>
  <si>
    <t xml:space="preserve">Reconocer las huellas de la romanización y el legado romano, aplicando los conocimientos adquiridos en los que el alumnado reflexione sobre la cultura de los pueblos y su forma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</si>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</sst>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274</v>
      </c>
      <c r="B1" s="3"/>
      <c r="C1" s="3"/>
      <c r="D1" s="3"/>
    </row>
    <row r="2" spans="1:4">
      <c r="A2" s="6" t="s">
        <v>200</v>
      </c>
      <c r="B2" s="6" t="s">
        <v>275</v>
      </c>
      <c r="C2" s="6" t="s">
        <v>276</v>
      </c>
      <c r="D2" s="6" t="s">
        <v>277</v>
      </c>
    </row>
    <row r="3" spans="1:4">
      <c r="A3" s="5" t="s">
        <v>36</v>
      </c>
      <c r="B3" s="5" t="s">
        <v>278</v>
      </c>
      <c r="C3" s="5" t="s">
        <v>279</v>
      </c>
      <c r="D3" s="5" t="s">
        <v>280</v>
      </c>
    </row>
    <row r="4" spans="1:4">
      <c r="A4" s="5" t="s">
        <v>43</v>
      </c>
      <c r="B4" s="5" t="s">
        <v>281</v>
      </c>
      <c r="C4" s="5" t="s">
        <v>282</v>
      </c>
      <c r="D4" s="5" t="s">
        <v>283</v>
      </c>
    </row>
    <row r="5" spans="1:4">
      <c r="A5" s="5" t="s">
        <v>50</v>
      </c>
      <c r="B5" s="5" t="s">
        <v>284</v>
      </c>
      <c r="C5" s="5" t="s">
        <v>285</v>
      </c>
      <c r="D5" s="5" t="s">
        <v>286</v>
      </c>
    </row>
    <row r="6" spans="1:4">
      <c r="A6" s="5" t="s">
        <v>56</v>
      </c>
      <c r="B6" s="5" t="s">
        <v>287</v>
      </c>
      <c r="C6" s="5" t="s">
        <v>288</v>
      </c>
      <c r="D6" s="5" t="s">
        <v>289</v>
      </c>
    </row>
    <row r="7" spans="1:4">
      <c r="A7" s="5" t="s">
        <v>62</v>
      </c>
      <c r="B7" s="5" t="s">
        <v>290</v>
      </c>
      <c r="C7" s="5" t="s">
        <v>291</v>
      </c>
      <c r="D7"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295</v>
      </c>
      <c r="B1" s="3"/>
      <c r="C1" s="3"/>
      <c r="D1" s="3"/>
      <c r="E1" s="3"/>
    </row>
    <row r="2" spans="1:5">
      <c r="A2" s="6" t="s">
        <v>148</v>
      </c>
      <c r="B2" s="6" t="s">
        <v>296</v>
      </c>
      <c r="C2" s="6" t="s">
        <v>297</v>
      </c>
      <c r="D2" s="6" t="s">
        <v>298</v>
      </c>
      <c r="E2" s="6" t="s">
        <v>299</v>
      </c>
    </row>
    <row r="3" spans="1:5">
      <c r="A3" s="5">
        <v>1</v>
      </c>
      <c r="B3" s="5" t="s">
        <v>300</v>
      </c>
      <c r="C3" s="5" t="s">
        <v>301</v>
      </c>
      <c r="D3" s="5" t="s">
        <v>302</v>
      </c>
      <c r="E3" s="5" t="s">
        <v>303</v>
      </c>
    </row>
    <row r="4" spans="1:5">
      <c r="A4" s="5">
        <v>2</v>
      </c>
      <c r="B4" s="5" t="s">
        <v>304</v>
      </c>
      <c r="C4" s="5" t="s">
        <v>301</v>
      </c>
      <c r="D4" s="5" t="s">
        <v>305</v>
      </c>
      <c r="E4" s="5" t="s">
        <v>306</v>
      </c>
    </row>
    <row r="5" spans="1:5">
      <c r="A5" s="5">
        <v>3</v>
      </c>
      <c r="B5" s="5" t="s">
        <v>307</v>
      </c>
      <c r="C5" s="5" t="s">
        <v>301</v>
      </c>
      <c r="D5" s="5" t="s">
        <v>308</v>
      </c>
      <c r="E5" s="5" t="s">
        <v>309</v>
      </c>
    </row>
    <row r="6" spans="1:5">
      <c r="A6" s="5">
        <v>4</v>
      </c>
      <c r="B6" s="5" t="s">
        <v>310</v>
      </c>
      <c r="C6" s="5" t="s">
        <v>301</v>
      </c>
      <c r="D6" s="5" t="s">
        <v>311</v>
      </c>
      <c r="E6" s="5" t="s">
        <v>312</v>
      </c>
    </row>
    <row r="7" spans="1:5">
      <c r="A7" s="5">
        <v>5</v>
      </c>
      <c r="B7" s="5" t="s">
        <v>313</v>
      </c>
      <c r="C7" s="5" t="s">
        <v>314</v>
      </c>
      <c r="D7" s="5" t="s">
        <v>315</v>
      </c>
      <c r="E7" s="5" t="s">
        <v>316</v>
      </c>
    </row>
    <row r="8" spans="1:5">
      <c r="A8" s="5">
        <v>6</v>
      </c>
      <c r="B8" s="5" t="s">
        <v>317</v>
      </c>
      <c r="C8" s="5" t="s">
        <v>318</v>
      </c>
      <c r="D8" s="5" t="s">
        <v>319</v>
      </c>
      <c r="E8" s="5" t="s">
        <v>320</v>
      </c>
    </row>
    <row r="9" spans="1:5">
      <c r="A9" s="5">
        <v>7</v>
      </c>
      <c r="B9" s="5" t="s">
        <v>321</v>
      </c>
      <c r="C9" s="5" t="s">
        <v>301</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69</v>
      </c>
      <c r="C2" s="6" t="s">
        <v>325</v>
      </c>
      <c r="D2" s="6" t="s">
        <v>326</v>
      </c>
      <c r="E2" s="6" t="s">
        <v>327</v>
      </c>
      <c r="F2" s="6" t="s">
        <v>328</v>
      </c>
    </row>
    <row r="3" spans="1:6">
      <c r="A3" s="5">
        <v>1.1</v>
      </c>
      <c r="B3" s="5" t="s">
        <v>36</v>
      </c>
      <c r="C3" s="5" t="s">
        <v>329</v>
      </c>
      <c r="D3" s="7">
        <v>6.25</v>
      </c>
      <c r="E3" s="7">
        <v>6.25</v>
      </c>
      <c r="F3" s="5"/>
    </row>
    <row r="4" spans="1:6">
      <c r="A4" s="5">
        <v>1.2</v>
      </c>
      <c r="B4" s="5" t="s">
        <v>36</v>
      </c>
      <c r="C4" s="5" t="s">
        <v>330</v>
      </c>
      <c r="D4" s="7">
        <v>6.25</v>
      </c>
      <c r="E4" s="7">
        <v>6.25</v>
      </c>
      <c r="F4" s="5"/>
    </row>
    <row r="5" spans="1:6">
      <c r="A5" s="5">
        <v>1.3</v>
      </c>
      <c r="B5" s="5" t="s">
        <v>36</v>
      </c>
      <c r="C5" s="5" t="s">
        <v>331</v>
      </c>
      <c r="D5" s="7">
        <v>6.25</v>
      </c>
      <c r="E5" s="7">
        <v>6.25</v>
      </c>
      <c r="F5" s="5"/>
    </row>
    <row r="6" spans="1:6">
      <c r="A6" s="5">
        <v>1.4</v>
      </c>
      <c r="B6" s="5" t="s">
        <v>36</v>
      </c>
      <c r="C6" s="5" t="s">
        <v>332</v>
      </c>
      <c r="D6" s="7">
        <v>6.25</v>
      </c>
      <c r="E6" s="7">
        <v>6.25</v>
      </c>
      <c r="F6" s="5"/>
    </row>
    <row r="7" spans="1:6">
      <c r="A7" s="5">
        <v>2.1</v>
      </c>
      <c r="B7" s="5" t="s">
        <v>43</v>
      </c>
      <c r="C7" s="5" t="s">
        <v>333</v>
      </c>
      <c r="D7" s="7">
        <v>10.0</v>
      </c>
      <c r="E7" s="7">
        <v>10.0</v>
      </c>
      <c r="F7" s="5"/>
    </row>
    <row r="8" spans="1:6">
      <c r="A8" s="5">
        <v>2.2</v>
      </c>
      <c r="B8" s="5" t="s">
        <v>43</v>
      </c>
      <c r="C8" s="5" t="s">
        <v>334</v>
      </c>
      <c r="D8" s="7">
        <v>10.0</v>
      </c>
      <c r="E8" s="7">
        <v>10.0</v>
      </c>
      <c r="F8" s="5"/>
    </row>
    <row r="9" spans="1:6">
      <c r="A9" s="5">
        <v>3.1</v>
      </c>
      <c r="B9" s="5" t="s">
        <v>50</v>
      </c>
      <c r="C9" s="5" t="s">
        <v>335</v>
      </c>
      <c r="D9" s="7">
        <v>10.0</v>
      </c>
      <c r="E9" s="7">
        <v>10.0</v>
      </c>
      <c r="F9" s="5"/>
    </row>
    <row r="10" spans="1:6">
      <c r="A10" s="5">
        <v>3.2</v>
      </c>
      <c r="B10" s="5" t="s">
        <v>50</v>
      </c>
      <c r="C10" s="5" t="s">
        <v>336</v>
      </c>
      <c r="D10" s="7">
        <v>10.0</v>
      </c>
      <c r="E10" s="7">
        <v>10.0</v>
      </c>
      <c r="F10" s="5"/>
    </row>
    <row r="11" spans="1:6">
      <c r="A11" s="5">
        <v>4.1</v>
      </c>
      <c r="B11" s="5" t="s">
        <v>56</v>
      </c>
      <c r="C11" s="5" t="s">
        <v>337</v>
      </c>
      <c r="D11" s="7">
        <v>10.0</v>
      </c>
      <c r="E11" s="7">
        <v>10.0</v>
      </c>
      <c r="F11" s="5"/>
    </row>
    <row r="12" spans="1:6">
      <c r="A12" s="5">
        <v>4.2</v>
      </c>
      <c r="B12" s="5" t="s">
        <v>56</v>
      </c>
      <c r="C12" s="5" t="s">
        <v>338</v>
      </c>
      <c r="D12" s="7">
        <v>10.0</v>
      </c>
      <c r="E12" s="7">
        <v>10.0</v>
      </c>
      <c r="F12" s="5"/>
    </row>
    <row r="13" spans="1:6">
      <c r="A13" s="5">
        <v>5.1</v>
      </c>
      <c r="B13" s="5" t="s">
        <v>62</v>
      </c>
      <c r="C13" s="5" t="s">
        <v>339</v>
      </c>
      <c r="D13" s="7">
        <v>12.5</v>
      </c>
      <c r="E13" s="7">
        <v>12.5</v>
      </c>
      <c r="F13" s="5"/>
    </row>
    <row r="14" spans="1:6">
      <c r="A14" s="5">
        <v>5.2</v>
      </c>
      <c r="B14" s="5" t="s">
        <v>62</v>
      </c>
      <c r="C14" s="5" t="s">
        <v>340</v>
      </c>
      <c r="D14" s="7">
        <v>12.5</v>
      </c>
      <c r="E14" s="7">
        <v>12.5</v>
      </c>
      <c r="F14" s="5"/>
    </row>
    <row r="15" spans="1:6">
      <c r="A15" s="5" t="s">
        <v>341</v>
      </c>
      <c r="B15" s="5"/>
      <c r="C15" s="5"/>
      <c r="D15" s="7"/>
      <c r="E15" s="7">
        <f>SUM(E3:E14)</f>
        <v>110</v>
      </c>
      <c r="F15"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343</v>
      </c>
      <c r="B1" s="6" t="s">
        <v>344</v>
      </c>
      <c r="C1" s="6">
        <v>1.1</v>
      </c>
      <c r="D1" s="6">
        <v>1.2</v>
      </c>
      <c r="E1" s="6">
        <v>1.3</v>
      </c>
      <c r="F1" s="6">
        <v>1.4</v>
      </c>
      <c r="G1" s="6">
        <v>2.1</v>
      </c>
      <c r="H1" s="6">
        <v>2.2</v>
      </c>
      <c r="I1" s="6">
        <v>3.1</v>
      </c>
      <c r="J1" s="6">
        <v>3.2</v>
      </c>
      <c r="K1" s="6">
        <v>4.1</v>
      </c>
      <c r="L1" s="6">
        <v>4.2</v>
      </c>
      <c r="M1" s="6">
        <v>5.1</v>
      </c>
      <c r="N1" s="6">
        <v>5.2</v>
      </c>
      <c r="O1" s="6" t="s">
        <v>345</v>
      </c>
      <c r="P1" s="6" t="s">
        <v>328</v>
      </c>
    </row>
    <row r="2" spans="1:16">
      <c r="A2" s="5" t="s">
        <v>346</v>
      </c>
      <c r="B2" s="5"/>
      <c r="C2" s="5"/>
      <c r="D2" s="5"/>
      <c r="E2" s="5"/>
      <c r="F2" s="5"/>
      <c r="G2" s="5"/>
      <c r="H2" s="5"/>
      <c r="I2" s="5"/>
      <c r="J2" s="5"/>
      <c r="K2" s="5"/>
      <c r="L2" s="5"/>
      <c r="M2" s="5"/>
      <c r="N2" s="5"/>
      <c r="O2" s="5" t="str">
        <f>IFERROR(AVERAGE(C2:N2),"")</f>
        <v/>
      </c>
      <c r="P2" s="5"/>
    </row>
    <row r="3" spans="1:16">
      <c r="A3" s="5" t="s">
        <v>347</v>
      </c>
      <c r="B3" s="5"/>
      <c r="C3" s="5"/>
      <c r="D3" s="5"/>
      <c r="E3" s="5"/>
      <c r="F3" s="5"/>
      <c r="G3" s="5"/>
      <c r="H3" s="5"/>
      <c r="I3" s="5"/>
      <c r="J3" s="5"/>
      <c r="K3" s="5"/>
      <c r="L3" s="5"/>
      <c r="M3" s="5"/>
      <c r="N3" s="5"/>
      <c r="O3" s="5" t="str">
        <f>IFERROR(AVERAGE(C3:N3),"")</f>
        <v/>
      </c>
      <c r="P3" s="5"/>
    </row>
    <row r="4" spans="1:16">
      <c r="A4" s="5" t="s">
        <v>348</v>
      </c>
      <c r="B4" s="5"/>
      <c r="C4" s="5"/>
      <c r="D4" s="5"/>
      <c r="E4" s="5"/>
      <c r="F4" s="5"/>
      <c r="G4" s="5"/>
      <c r="H4" s="5"/>
      <c r="I4" s="5"/>
      <c r="J4" s="5"/>
      <c r="K4" s="5"/>
      <c r="L4" s="5"/>
      <c r="M4" s="5"/>
      <c r="N4" s="5"/>
      <c r="O4" s="5" t="str">
        <f>IFERROR(AVERAGE(C4:N4),"")</f>
        <v/>
      </c>
      <c r="P4" s="5"/>
    </row>
    <row r="5" spans="1:16">
      <c r="A5" s="5" t="s">
        <v>349</v>
      </c>
      <c r="B5" s="5"/>
      <c r="C5" s="5"/>
      <c r="D5" s="5"/>
      <c r="E5" s="5"/>
      <c r="F5" s="5"/>
      <c r="G5" s="5"/>
      <c r="H5" s="5"/>
      <c r="I5" s="5"/>
      <c r="J5" s="5"/>
      <c r="K5" s="5"/>
      <c r="L5" s="5"/>
      <c r="M5" s="5"/>
      <c r="N5" s="5"/>
      <c r="O5" s="5" t="str">
        <f>IFERROR(AVERAGE(C5:N5),"")</f>
        <v/>
      </c>
      <c r="P5" s="5"/>
    </row>
    <row r="6" spans="1:16">
      <c r="A6" s="5" t="s">
        <v>350</v>
      </c>
      <c r="B6" s="5"/>
      <c r="C6" s="5"/>
      <c r="D6" s="5"/>
      <c r="E6" s="5"/>
      <c r="F6" s="5"/>
      <c r="G6" s="5"/>
      <c r="H6" s="5"/>
      <c r="I6" s="5"/>
      <c r="J6" s="5"/>
      <c r="K6" s="5"/>
      <c r="L6" s="5"/>
      <c r="M6" s="5"/>
      <c r="N6" s="5"/>
      <c r="O6" s="5" t="str">
        <f>IFERROR(AVERAGE(C6:N6),"")</f>
        <v/>
      </c>
      <c r="P6" s="5"/>
    </row>
    <row r="7" spans="1:16">
      <c r="A7" s="5" t="s">
        <v>351</v>
      </c>
      <c r="B7" s="5"/>
      <c r="C7" s="5"/>
      <c r="D7" s="5"/>
      <c r="E7" s="5"/>
      <c r="F7" s="5"/>
      <c r="G7" s="5"/>
      <c r="H7" s="5"/>
      <c r="I7" s="5"/>
      <c r="J7" s="5"/>
      <c r="K7" s="5"/>
      <c r="L7" s="5"/>
      <c r="M7" s="5"/>
      <c r="N7" s="5"/>
      <c r="O7" s="5" t="str">
        <f>IFERROR(AVERAGE(C7:N7),"")</f>
        <v/>
      </c>
      <c r="P7" s="5"/>
    </row>
    <row r="8" spans="1:16">
      <c r="A8" s="5" t="s">
        <v>352</v>
      </c>
      <c r="B8" s="5"/>
      <c r="C8" s="5"/>
      <c r="D8" s="5"/>
      <c r="E8" s="5"/>
      <c r="F8" s="5"/>
      <c r="G8" s="5"/>
      <c r="H8" s="5"/>
      <c r="I8" s="5"/>
      <c r="J8" s="5"/>
      <c r="K8" s="5"/>
      <c r="L8" s="5"/>
      <c r="M8" s="5"/>
      <c r="N8" s="5"/>
      <c r="O8" s="5" t="str">
        <f>IFERROR(AVERAGE(C8:N8),"")</f>
        <v/>
      </c>
      <c r="P8" s="5"/>
    </row>
    <row r="9" spans="1:16">
      <c r="A9" s="5" t="s">
        <v>353</v>
      </c>
      <c r="B9" s="5"/>
      <c r="C9" s="5"/>
      <c r="D9" s="5"/>
      <c r="E9" s="5"/>
      <c r="F9" s="5"/>
      <c r="G9" s="5"/>
      <c r="H9" s="5"/>
      <c r="I9" s="5"/>
      <c r="J9" s="5"/>
      <c r="K9" s="5"/>
      <c r="L9" s="5"/>
      <c r="M9" s="5"/>
      <c r="N9" s="5"/>
      <c r="O9" s="5" t="str">
        <f>IFERROR(AVERAGE(C9:N9),"")</f>
        <v/>
      </c>
      <c r="P9" s="5"/>
    </row>
    <row r="10" spans="1:16">
      <c r="A10" s="5" t="s">
        <v>354</v>
      </c>
      <c r="B10" s="5"/>
      <c r="C10" s="5"/>
      <c r="D10" s="5"/>
      <c r="E10" s="5"/>
      <c r="F10" s="5"/>
      <c r="G10" s="5"/>
      <c r="H10" s="5"/>
      <c r="I10" s="5"/>
      <c r="J10" s="5"/>
      <c r="K10" s="5"/>
      <c r="L10" s="5"/>
      <c r="M10" s="5"/>
      <c r="N10" s="5"/>
      <c r="O10" s="5" t="str">
        <f>IFERROR(AVERAGE(C10:N10),"")</f>
        <v/>
      </c>
      <c r="P10" s="5"/>
    </row>
    <row r="11" spans="1:16">
      <c r="A11" s="5" t="s">
        <v>355</v>
      </c>
      <c r="B11" s="5"/>
      <c r="C11" s="5"/>
      <c r="D11" s="5"/>
      <c r="E11" s="5"/>
      <c r="F11" s="5"/>
      <c r="G11" s="5"/>
      <c r="H11" s="5"/>
      <c r="I11" s="5"/>
      <c r="J11" s="5"/>
      <c r="K11" s="5"/>
      <c r="L11" s="5"/>
      <c r="M11" s="5"/>
      <c r="N11" s="5"/>
      <c r="O11" s="5" t="str">
        <f>IFERROR(AVERAGE(C11:N11),"")</f>
        <v/>
      </c>
      <c r="P11" s="5"/>
    </row>
    <row r="12" spans="1:16">
      <c r="A12" s="5" t="s">
        <v>356</v>
      </c>
      <c r="B12" s="5"/>
      <c r="C12" s="5"/>
      <c r="D12" s="5"/>
      <c r="E12" s="5"/>
      <c r="F12" s="5"/>
      <c r="G12" s="5"/>
      <c r="H12" s="5"/>
      <c r="I12" s="5"/>
      <c r="J12" s="5"/>
      <c r="K12" s="5"/>
      <c r="L12" s="5"/>
      <c r="M12" s="5"/>
      <c r="N12" s="5"/>
      <c r="O12" s="5" t="str">
        <f>IFERROR(AVERAGE(C12:N12),"")</f>
        <v/>
      </c>
      <c r="P12" s="5"/>
    </row>
    <row r="13" spans="1:16">
      <c r="A13" s="5" t="s">
        <v>357</v>
      </c>
      <c r="B13" s="5"/>
      <c r="C13" s="5"/>
      <c r="D13" s="5"/>
      <c r="E13" s="5"/>
      <c r="F13" s="5"/>
      <c r="G13" s="5"/>
      <c r="H13" s="5"/>
      <c r="I13" s="5"/>
      <c r="J13" s="5"/>
      <c r="K13" s="5"/>
      <c r="L13" s="5"/>
      <c r="M13" s="5"/>
      <c r="N13" s="5"/>
      <c r="O13" s="5" t="str">
        <f>IFERROR(AVERAGE(C13:N13),"")</f>
        <v/>
      </c>
      <c r="P13" s="5"/>
    </row>
    <row r="14" spans="1:16">
      <c r="A14" s="5" t="s">
        <v>358</v>
      </c>
      <c r="B14" s="5"/>
      <c r="C14" s="5"/>
      <c r="D14" s="5"/>
      <c r="E14" s="5"/>
      <c r="F14" s="5"/>
      <c r="G14" s="5"/>
      <c r="H14" s="5"/>
      <c r="I14" s="5"/>
      <c r="J14" s="5"/>
      <c r="K14" s="5"/>
      <c r="L14" s="5"/>
      <c r="M14" s="5"/>
      <c r="N14" s="5"/>
      <c r="O14" s="5" t="str">
        <f>IFERROR(AVERAGE(C14:N14),"")</f>
        <v/>
      </c>
      <c r="P14" s="5"/>
    </row>
    <row r="15" spans="1:16">
      <c r="A15" s="5" t="s">
        <v>359</v>
      </c>
      <c r="B15" s="5"/>
      <c r="C15" s="5"/>
      <c r="D15" s="5"/>
      <c r="E15" s="5"/>
      <c r="F15" s="5"/>
      <c r="G15" s="5"/>
      <c r="H15" s="5"/>
      <c r="I15" s="5"/>
      <c r="J15" s="5"/>
      <c r="K15" s="5"/>
      <c r="L15" s="5"/>
      <c r="M15" s="5"/>
      <c r="N15" s="5"/>
      <c r="O15" s="5" t="str">
        <f>IFERROR(AVERAGE(C15:N15),"")</f>
        <v/>
      </c>
      <c r="P15" s="5"/>
    </row>
    <row r="16" spans="1:16">
      <c r="A16" s="5" t="s">
        <v>360</v>
      </c>
      <c r="B16" s="5"/>
      <c r="C16" s="5"/>
      <c r="D16" s="5"/>
      <c r="E16" s="5"/>
      <c r="F16" s="5"/>
      <c r="G16" s="5"/>
      <c r="H16" s="5"/>
      <c r="I16" s="5"/>
      <c r="J16" s="5"/>
      <c r="K16" s="5"/>
      <c r="L16" s="5"/>
      <c r="M16" s="5"/>
      <c r="N16" s="5"/>
      <c r="O16" s="5" t="str">
        <f>IFERROR(AVERAGE(C16:N16),"")</f>
        <v/>
      </c>
      <c r="P16" s="5"/>
    </row>
    <row r="17" spans="1:16">
      <c r="A17" s="5" t="s">
        <v>361</v>
      </c>
      <c r="B17" s="5"/>
      <c r="C17" s="5"/>
      <c r="D17" s="5"/>
      <c r="E17" s="5"/>
      <c r="F17" s="5"/>
      <c r="G17" s="5"/>
      <c r="H17" s="5"/>
      <c r="I17" s="5"/>
      <c r="J17" s="5"/>
      <c r="K17" s="5"/>
      <c r="L17" s="5"/>
      <c r="M17" s="5"/>
      <c r="N17" s="5"/>
      <c r="O17" s="5" t="str">
        <f>IFERROR(AVERAGE(C17:N17),"")</f>
        <v/>
      </c>
      <c r="P17" s="5"/>
    </row>
    <row r="18" spans="1:16">
      <c r="A18" s="5" t="s">
        <v>362</v>
      </c>
      <c r="B18" s="5"/>
      <c r="C18" s="5"/>
      <c r="D18" s="5"/>
      <c r="E18" s="5"/>
      <c r="F18" s="5"/>
      <c r="G18" s="5"/>
      <c r="H18" s="5"/>
      <c r="I18" s="5"/>
      <c r="J18" s="5"/>
      <c r="K18" s="5"/>
      <c r="L18" s="5"/>
      <c r="M18" s="5"/>
      <c r="N18" s="5"/>
      <c r="O18" s="5" t="str">
        <f>IFERROR(AVERAGE(C18:N18),"")</f>
        <v/>
      </c>
      <c r="P18" s="5"/>
    </row>
    <row r="19" spans="1:16">
      <c r="A19" s="5" t="s">
        <v>363</v>
      </c>
      <c r="B19" s="5"/>
      <c r="C19" s="5"/>
      <c r="D19" s="5"/>
      <c r="E19" s="5"/>
      <c r="F19" s="5"/>
      <c r="G19" s="5"/>
      <c r="H19" s="5"/>
      <c r="I19" s="5"/>
      <c r="J19" s="5"/>
      <c r="K19" s="5"/>
      <c r="L19" s="5"/>
      <c r="M19" s="5"/>
      <c r="N19" s="5"/>
      <c r="O19" s="5" t="str">
        <f>IFERROR(AVERAGE(C19:N19),"")</f>
        <v/>
      </c>
      <c r="P19" s="5"/>
    </row>
    <row r="20" spans="1:16">
      <c r="A20" s="5" t="s">
        <v>364</v>
      </c>
      <c r="B20" s="5"/>
      <c r="C20" s="5"/>
      <c r="D20" s="5"/>
      <c r="E20" s="5"/>
      <c r="F20" s="5"/>
      <c r="G20" s="5"/>
      <c r="H20" s="5"/>
      <c r="I20" s="5"/>
      <c r="J20" s="5"/>
      <c r="K20" s="5"/>
      <c r="L20" s="5"/>
      <c r="M20" s="5"/>
      <c r="N20" s="5"/>
      <c r="O20" s="5" t="str">
        <f>IFERROR(AVERAGE(C20:N20),"")</f>
        <v/>
      </c>
      <c r="P20" s="5"/>
    </row>
    <row r="21" spans="1:16">
      <c r="A21" s="5" t="s">
        <v>365</v>
      </c>
      <c r="B21" s="5"/>
      <c r="C21" s="5"/>
      <c r="D21" s="5"/>
      <c r="E21" s="5"/>
      <c r="F21" s="5"/>
      <c r="G21" s="5"/>
      <c r="H21" s="5"/>
      <c r="I21" s="5"/>
      <c r="J21" s="5"/>
      <c r="K21" s="5"/>
      <c r="L21" s="5"/>
      <c r="M21" s="5"/>
      <c r="N21" s="5"/>
      <c r="O21" s="5" t="str">
        <f>IFERROR(AVERAGE(C21:N21),"")</f>
        <v/>
      </c>
      <c r="P21" s="5"/>
    </row>
    <row r="22" spans="1:16">
      <c r="A22" s="5" t="s">
        <v>366</v>
      </c>
      <c r="B22" s="5"/>
      <c r="C22" s="5"/>
      <c r="D22" s="5"/>
      <c r="E22" s="5"/>
      <c r="F22" s="5"/>
      <c r="G22" s="5"/>
      <c r="H22" s="5"/>
      <c r="I22" s="5"/>
      <c r="J22" s="5"/>
      <c r="K22" s="5"/>
      <c r="L22" s="5"/>
      <c r="M22" s="5"/>
      <c r="N22" s="5"/>
      <c r="O22" s="5" t="str">
        <f>IFERROR(AVERAGE(C22:N22),"")</f>
        <v/>
      </c>
      <c r="P22" s="5"/>
    </row>
    <row r="23" spans="1:16">
      <c r="A23" s="5" t="s">
        <v>367</v>
      </c>
      <c r="B23" s="5"/>
      <c r="C23" s="5"/>
      <c r="D23" s="5"/>
      <c r="E23" s="5"/>
      <c r="F23" s="5"/>
      <c r="G23" s="5"/>
      <c r="H23" s="5"/>
      <c r="I23" s="5"/>
      <c r="J23" s="5"/>
      <c r="K23" s="5"/>
      <c r="L23" s="5"/>
      <c r="M23" s="5"/>
      <c r="N23" s="5"/>
      <c r="O23" s="5" t="str">
        <f>IFERROR(AVERAGE(C23:N23),"")</f>
        <v/>
      </c>
      <c r="P23" s="5"/>
    </row>
    <row r="24" spans="1:16">
      <c r="A24" s="5" t="s">
        <v>368</v>
      </c>
      <c r="B24" s="5"/>
      <c r="C24" s="5"/>
      <c r="D24" s="5"/>
      <c r="E24" s="5"/>
      <c r="F24" s="5"/>
      <c r="G24" s="5"/>
      <c r="H24" s="5"/>
      <c r="I24" s="5"/>
      <c r="J24" s="5"/>
      <c r="K24" s="5"/>
      <c r="L24" s="5"/>
      <c r="M24" s="5"/>
      <c r="N24" s="5"/>
      <c r="O24" s="5" t="str">
        <f>IFERROR(AVERAGE(C24:N24),"")</f>
        <v/>
      </c>
      <c r="P24" s="5"/>
    </row>
    <row r="25" spans="1:16">
      <c r="A25" s="5" t="s">
        <v>369</v>
      </c>
      <c r="B25" s="5"/>
      <c r="C25" s="5"/>
      <c r="D25" s="5"/>
      <c r="E25" s="5"/>
      <c r="F25" s="5"/>
      <c r="G25" s="5"/>
      <c r="H25" s="5"/>
      <c r="I25" s="5"/>
      <c r="J25" s="5"/>
      <c r="K25" s="5"/>
      <c r="L25" s="5"/>
      <c r="M25" s="5"/>
      <c r="N25" s="5"/>
      <c r="O25" s="5" t="str">
        <f>IFERROR(AVERAGE(C25:N25),"")</f>
        <v/>
      </c>
      <c r="P25" s="5"/>
    </row>
    <row r="26" spans="1:16">
      <c r="A26" s="5" t="s">
        <v>370</v>
      </c>
      <c r="B26" s="5"/>
      <c r="C26" s="5"/>
      <c r="D26" s="5"/>
      <c r="E26" s="5"/>
      <c r="F26" s="5"/>
      <c r="G26" s="5"/>
      <c r="H26" s="5"/>
      <c r="I26" s="5"/>
      <c r="J26" s="5"/>
      <c r="K26" s="5"/>
      <c r="L26" s="5"/>
      <c r="M26" s="5"/>
      <c r="N26" s="5"/>
      <c r="O26" s="5" t="str">
        <f>IFERROR(AVERAGE(C26:N26),"")</f>
        <v/>
      </c>
      <c r="P26" s="5"/>
    </row>
    <row r="27" spans="1:16">
      <c r="A27" s="5" t="s">
        <v>371</v>
      </c>
      <c r="B27" s="5"/>
      <c r="C27" s="5"/>
      <c r="D27" s="5"/>
      <c r="E27" s="5"/>
      <c r="F27" s="5"/>
      <c r="G27" s="5"/>
      <c r="H27" s="5"/>
      <c r="I27" s="5"/>
      <c r="J27" s="5"/>
      <c r="K27" s="5"/>
      <c r="L27" s="5"/>
      <c r="M27" s="5"/>
      <c r="N27" s="5"/>
      <c r="O27" s="5" t="str">
        <f>IFERROR(AVERAGE(C27:N27),"")</f>
        <v/>
      </c>
      <c r="P27" s="5"/>
    </row>
    <row r="28" spans="1:16">
      <c r="A28" s="5" t="s">
        <v>372</v>
      </c>
      <c r="B28" s="5"/>
      <c r="C28" s="5"/>
      <c r="D28" s="5"/>
      <c r="E28" s="5"/>
      <c r="F28" s="5"/>
      <c r="G28" s="5"/>
      <c r="H28" s="5"/>
      <c r="I28" s="5"/>
      <c r="J28" s="5"/>
      <c r="K28" s="5"/>
      <c r="L28" s="5"/>
      <c r="M28" s="5"/>
      <c r="N28" s="5"/>
      <c r="O28" s="5" t="str">
        <f>IFERROR(AVERAGE(C28:N28),"")</f>
        <v/>
      </c>
      <c r="P28" s="5"/>
    </row>
    <row r="29" spans="1:16">
      <c r="A29" s="5" t="s">
        <v>373</v>
      </c>
      <c r="B29" s="5"/>
      <c r="C29" s="5"/>
      <c r="D29" s="5"/>
      <c r="E29" s="5"/>
      <c r="F29" s="5"/>
      <c r="G29" s="5"/>
      <c r="H29" s="5"/>
      <c r="I29" s="5"/>
      <c r="J29" s="5"/>
      <c r="K29" s="5"/>
      <c r="L29" s="5"/>
      <c r="M29" s="5"/>
      <c r="N29" s="5"/>
      <c r="O29" s="5" t="str">
        <f>IFERROR(AVERAGE(C29:N29),"")</f>
        <v/>
      </c>
      <c r="P29" s="5"/>
    </row>
    <row r="30" spans="1:16">
      <c r="A30" s="5" t="s">
        <v>374</v>
      </c>
      <c r="B30" s="5"/>
      <c r="C30" s="5"/>
      <c r="D30" s="5"/>
      <c r="E30" s="5"/>
      <c r="F30" s="5"/>
      <c r="G30" s="5"/>
      <c r="H30" s="5"/>
      <c r="I30" s="5"/>
      <c r="J30" s="5"/>
      <c r="K30" s="5"/>
      <c r="L30" s="5"/>
      <c r="M30" s="5"/>
      <c r="N30" s="5"/>
      <c r="O30" s="5" t="str">
        <f>IFERROR(AVERAGE(C30:N30),"")</f>
        <v/>
      </c>
      <c r="P30" s="5"/>
    </row>
    <row r="31" spans="1:16">
      <c r="A31" s="5" t="s">
        <v>375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80</v>
      </c>
      <c r="I3" s="5" t="s">
        <v>87</v>
      </c>
      <c r="J3" s="5" t="s">
        <v>88</v>
      </c>
      <c r="K3" s="7">
        <v>8.33</v>
      </c>
    </row>
    <row r="4" spans="1:11">
      <c r="A4" s="5" t="s">
        <v>35</v>
      </c>
      <c r="B4" s="5">
        <v>1.3</v>
      </c>
      <c r="C4" s="5" t="s">
        <v>36</v>
      </c>
      <c r="D4" s="5" t="s">
        <v>89</v>
      </c>
      <c r="E4" s="5" t="s">
        <v>90</v>
      </c>
      <c r="F4" s="5" t="s">
        <v>91</v>
      </c>
      <c r="G4" s="5" t="s">
        <v>92</v>
      </c>
      <c r="H4" s="5" t="s">
        <v>93</v>
      </c>
      <c r="I4" s="5" t="s">
        <v>94</v>
      </c>
      <c r="J4" s="5" t="s">
        <v>95</v>
      </c>
      <c r="K4" s="7">
        <v>8.33</v>
      </c>
    </row>
    <row r="5" spans="1:11">
      <c r="A5" s="5" t="s">
        <v>35</v>
      </c>
      <c r="B5" s="5">
        <v>1.4</v>
      </c>
      <c r="C5" s="5" t="s">
        <v>36</v>
      </c>
      <c r="D5" s="5" t="s">
        <v>96</v>
      </c>
      <c r="E5" s="5" t="s">
        <v>97</v>
      </c>
      <c r="F5" s="5" t="s">
        <v>42</v>
      </c>
      <c r="G5" s="5" t="s">
        <v>98</v>
      </c>
      <c r="H5" s="5" t="s">
        <v>80</v>
      </c>
      <c r="I5" s="5" t="s">
        <v>99</v>
      </c>
      <c r="J5" s="5" t="s">
        <v>100</v>
      </c>
      <c r="K5" s="7">
        <v>8.33</v>
      </c>
    </row>
    <row r="6" spans="1:11">
      <c r="A6" s="5" t="s">
        <v>35</v>
      </c>
      <c r="B6" s="5">
        <v>2.1</v>
      </c>
      <c r="C6" s="5" t="s">
        <v>43</v>
      </c>
      <c r="D6" s="5" t="s">
        <v>101</v>
      </c>
      <c r="E6" s="5" t="s">
        <v>102</v>
      </c>
      <c r="F6" s="5" t="s">
        <v>103</v>
      </c>
      <c r="G6" s="5" t="s">
        <v>104</v>
      </c>
      <c r="H6" s="5" t="s">
        <v>80</v>
      </c>
      <c r="I6" s="5" t="s">
        <v>105</v>
      </c>
      <c r="J6" s="5" t="s">
        <v>106</v>
      </c>
      <c r="K6" s="7">
        <v>8.33</v>
      </c>
    </row>
    <row r="7" spans="1:11">
      <c r="A7" s="5" t="s">
        <v>35</v>
      </c>
      <c r="B7" s="5">
        <v>2.2</v>
      </c>
      <c r="C7" s="5" t="s">
        <v>43</v>
      </c>
      <c r="D7" s="5" t="s">
        <v>107</v>
      </c>
      <c r="E7" s="5" t="s">
        <v>108</v>
      </c>
      <c r="F7" s="5" t="s">
        <v>109</v>
      </c>
      <c r="G7" s="5" t="s">
        <v>110</v>
      </c>
      <c r="H7" s="5" t="s">
        <v>111</v>
      </c>
      <c r="I7" s="5" t="s">
        <v>112</v>
      </c>
      <c r="J7" s="5" t="s">
        <v>113</v>
      </c>
      <c r="K7" s="7">
        <v>8.33</v>
      </c>
    </row>
    <row r="8" spans="1:11">
      <c r="A8" s="5" t="s">
        <v>35</v>
      </c>
      <c r="B8" s="5">
        <v>3.1</v>
      </c>
      <c r="C8" s="5" t="s">
        <v>50</v>
      </c>
      <c r="D8" s="5" t="s">
        <v>114</v>
      </c>
      <c r="E8" s="5" t="s">
        <v>115</v>
      </c>
      <c r="F8" s="5" t="s">
        <v>42</v>
      </c>
      <c r="G8" s="5" t="s">
        <v>116</v>
      </c>
      <c r="H8" s="5" t="s">
        <v>111</v>
      </c>
      <c r="I8" s="5" t="s">
        <v>117</v>
      </c>
      <c r="J8" s="5" t="s">
        <v>118</v>
      </c>
      <c r="K8" s="7">
        <v>8.33</v>
      </c>
    </row>
    <row r="9" spans="1:11">
      <c r="A9" s="5" t="s">
        <v>35</v>
      </c>
      <c r="B9" s="5">
        <v>3.2</v>
      </c>
      <c r="C9" s="5" t="s">
        <v>50</v>
      </c>
      <c r="D9" s="5" t="s">
        <v>119</v>
      </c>
      <c r="E9" s="5" t="s">
        <v>120</v>
      </c>
      <c r="F9" s="5" t="s">
        <v>49</v>
      </c>
      <c r="G9" s="5" t="s">
        <v>121</v>
      </c>
      <c r="H9" s="5" t="s">
        <v>80</v>
      </c>
      <c r="I9" s="5" t="s">
        <v>122</v>
      </c>
      <c r="J9" s="5" t="s">
        <v>123</v>
      </c>
      <c r="K9" s="7">
        <v>8.33</v>
      </c>
    </row>
    <row r="10" spans="1:11">
      <c r="A10" s="5" t="s">
        <v>35</v>
      </c>
      <c r="B10" s="5">
        <v>4.1</v>
      </c>
      <c r="C10" s="5" t="s">
        <v>56</v>
      </c>
      <c r="D10" s="5" t="s">
        <v>124</v>
      </c>
      <c r="E10" s="5" t="s">
        <v>125</v>
      </c>
      <c r="F10" s="5" t="s">
        <v>126</v>
      </c>
      <c r="G10" s="5" t="s">
        <v>127</v>
      </c>
      <c r="H10" s="5" t="s">
        <v>111</v>
      </c>
      <c r="I10" s="5" t="s">
        <v>128</v>
      </c>
      <c r="J10" s="5" t="s">
        <v>129</v>
      </c>
      <c r="K10" s="7">
        <v>8.33</v>
      </c>
    </row>
    <row r="11" spans="1:11">
      <c r="A11" s="5" t="s">
        <v>35</v>
      </c>
      <c r="B11" s="5">
        <v>4.2</v>
      </c>
      <c r="C11" s="5" t="s">
        <v>56</v>
      </c>
      <c r="D11" s="5" t="s">
        <v>130</v>
      </c>
      <c r="E11" s="5" t="s">
        <v>131</v>
      </c>
      <c r="F11" s="5" t="s">
        <v>132</v>
      </c>
      <c r="G11" s="5" t="s">
        <v>133</v>
      </c>
      <c r="H11" s="5" t="s">
        <v>134</v>
      </c>
      <c r="I11" s="5" t="s">
        <v>135</v>
      </c>
      <c r="J11" s="5"/>
      <c r="K11" s="7">
        <v>8.33</v>
      </c>
    </row>
    <row r="12" spans="1:11">
      <c r="A12" s="5" t="s">
        <v>35</v>
      </c>
      <c r="B12" s="5">
        <v>5.1</v>
      </c>
      <c r="C12" s="5" t="s">
        <v>62</v>
      </c>
      <c r="D12" s="5" t="s">
        <v>136</v>
      </c>
      <c r="E12" s="5" t="s">
        <v>137</v>
      </c>
      <c r="F12" s="5" t="s">
        <v>138</v>
      </c>
      <c r="G12" s="5" t="s">
        <v>139</v>
      </c>
      <c r="H12" s="5" t="s">
        <v>111</v>
      </c>
      <c r="I12" s="5" t="s">
        <v>140</v>
      </c>
      <c r="J12" s="5" t="s">
        <v>141</v>
      </c>
      <c r="K12" s="7">
        <v>8.33</v>
      </c>
    </row>
    <row r="13" spans="1:11">
      <c r="A13" s="5" t="s">
        <v>35</v>
      </c>
      <c r="B13" s="5">
        <v>5.2</v>
      </c>
      <c r="C13" s="5" t="s">
        <v>62</v>
      </c>
      <c r="D13" s="5" t="s">
        <v>142</v>
      </c>
      <c r="E13" s="5" t="s">
        <v>143</v>
      </c>
      <c r="F13" s="5" t="s">
        <v>49</v>
      </c>
      <c r="G13" s="5" t="s">
        <v>144</v>
      </c>
      <c r="H13" s="5" t="s">
        <v>93</v>
      </c>
      <c r="I13" s="5" t="s">
        <v>145</v>
      </c>
      <c r="J13" s="5" t="s">
        <v>146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1</v>
      </c>
      <c r="D4" s="5" t="s">
        <v>157</v>
      </c>
      <c r="E4" s="5"/>
      <c r="F4" s="5"/>
      <c r="G4" s="5"/>
      <c r="H4" s="5"/>
      <c r="I4" s="5"/>
    </row>
    <row r="5" spans="1:9">
      <c r="A5" s="5" t="s">
        <v>35</v>
      </c>
      <c r="B5" s="5" t="s">
        <v>154</v>
      </c>
      <c r="C5" s="5">
        <v>2</v>
      </c>
      <c r="D5" s="5" t="s">
        <v>158</v>
      </c>
      <c r="E5" s="5"/>
      <c r="F5" s="5"/>
      <c r="G5" s="5"/>
      <c r="H5" s="5"/>
      <c r="I5" s="5"/>
    </row>
    <row r="6" spans="1:9">
      <c r="A6" s="5" t="s">
        <v>35</v>
      </c>
      <c r="B6" s="5" t="s">
        <v>154</v>
      </c>
      <c r="C6" s="5">
        <v>3</v>
      </c>
      <c r="D6" s="5" t="s">
        <v>159</v>
      </c>
      <c r="E6" s="5"/>
      <c r="F6" s="5"/>
      <c r="G6" s="5"/>
      <c r="H6" s="5"/>
      <c r="I6" s="5"/>
    </row>
    <row r="7" spans="1:9">
      <c r="A7" s="5" t="s">
        <v>35</v>
      </c>
      <c r="B7" s="5" t="s">
        <v>154</v>
      </c>
      <c r="C7" s="5">
        <v>4</v>
      </c>
      <c r="D7" s="5" t="s">
        <v>160</v>
      </c>
      <c r="E7" s="5"/>
      <c r="F7" s="5"/>
      <c r="G7" s="5"/>
      <c r="H7" s="5"/>
      <c r="I7" s="5"/>
    </row>
    <row r="8" spans="1:9">
      <c r="A8" s="5" t="s">
        <v>35</v>
      </c>
      <c r="B8" s="5" t="s">
        <v>154</v>
      </c>
      <c r="C8" s="5">
        <v>5</v>
      </c>
      <c r="D8" s="5" t="s">
        <v>161</v>
      </c>
      <c r="E8" s="5"/>
      <c r="F8" s="5"/>
      <c r="G8" s="5"/>
      <c r="H8" s="5"/>
      <c r="I8" s="5"/>
    </row>
    <row r="9" spans="1:9">
      <c r="A9" s="5" t="s">
        <v>35</v>
      </c>
      <c r="B9" s="5" t="s">
        <v>154</v>
      </c>
      <c r="C9" s="5">
        <v>6</v>
      </c>
      <c r="D9" s="5" t="s">
        <v>162</v>
      </c>
      <c r="E9" s="5"/>
      <c r="F9" s="5"/>
      <c r="G9" s="5"/>
      <c r="H9" s="5"/>
      <c r="I9" s="5"/>
    </row>
    <row r="10" spans="1:9">
      <c r="A10" s="5" t="s">
        <v>35</v>
      </c>
      <c r="B10" s="5" t="s">
        <v>154</v>
      </c>
      <c r="C10" s="5">
        <v>7</v>
      </c>
      <c r="D10" s="5" t="s">
        <v>163</v>
      </c>
      <c r="E10" s="5"/>
      <c r="F10" s="5"/>
      <c r="G10" s="5"/>
      <c r="H10" s="5"/>
      <c r="I10" s="5"/>
    </row>
    <row r="11" spans="1:9">
      <c r="A11" s="5" t="s">
        <v>35</v>
      </c>
      <c r="B11" s="5" t="s">
        <v>154</v>
      </c>
      <c r="C11" s="5">
        <v>8</v>
      </c>
      <c r="D11" s="5" t="s">
        <v>164</v>
      </c>
      <c r="E11" s="5"/>
      <c r="F11" s="5"/>
      <c r="G11" s="5"/>
      <c r="H11" s="5"/>
      <c r="I11" s="5"/>
    </row>
    <row r="12" spans="1:9">
      <c r="A12" s="5" t="s">
        <v>35</v>
      </c>
      <c r="B12" s="5" t="s">
        <v>154</v>
      </c>
      <c r="C12" s="5">
        <v>9</v>
      </c>
      <c r="D12" s="5" t="s">
        <v>165</v>
      </c>
      <c r="E12" s="5"/>
      <c r="F12" s="5"/>
      <c r="G12" s="5"/>
      <c r="H12" s="5"/>
      <c r="I12" s="5"/>
    </row>
    <row r="13" spans="1:9">
      <c r="A13" s="5" t="s">
        <v>35</v>
      </c>
      <c r="B13" s="5" t="s">
        <v>154</v>
      </c>
      <c r="C13" s="5">
        <v>10</v>
      </c>
      <c r="D13" s="5" t="s">
        <v>166</v>
      </c>
      <c r="E13" s="5"/>
      <c r="F13" s="5"/>
      <c r="G13" s="5"/>
      <c r="H13" s="5"/>
      <c r="I13" s="5"/>
    </row>
    <row r="14" spans="1:9">
      <c r="A14" s="5" t="s">
        <v>35</v>
      </c>
      <c r="B14" s="5" t="s">
        <v>154</v>
      </c>
      <c r="C14" s="5">
        <v>11</v>
      </c>
      <c r="D14" s="5" t="s">
        <v>167</v>
      </c>
      <c r="E14" s="5"/>
      <c r="F14" s="5"/>
      <c r="G14" s="5"/>
      <c r="H14" s="5"/>
      <c r="I14" s="5"/>
    </row>
    <row r="15" spans="1:9">
      <c r="A15" s="5" t="s">
        <v>35</v>
      </c>
      <c r="B15" s="5" t="s">
        <v>154</v>
      </c>
      <c r="C15" s="5">
        <v>12</v>
      </c>
      <c r="D15" s="5" t="s">
        <v>168</v>
      </c>
      <c r="E15" s="5"/>
      <c r="F15" s="5"/>
      <c r="G15" s="5"/>
      <c r="H15" s="5"/>
      <c r="I15" s="5"/>
    </row>
    <row r="16" spans="1:9">
      <c r="A16" s="5" t="s">
        <v>35</v>
      </c>
      <c r="B16" s="5" t="s">
        <v>154</v>
      </c>
      <c r="C16" s="5">
        <v>13</v>
      </c>
      <c r="D16" s="5" t="s">
        <v>169</v>
      </c>
      <c r="E16" s="5"/>
      <c r="F16" s="5"/>
      <c r="G16" s="5"/>
      <c r="H16" s="5"/>
      <c r="I16" s="5"/>
    </row>
    <row r="17" spans="1:9">
      <c r="A17" s="5" t="s">
        <v>35</v>
      </c>
      <c r="B17" s="5" t="s">
        <v>154</v>
      </c>
      <c r="C17" s="5">
        <v>14</v>
      </c>
      <c r="D17" s="5" t="s">
        <v>170</v>
      </c>
      <c r="E17" s="5"/>
      <c r="F17" s="5"/>
      <c r="G17" s="5"/>
      <c r="H17" s="5"/>
      <c r="I17" s="5"/>
    </row>
    <row r="18" spans="1:9">
      <c r="A18" s="5" t="s">
        <v>35</v>
      </c>
      <c r="B18" s="5" t="s">
        <v>154</v>
      </c>
      <c r="C18" s="5">
        <v>1</v>
      </c>
      <c r="D18" s="5" t="s">
        <v>171</v>
      </c>
      <c r="E18" s="5"/>
      <c r="F18" s="5"/>
      <c r="G18" s="5"/>
      <c r="H18" s="5"/>
      <c r="I18" s="5"/>
    </row>
    <row r="19" spans="1:9">
      <c r="A19" s="5" t="s">
        <v>35</v>
      </c>
      <c r="B19" s="5" t="s">
        <v>154</v>
      </c>
      <c r="C19" s="5">
        <v>2</v>
      </c>
      <c r="D19" s="5" t="s">
        <v>172</v>
      </c>
      <c r="E19" s="5"/>
      <c r="F19" s="5"/>
      <c r="G19" s="5"/>
      <c r="H19" s="5"/>
      <c r="I19" s="5"/>
    </row>
    <row r="20" spans="1:9">
      <c r="A20" s="5" t="s">
        <v>35</v>
      </c>
      <c r="B20" s="5" t="s">
        <v>154</v>
      </c>
      <c r="C20" s="5">
        <v>3</v>
      </c>
      <c r="D20" s="5" t="s">
        <v>173</v>
      </c>
      <c r="E20" s="5"/>
      <c r="F20" s="5"/>
      <c r="G20" s="5"/>
      <c r="H20" s="5"/>
      <c r="I20" s="5"/>
    </row>
    <row r="21" spans="1:9">
      <c r="A21" s="5" t="s">
        <v>35</v>
      </c>
      <c r="B21" s="5" t="s">
        <v>154</v>
      </c>
      <c r="C21" s="5">
        <v>4</v>
      </c>
      <c r="D21" s="5" t="s">
        <v>174</v>
      </c>
      <c r="E21" s="5"/>
      <c r="F21" s="5"/>
      <c r="G21" s="5"/>
      <c r="H21" s="5"/>
      <c r="I21" s="5"/>
    </row>
    <row r="22" spans="1:9">
      <c r="A22" s="5" t="s">
        <v>35</v>
      </c>
      <c r="B22" s="5" t="s">
        <v>154</v>
      </c>
      <c r="C22" s="5">
        <v>5</v>
      </c>
      <c r="D22" s="5" t="s">
        <v>175</v>
      </c>
      <c r="E22" s="5"/>
      <c r="F22" s="5"/>
      <c r="G22" s="5"/>
      <c r="H22" s="5"/>
      <c r="I22" s="5"/>
    </row>
    <row r="23" spans="1:9">
      <c r="A23" s="5" t="s">
        <v>35</v>
      </c>
      <c r="B23" s="5" t="s">
        <v>154</v>
      </c>
      <c r="C23" s="5">
        <v>6</v>
      </c>
      <c r="D23" s="5" t="s">
        <v>176</v>
      </c>
      <c r="E23" s="5"/>
      <c r="F23" s="5"/>
      <c r="G23" s="5"/>
      <c r="H23" s="5"/>
      <c r="I23" s="5"/>
    </row>
    <row r="24" spans="1:9">
      <c r="A24" s="5" t="s">
        <v>35</v>
      </c>
      <c r="B24" s="5" t="s">
        <v>154</v>
      </c>
      <c r="C24" s="5">
        <v>7</v>
      </c>
      <c r="D24" s="5" t="s">
        <v>177</v>
      </c>
      <c r="E24" s="5"/>
      <c r="F24" s="5"/>
      <c r="G24" s="5"/>
      <c r="H24" s="5"/>
      <c r="I24" s="5"/>
    </row>
    <row r="25" spans="1:9">
      <c r="A25" s="5" t="s">
        <v>35</v>
      </c>
      <c r="B25" s="5" t="s">
        <v>154</v>
      </c>
      <c r="C25" s="5">
        <v>8</v>
      </c>
      <c r="D25" s="5" t="s">
        <v>178</v>
      </c>
      <c r="E25" s="5"/>
      <c r="F25" s="5"/>
      <c r="G25" s="5"/>
      <c r="H25" s="5"/>
      <c r="I25" s="5"/>
    </row>
    <row r="26" spans="1:9">
      <c r="A26" s="5" t="s">
        <v>35</v>
      </c>
      <c r="B26" s="5" t="s">
        <v>154</v>
      </c>
      <c r="C26" s="5">
        <v>9</v>
      </c>
      <c r="D26" s="5" t="s">
        <v>179</v>
      </c>
      <c r="E26" s="5"/>
      <c r="F26" s="5"/>
      <c r="G26" s="5"/>
      <c r="H26" s="5"/>
      <c r="I26" s="5"/>
    </row>
    <row r="27" spans="1:9">
      <c r="A27" s="5" t="s">
        <v>35</v>
      </c>
      <c r="B27" s="5" t="s">
        <v>154</v>
      </c>
      <c r="C27" s="5">
        <v>1</v>
      </c>
      <c r="D27" s="5" t="s">
        <v>180</v>
      </c>
      <c r="E27" s="5"/>
      <c r="F27" s="5"/>
      <c r="G27" s="5"/>
      <c r="H27" s="5"/>
      <c r="I27" s="5"/>
    </row>
    <row r="28" spans="1:9">
      <c r="A28" s="5" t="s">
        <v>35</v>
      </c>
      <c r="B28" s="5" t="s">
        <v>154</v>
      </c>
      <c r="C28" s="5">
        <v>2</v>
      </c>
      <c r="D28" s="5" t="s">
        <v>181</v>
      </c>
      <c r="E28" s="5"/>
      <c r="F28" s="5"/>
      <c r="G28" s="5"/>
      <c r="H28" s="5"/>
      <c r="I28" s="5"/>
    </row>
    <row r="29" spans="1:9">
      <c r="A29" s="5" t="s">
        <v>35</v>
      </c>
      <c r="B29" s="5" t="s">
        <v>154</v>
      </c>
      <c r="C29" s="5">
        <v>3</v>
      </c>
      <c r="D29" s="5" t="s">
        <v>182</v>
      </c>
      <c r="E29" s="5"/>
      <c r="F29" s="5"/>
      <c r="G29" s="5"/>
      <c r="H29" s="5"/>
      <c r="I29" s="5"/>
    </row>
    <row r="30" spans="1:9">
      <c r="A30" s="5" t="s">
        <v>35</v>
      </c>
      <c r="B30" s="5" t="s">
        <v>154</v>
      </c>
      <c r="C30" s="5">
        <v>4</v>
      </c>
      <c r="D30" s="5" t="s">
        <v>183</v>
      </c>
      <c r="E30" s="5"/>
      <c r="F30" s="5"/>
      <c r="G30" s="5"/>
      <c r="H30" s="5"/>
      <c r="I30" s="5"/>
    </row>
    <row r="31" spans="1:9">
      <c r="A31" s="5" t="s">
        <v>35</v>
      </c>
      <c r="B31" s="5" t="s">
        <v>154</v>
      </c>
      <c r="C31" s="5">
        <v>5</v>
      </c>
      <c r="D31" s="5" t="s">
        <v>184</v>
      </c>
      <c r="E31" s="5"/>
      <c r="F31" s="5"/>
      <c r="G31" s="5"/>
      <c r="H31" s="5"/>
      <c r="I31" s="5"/>
    </row>
    <row r="32" spans="1:9">
      <c r="A32" s="5" t="s">
        <v>35</v>
      </c>
      <c r="B32" s="5" t="s">
        <v>154</v>
      </c>
      <c r="C32" s="5">
        <v>6</v>
      </c>
      <c r="D32" s="5" t="s">
        <v>185</v>
      </c>
      <c r="E32" s="5"/>
      <c r="F32" s="5"/>
      <c r="G32" s="5"/>
      <c r="H32" s="5"/>
      <c r="I32" s="5"/>
    </row>
    <row r="33" spans="1:9">
      <c r="A33" s="5" t="s">
        <v>35</v>
      </c>
      <c r="B33" s="5" t="s">
        <v>154</v>
      </c>
      <c r="C33" s="5">
        <v>7</v>
      </c>
      <c r="D33" s="5" t="s">
        <v>186</v>
      </c>
      <c r="E33" s="5"/>
      <c r="F33" s="5"/>
      <c r="G33" s="5"/>
      <c r="H33" s="5"/>
      <c r="I33" s="5"/>
    </row>
    <row r="34" spans="1:9">
      <c r="A34" s="5" t="s">
        <v>35</v>
      </c>
      <c r="B34" s="5" t="s">
        <v>154</v>
      </c>
      <c r="C34" s="5">
        <v>8</v>
      </c>
      <c r="D34" s="5" t="s">
        <v>187</v>
      </c>
      <c r="E34" s="5"/>
      <c r="F34" s="5"/>
      <c r="G34" s="5"/>
      <c r="H34" s="5"/>
      <c r="I34" s="5"/>
    </row>
    <row r="35" spans="1:9">
      <c r="A35" s="5" t="s">
        <v>35</v>
      </c>
      <c r="B35" s="5" t="s">
        <v>154</v>
      </c>
      <c r="C35" s="5">
        <v>9</v>
      </c>
      <c r="D35" s="5" t="s">
        <v>188</v>
      </c>
      <c r="E35" s="5"/>
      <c r="F35" s="5"/>
      <c r="G35" s="5"/>
      <c r="H35" s="5"/>
      <c r="I35" s="5"/>
    </row>
    <row r="36" spans="1:9">
      <c r="A36" s="5" t="s">
        <v>35</v>
      </c>
      <c r="B36" s="5" t="s">
        <v>154</v>
      </c>
      <c r="C36" s="5">
        <v>10</v>
      </c>
      <c r="D36" s="5" t="s">
        <v>189</v>
      </c>
      <c r="E36" s="5"/>
      <c r="F36" s="5"/>
      <c r="G36" s="5"/>
      <c r="H36" s="5"/>
      <c r="I36" s="5"/>
    </row>
    <row r="37" spans="1:9">
      <c r="A37" s="5" t="s">
        <v>35</v>
      </c>
      <c r="B37" s="5" t="s">
        <v>154</v>
      </c>
      <c r="C37" s="5">
        <v>1</v>
      </c>
      <c r="D37" s="5" t="s">
        <v>190</v>
      </c>
      <c r="E37" s="5"/>
      <c r="F37" s="5"/>
      <c r="G37" s="5"/>
      <c r="H37" s="5"/>
      <c r="I37" s="5"/>
    </row>
    <row r="38" spans="1:9">
      <c r="A38" s="5" t="s">
        <v>35</v>
      </c>
      <c r="B38" s="5" t="s">
        <v>154</v>
      </c>
      <c r="C38" s="5">
        <v>2</v>
      </c>
      <c r="D38" s="5" t="s">
        <v>191</v>
      </c>
      <c r="E38" s="5"/>
      <c r="F38" s="5"/>
      <c r="G38" s="5"/>
      <c r="H38" s="5"/>
      <c r="I38" s="5"/>
    </row>
    <row r="39" spans="1:9">
      <c r="A39" s="5" t="s">
        <v>35</v>
      </c>
      <c r="B39" s="5" t="s">
        <v>154</v>
      </c>
      <c r="C39" s="5">
        <v>3</v>
      </c>
      <c r="D39" s="5" t="s">
        <v>192</v>
      </c>
      <c r="E39" s="5"/>
      <c r="F39" s="5"/>
      <c r="G39" s="5"/>
      <c r="H39" s="5"/>
      <c r="I39" s="5"/>
    </row>
    <row r="40" spans="1:9">
      <c r="A40" s="5" t="s">
        <v>35</v>
      </c>
      <c r="B40" s="5" t="s">
        <v>154</v>
      </c>
      <c r="C40" s="5">
        <v>4</v>
      </c>
      <c r="D40" s="5" t="s">
        <v>193</v>
      </c>
      <c r="E40" s="5"/>
      <c r="F40" s="5"/>
      <c r="G40" s="5"/>
      <c r="H40" s="5"/>
      <c r="I40" s="5"/>
    </row>
    <row r="41" spans="1:9">
      <c r="A41" s="5" t="s">
        <v>35</v>
      </c>
      <c r="B41" s="5" t="s">
        <v>154</v>
      </c>
      <c r="C41" s="5">
        <v>5</v>
      </c>
      <c r="D41" s="5" t="s">
        <v>194</v>
      </c>
      <c r="E41" s="5"/>
      <c r="F41" s="5"/>
      <c r="G41" s="5"/>
      <c r="H41" s="5"/>
      <c r="I41" s="5"/>
    </row>
    <row r="42" spans="1:9">
      <c r="A42" s="5" t="s">
        <v>35</v>
      </c>
      <c r="B42" s="5" t="s">
        <v>154</v>
      </c>
      <c r="C42" s="5">
        <v>6</v>
      </c>
      <c r="D42" s="5" t="s">
        <v>195</v>
      </c>
      <c r="E42" s="5"/>
      <c r="F42" s="5"/>
      <c r="G42" s="5"/>
      <c r="H42" s="5"/>
      <c r="I42" s="5"/>
    </row>
    <row r="43" spans="1:9">
      <c r="A43" s="5" t="s">
        <v>35</v>
      </c>
      <c r="B43" s="5" t="s">
        <v>154</v>
      </c>
      <c r="C43" s="5">
        <v>7</v>
      </c>
      <c r="D43" s="5" t="s">
        <v>196</v>
      </c>
      <c r="E43" s="5"/>
      <c r="F43" s="5"/>
      <c r="G43" s="5"/>
      <c r="H43" s="5"/>
      <c r="I43" s="5"/>
    </row>
    <row r="44" spans="1:9">
      <c r="A44" s="5" t="s">
        <v>35</v>
      </c>
      <c r="B44" s="5" t="s">
        <v>154</v>
      </c>
      <c r="C44" s="5">
        <v>8</v>
      </c>
      <c r="D44" s="5" t="s">
        <v>197</v>
      </c>
      <c r="E44" s="5"/>
      <c r="F44" s="5"/>
      <c r="G44" s="5"/>
      <c r="H44" s="5"/>
      <c r="I44" s="5"/>
    </row>
    <row r="45" spans="1:9">
      <c r="A45" s="5" t="s">
        <v>35</v>
      </c>
      <c r="B45" s="5" t="s">
        <v>154</v>
      </c>
      <c r="C45" s="5">
        <v>9</v>
      </c>
      <c r="D45" s="5" t="s">
        <v>198</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36</v>
      </c>
      <c r="B3" s="5">
        <v>25</v>
      </c>
      <c r="C3" s="5" t="s">
        <v>80</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20</v>
      </c>
      <c r="C7" s="5" t="s">
        <v>219</v>
      </c>
      <c r="D7" s="5">
        <v>1</v>
      </c>
      <c r="E7" s="5" t="s">
        <v>207</v>
      </c>
      <c r="F7" s="5" t="s">
        <v>208</v>
      </c>
      <c r="G7" s="5" t="s">
        <v>220</v>
      </c>
    </row>
    <row r="8" spans="1:7">
      <c r="A8" s="5"/>
      <c r="B8" s="5"/>
      <c r="C8" s="5"/>
      <c r="D8" s="5">
        <v>2</v>
      </c>
      <c r="E8" s="5" t="s">
        <v>210</v>
      </c>
      <c r="F8" s="5" t="s">
        <v>211</v>
      </c>
      <c r="G8" s="5" t="s">
        <v>221</v>
      </c>
    </row>
    <row r="9" spans="1:7">
      <c r="A9" s="5"/>
      <c r="B9" s="5"/>
      <c r="C9" s="5"/>
      <c r="D9" s="5">
        <v>3</v>
      </c>
      <c r="E9" s="5" t="s">
        <v>213</v>
      </c>
      <c r="F9" s="5" t="s">
        <v>214</v>
      </c>
      <c r="G9" s="5" t="s">
        <v>222</v>
      </c>
    </row>
    <row r="10" spans="1:7">
      <c r="A10" s="5"/>
      <c r="B10" s="5"/>
      <c r="C10" s="5"/>
      <c r="D10" s="5">
        <v>4</v>
      </c>
      <c r="E10" s="5" t="s">
        <v>216</v>
      </c>
      <c r="F10" s="5" t="s">
        <v>217</v>
      </c>
      <c r="G10" s="5" t="s">
        <v>223</v>
      </c>
    </row>
    <row r="11" spans="1:7">
      <c r="A11" s="5" t="s">
        <v>50</v>
      </c>
      <c r="B11" s="5">
        <v>20</v>
      </c>
      <c r="C11" s="5" t="s">
        <v>219</v>
      </c>
      <c r="D11" s="5">
        <v>1</v>
      </c>
      <c r="E11" s="5" t="s">
        <v>207</v>
      </c>
      <c r="F11" s="5" t="s">
        <v>208</v>
      </c>
      <c r="G11" s="5" t="s">
        <v>224</v>
      </c>
    </row>
    <row r="12" spans="1:7">
      <c r="A12" s="5"/>
      <c r="B12" s="5"/>
      <c r="C12" s="5"/>
      <c r="D12" s="5">
        <v>2</v>
      </c>
      <c r="E12" s="5" t="s">
        <v>210</v>
      </c>
      <c r="F12" s="5" t="s">
        <v>211</v>
      </c>
      <c r="G12" s="5" t="s">
        <v>225</v>
      </c>
    </row>
    <row r="13" spans="1:7">
      <c r="A13" s="5"/>
      <c r="B13" s="5"/>
      <c r="C13" s="5"/>
      <c r="D13" s="5">
        <v>3</v>
      </c>
      <c r="E13" s="5" t="s">
        <v>213</v>
      </c>
      <c r="F13" s="5" t="s">
        <v>214</v>
      </c>
      <c r="G13" s="5" t="s">
        <v>226</v>
      </c>
    </row>
    <row r="14" spans="1:7">
      <c r="A14" s="5"/>
      <c r="B14" s="5"/>
      <c r="C14" s="5"/>
      <c r="D14" s="5">
        <v>4</v>
      </c>
      <c r="E14" s="5" t="s">
        <v>216</v>
      </c>
      <c r="F14" s="5" t="s">
        <v>217</v>
      </c>
      <c r="G14" s="5" t="s">
        <v>227</v>
      </c>
    </row>
    <row r="15" spans="1:7">
      <c r="A15" s="5" t="s">
        <v>56</v>
      </c>
      <c r="B15" s="5">
        <v>20</v>
      </c>
      <c r="C15" s="5" t="s">
        <v>134</v>
      </c>
      <c r="D15" s="5">
        <v>1</v>
      </c>
      <c r="E15" s="5" t="s">
        <v>207</v>
      </c>
      <c r="F15" s="5" t="s">
        <v>208</v>
      </c>
      <c r="G15" s="5" t="s">
        <v>228</v>
      </c>
    </row>
    <row r="16" spans="1:7">
      <c r="A16" s="5"/>
      <c r="B16" s="5"/>
      <c r="C16" s="5"/>
      <c r="D16" s="5">
        <v>2</v>
      </c>
      <c r="E16" s="5" t="s">
        <v>210</v>
      </c>
      <c r="F16" s="5" t="s">
        <v>211</v>
      </c>
      <c r="G16" s="5" t="s">
        <v>229</v>
      </c>
    </row>
    <row r="17" spans="1:7">
      <c r="A17" s="5"/>
      <c r="B17" s="5"/>
      <c r="C17" s="5"/>
      <c r="D17" s="5">
        <v>3</v>
      </c>
      <c r="E17" s="5" t="s">
        <v>213</v>
      </c>
      <c r="F17" s="5" t="s">
        <v>214</v>
      </c>
      <c r="G17" s="5" t="s">
        <v>230</v>
      </c>
    </row>
    <row r="18" spans="1:7">
      <c r="A18" s="5"/>
      <c r="B18" s="5"/>
      <c r="C18" s="5"/>
      <c r="D18" s="5">
        <v>4</v>
      </c>
      <c r="E18" s="5" t="s">
        <v>216</v>
      </c>
      <c r="F18" s="5" t="s">
        <v>217</v>
      </c>
      <c r="G18" s="5" t="s">
        <v>231</v>
      </c>
    </row>
    <row r="19" spans="1:7">
      <c r="A19" s="5" t="s">
        <v>62</v>
      </c>
      <c r="B19" s="5">
        <v>25</v>
      </c>
      <c r="C19" s="5" t="s">
        <v>219</v>
      </c>
      <c r="D19" s="5">
        <v>1</v>
      </c>
      <c r="E19" s="5" t="s">
        <v>207</v>
      </c>
      <c r="F19" s="5" t="s">
        <v>208</v>
      </c>
      <c r="G19" s="5" t="s">
        <v>232</v>
      </c>
    </row>
    <row r="20" spans="1:7">
      <c r="A20" s="5"/>
      <c r="B20" s="5"/>
      <c r="C20" s="5"/>
      <c r="D20" s="5">
        <v>2</v>
      </c>
      <c r="E20" s="5" t="s">
        <v>210</v>
      </c>
      <c r="F20" s="5" t="s">
        <v>211</v>
      </c>
      <c r="G20" s="5" t="s">
        <v>233</v>
      </c>
    </row>
    <row r="21" spans="1:7">
      <c r="A21" s="5"/>
      <c r="B21" s="5"/>
      <c r="C21" s="5"/>
      <c r="D21" s="5">
        <v>3</v>
      </c>
      <c r="E21" s="5" t="s">
        <v>213</v>
      </c>
      <c r="F21" s="5" t="s">
        <v>214</v>
      </c>
      <c r="G21" s="5" t="s">
        <v>234</v>
      </c>
    </row>
    <row r="22" spans="1:7">
      <c r="A22" s="5"/>
      <c r="B22" s="5"/>
      <c r="C22" s="5"/>
      <c r="D22" s="5">
        <v>4</v>
      </c>
      <c r="E22" s="5" t="s">
        <v>216</v>
      </c>
      <c r="F22" s="5" t="s">
        <v>217</v>
      </c>
      <c r="G22"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200</v>
      </c>
      <c r="B2" s="6" t="s">
        <v>241</v>
      </c>
      <c r="C2" s="6" t="s">
        <v>242</v>
      </c>
      <c r="D2" s="6" t="s">
        <v>243</v>
      </c>
    </row>
    <row r="3" spans="1:4">
      <c r="A3" s="5" t="s">
        <v>36</v>
      </c>
      <c r="B3" s="5" t="s">
        <v>244</v>
      </c>
      <c r="C3" s="5" t="s">
        <v>245</v>
      </c>
      <c r="D3" s="5" t="s">
        <v>246</v>
      </c>
    </row>
    <row r="4" spans="1:4">
      <c r="A4" s="5" t="s">
        <v>36</v>
      </c>
      <c r="B4" s="5" t="s">
        <v>247</v>
      </c>
      <c r="C4" s="5" t="s">
        <v>248</v>
      </c>
      <c r="D4" s="5" t="s">
        <v>249</v>
      </c>
    </row>
    <row r="5" spans="1:4">
      <c r="A5" s="5" t="s">
        <v>36</v>
      </c>
      <c r="B5" s="5" t="s">
        <v>250</v>
      </c>
      <c r="C5" s="5" t="s">
        <v>251</v>
      </c>
      <c r="D5" s="5" t="s">
        <v>252</v>
      </c>
    </row>
    <row r="6" spans="1:4">
      <c r="A6" s="5" t="s">
        <v>43</v>
      </c>
      <c r="B6" s="5" t="s">
        <v>244</v>
      </c>
      <c r="C6" s="5" t="s">
        <v>253</v>
      </c>
      <c r="D6" s="5" t="s">
        <v>254</v>
      </c>
    </row>
    <row r="7" spans="1:4">
      <c r="A7" s="5" t="s">
        <v>43</v>
      </c>
      <c r="B7" s="5" t="s">
        <v>247</v>
      </c>
      <c r="C7" s="5" t="s">
        <v>255</v>
      </c>
      <c r="D7" s="5" t="s">
        <v>256</v>
      </c>
    </row>
    <row r="8" spans="1:4">
      <c r="A8" s="5" t="s">
        <v>43</v>
      </c>
      <c r="B8" s="5" t="s">
        <v>250</v>
      </c>
      <c r="C8" s="5" t="s">
        <v>257</v>
      </c>
      <c r="D8" s="5" t="s">
        <v>258</v>
      </c>
    </row>
    <row r="9" spans="1:4">
      <c r="A9" s="5" t="s">
        <v>50</v>
      </c>
      <c r="B9" s="5" t="s">
        <v>244</v>
      </c>
      <c r="C9" s="5" t="s">
        <v>259</v>
      </c>
      <c r="D9" s="5" t="s">
        <v>260</v>
      </c>
    </row>
    <row r="10" spans="1:4">
      <c r="A10" s="5" t="s">
        <v>50</v>
      </c>
      <c r="B10" s="5" t="s">
        <v>247</v>
      </c>
      <c r="C10" s="5" t="s">
        <v>261</v>
      </c>
      <c r="D10" s="5" t="s">
        <v>262</v>
      </c>
    </row>
    <row r="11" spans="1:4">
      <c r="A11" s="5" t="s">
        <v>50</v>
      </c>
      <c r="B11" s="5" t="s">
        <v>250</v>
      </c>
      <c r="C11" s="5" t="s">
        <v>263</v>
      </c>
      <c r="D11" s="5" t="s">
        <v>264</v>
      </c>
    </row>
    <row r="12" spans="1:4">
      <c r="A12" s="5" t="s">
        <v>56</v>
      </c>
      <c r="B12" s="5" t="s">
        <v>244</v>
      </c>
      <c r="C12" s="5" t="s">
        <v>265</v>
      </c>
      <c r="D12" s="5" t="s">
        <v>266</v>
      </c>
    </row>
    <row r="13" spans="1:4">
      <c r="A13" s="5" t="s">
        <v>56</v>
      </c>
      <c r="B13" s="5" t="s">
        <v>247</v>
      </c>
      <c r="C13" s="5" t="s">
        <v>267</v>
      </c>
      <c r="D13" s="5" t="s">
        <v>268</v>
      </c>
    </row>
    <row r="14" spans="1:4">
      <c r="A14" s="5" t="s">
        <v>56</v>
      </c>
      <c r="B14" s="5" t="s">
        <v>250</v>
      </c>
      <c r="C14" s="5" t="s">
        <v>269</v>
      </c>
      <c r="D14" s="5" t="s">
        <v>270</v>
      </c>
    </row>
    <row r="15" spans="1:4">
      <c r="A15" s="5" t="s">
        <v>62</v>
      </c>
      <c r="B15" s="5" t="s">
        <v>244</v>
      </c>
      <c r="C15" s="5" t="s">
        <v>265</v>
      </c>
      <c r="D15" s="5" t="s">
        <v>271</v>
      </c>
    </row>
    <row r="16" spans="1:4">
      <c r="A16" s="5" t="s">
        <v>62</v>
      </c>
      <c r="B16" s="5" t="s">
        <v>247</v>
      </c>
      <c r="C16" s="5" t="s">
        <v>267</v>
      </c>
      <c r="D16" s="5" t="s">
        <v>272</v>
      </c>
    </row>
    <row r="17" spans="1:4">
      <c r="A17" s="5" t="s">
        <v>62</v>
      </c>
      <c r="B17" s="5" t="s">
        <v>250</v>
      </c>
      <c r="C17" s="5" t="s">
        <v>269</v>
      </c>
      <c r="D17"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2026-07-10T21:48:03+02:00</dcterms:created>
  <dcterms:modified xsi:type="dcterms:W3CDTF">2026-07-10T21:48:03+02:00</dcterms:modified>
  <dc:title>Currículo LOMLOE Latin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