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<sst xmlns="http://schemas.openxmlformats.org/spreadsheetml/2006/main" uniqueCount="416">
  <si>
    <t>Corrigiendo.es</t>
  </si>
  <si>
    <t>Materia</t>
  </si>
  <si>
    <t>Latin 1</t>
  </si>
  <si>
    <t>Curso</t>
  </si>
  <si>
    <t>1.º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</si>
  <si>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</si>
  <si>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</si>
  <si>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</si>
  <si>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</si>
  <si>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</si>
  <si>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</si>
  <si>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</si>
  <si>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</si>
  <si>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</si>
  <si>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</si>
  <si>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</si>
  <si>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</si>
  <si>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</si>
  <si>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</si>
  <si>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</si>
  <si>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</si>
  <si>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</si>
  <si>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21:59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</si>
  <si>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</si>
  <si>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</si>
  <si>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</si>
  <si>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</si>
  <si>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</si>
  <si>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</si>
  <si>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</si>
  <si>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</si>
  <si>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</si>
  <si>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</si>
  <si>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</si>
  <si>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</si>
  <si>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</si>
  <si>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</si>
  <si>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</si>
  <si>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</si>
  <si>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</si>
  <si>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</si>
  <si>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</si>
  <si>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</si>
  <si>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</si>
  <si>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Distinguir los formantes latinos y explicar los cambios que hayan tenido lugar a lo largo del tiempo, comparándolos con los de la lengua de enseñanza y otras lenguas del repertorio individual del alumnado, para deducir el significado etimológico del léxico conocido y los significados de léxico nuevo o especializado.</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</si>
  <si>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</si>
  <si>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</si>
  <si>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</si>
  <si>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</si>
  <si>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</si>
  <si>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</si>
  <si>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</si>
  <si>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</si>
  <si>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</si>
  <si>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</si>
  <si>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</si>
  <si>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</si>
  <si>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</si>
  <si>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</si>
  <si>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</si>
  <si>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</si>
  <si>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</si>
  <si>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</si>
  <si>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</si>
  <si>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</si>
  <si>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</si>
  <si>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</si>
  <si>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</si>
  <si>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</si>
  <si>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</si>
  <si>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</si>
  <si>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</si>
  <si>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</si>
  <si>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</si>
  <si>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</si>
  <si>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</si>
  <si>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 unidades lingüísticas regulares y apreciando variantes y coincidencias con otras lenguas conocidas.</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</si>
  <si>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</si>
  <si>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</si>
  <si>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</si>
  <si>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</si>
  <si>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</si>
  <si>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</si>
  <si>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Seleccionar de manera progresivamente autónoma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</si>
  <si>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Seleccionar autónomamente el significado correcto de palabras polisémicas en latín justificando la elección con el contexto y herramientas de traducción.</t>
  </si>
  <si>
    <t>seleccionar</t>
  </si>
  <si>
    <t>El alumnado entrega una traducción o ejercicio donde identifica y justifica el significado apropiado de palabras polisémicas usando contexto y diccionario.</t>
  </si>
  <si>
    <t>Traducción de un texto latino con apoyo de diccionario y glosario, eligiendo entre acepciones polisémicas.</t>
  </si>
  <si>
    <t>Evaluar solo la memorización de significados sin exigir justificación ni uso de herramientas.</t>
  </si>
  <si>
    <t>Revisar y subsanar de manera progresivamente autónoma las propias traducciones y la de los compañeros y compañeras, realizando propuestas de mejora y argumentando los cambios con terminología especializada a partir de la reflexión lingüística.</t>
  </si>
  <si>
    <t>Revisar y corregir traducciones propias y ajenas, justificando cambios con terminología lingüística.</t>
  </si>
  <si>
    <t>evaluar</t>
  </si>
  <si>
    <t>El alumnado entrega una traducción revisada con anotaciones que justifican los cambios aplicados.</t>
  </si>
  <si>
    <t>Portfolio / dosier</t>
  </si>
  <si>
    <t>Intercambio de traducciones en parejas, retroalimentación y reescritura guiada.</t>
  </si>
  <si>
    <t>Confundir la revisión con la corrección superficial de acentos o grafías, sin analizar aspectos morfosintácticos.</t>
  </si>
  <si>
    <t>Realizar la lectura directa de textos latinos sencillos, identificando las unidades lingüísticas básicas de la lengua latina; comparándolas con las de las lenguas del repertorio lingüístico propio y asimilando los aspectos morfológicos, sintácticos y léxicos elementales del latín.</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</si>
  <si>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</si>
  <si>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</si>
  <si>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</si>
  <si>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</si>
  <si>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</si>
  <si>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Planificar y reflexionar sobre el propio aprendizaje del latín mediante autoevaluación y coevaluación, usando diario o portfolio.</t>
  </si>
  <si>
    <t>reflexionar</t>
  </si>
  <si>
    <t>El alumnado elabora un diario de aprendizaje o portfolio donde registra progresos, dificultades y estrategias aplicadas en latín.</t>
  </si>
  <si>
    <t>Tras una actividad de traducción, el alumnado completa una entrada en su diario de aprendizaje.</t>
  </si>
  <si>
    <t>Evaluar el diario sin exigir reflexión explícita sobre estrategias concretas de latín.</t>
  </si>
  <si>
    <t>Deducir el significado etimológico de un término de uso común e inferir el significado de términos de nueva aparición o procedentes de léxico especializado aplicando, de manera guiada, estrategias de reconocimiento de formantes latinos atendiendo a los cambios fonéticos, morfológicos o semánticos que hayan tenido lugar.</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</si>
  <si>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</si>
  <si>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</si>
  <si>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</si>
  <si>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</si>
  <si>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</si>
  <si>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Explicar cambios fonéticos, morfológicos o semánticos de complejidad creciente que se han producido tanto desde el latín culto como desde el latín vulgar hasta la lengua de enseñanza, sirviéndose cuando sea posible de la comparación con otras lenguas de su repertorio.</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</si>
  <si>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</si>
  <si>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</si>
  <si>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</si>
  <si>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</si>
  <si>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</si>
  <si>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</si>
  <si>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Explicar, de manera guiada, la relación del latín con las lenguas modernas, analizando los elementos lingüísticos comunes de origen latino y utilizando estrategias y conocimientos de las lenguas y lenguajes que conforman el repertorio del alumnado.</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</si>
  <si>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</si>
  <si>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</si>
  <si>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</si>
  <si>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</si>
  <si>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</si>
  <si>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</si>
  <si>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Identificar prejuicios y estereotipos lingüísticos adoptando una actitud de respeto y valoración de la diversidad como riqueza cultural, lingüística y dialectal, a partir de criterios dados.</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</si>
  <si>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</si>
  <si>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</si>
  <si>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</si>
  <si>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Análisis de fragmentos con juicios sobre lenguas, seguido de debate guiado.</t>
  </si>
  <si>
    <t>Interpretar y comentar textos y fragmentos literarios latinos de diversa índole de creciente complejidad y de forma guiada, aplicando estrategias de análisis y reflexión que impliquen movilizar la propia experiencia, comprender el mundo y la condición humana y desarrollar la sensibilidad estética y el hábito lector.</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</si>
  <si>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</si>
  <si>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</si>
  <si>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</si>
  <si>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</si>
  <si>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Analizar y explicar los temas, tópicos, géneros y valores éticos o estéticos de obras o fragmentos literarios latinos comparándolos con obras o fragmentos literarios posteriores, desde un enfoque intertextual guiado.</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</si>
  <si>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</si>
  <si>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</si>
  <si>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</si>
  <si>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</si>
  <si>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y definir, de manera guiada,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</si>
  <si>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</si>
  <si>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</si>
  <si>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</si>
  <si>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</si>
  <si>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latinas como fuente de inspiración.</t>
  </si>
  <si>
    <t>Crear textos literarios propios basados en la lectura de obras latinas.</t>
  </si>
  <si>
    <t>crear</t>
  </si>
  <si>
    <t>El alumnado produce un texto literario individual o colectivo con conciencia de estilo.</t>
  </si>
  <si>
    <t>Taller de escritura creativa tras lectura de fragmentos de Ovidio o Virgilio.</t>
  </si>
  <si>
    <t>Pedir un comentario de texto en lugar de una creación literaria original.</t>
  </si>
  <si>
    <t>Explicar, a partir de criterios dados, los procesos históricos y políticos, los modos de vida, las instituciones y las costumbres de la sociedad romana,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</si>
  <si>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</si>
  <si>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</si>
  <si>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</si>
  <si>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</si>
  <si>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</si>
  <si>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Debatir acerca de la importancia, evolución, asimilación o cuestionamiento de diferentes aspectos del legado romano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</si>
  <si>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romano usando estrategias retóricas y mediando entre posturas.</t>
  </si>
  <si>
    <t>argumentar</t>
  </si>
  <si>
    <t>El alumnado participa en un debate defendiendo posturas sobre el legado romano, utilizando estrategias retóricas y mediando.</t>
  </si>
  <si>
    <t>Debate en clase sobre la influencia del legado romano en la sociedad actual.</t>
  </si>
  <si>
    <t>Elaborar trabajos de investigación de manera progresivamente autónoma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</si>
  <si>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Investigar sobre el legado romano analizando fuentes y valorando su fiabilidad.</t>
  </si>
  <si>
    <t>elaborar</t>
  </si>
  <si>
    <t>El alumnado entrega un trabajo de investigación que incluye selección y contraste de fuentes, y reflexión crítica sobre el legado romano.</t>
  </si>
  <si>
    <t>Investigación grupal sobre un aspecto del legado romano, con guía del docente y posterior exposición.</t>
  </si>
  <si>
    <t>El alumnado elabora resúmenes de páginas web sin contraste crítico ni análisis de fuentes.</t>
  </si>
  <si>
    <t>Identificar y explicar el legado material e inmaterial de la civilización latina como fuente de inspiración, analizando producciones culturales y artísticas posteriores a partir de criterios dados.</t>
  </si>
  <si>
    <t>Explicar cómo el legado latino inspira creaciones culturales posteriores a partir del análisis de obras dadas.</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</si>
  <si>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</si>
  <si>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</si>
  <si>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</si>
  <si>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Investigar, de manera guiada,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</si>
  <si>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</si>
  <si>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</si>
  <si>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</si>
  <si>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</si>
  <si>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Explorar las huellas de la romanización y el legado romano en el entorno del alumnado, a partir de criterios dados, aplicando los conocimientos adquiridos y reflexionando sobre las implicaciones de sus distintos usos, dando ejemplos de la pervivencia de la Antigüedad clásica en su vida cotidiana, y presentando sus resultados a través de diferentes soportes.</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</si>
  <si>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</si>
  <si>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</si>
  <si>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</si>
  <si>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</si>
  <si>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Bloque</t>
  </si>
  <si>
    <t>#</t>
  </si>
  <si>
    <t>Saber oficial</t>
  </si>
  <si>
    <t>Dimensión</t>
  </si>
  <si>
    <t>Saber previo necesario</t>
  </si>
  <si>
    <t>Conexión competencial</t>
  </si>
  <si>
    <t>Ejemplo actividad de aula</t>
  </si>
  <si>
    <t>Saberes básicos del decreto</t>
  </si>
  <si>
    <t>Abecedario, pronunciación y acentuación de la lengua latina.</t>
  </si>
  <si>
    <t>Clases de palabras. Funciones y sintaxis de los casos.</t>
  </si>
  <si>
    <t>Concepto de lengua flexiva: flexión nominal y pronominal (sistema casual y declinaciones) y flexión verbal (el sistema de conjugaciones).</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</si>
  <si>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</si>
  <si>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(uso de tiempos verbales, géneros verbales, pregunta retórica, etc.); errores frecuentes de traducción y técnicas para evitarlos (comprobar si la traducción está completa, control de acuerdo a criterios dados, delimitación de construcciones sintácticas...).</t>
  </si>
  <si>
    <t>Herramientas de traducción: glosarios, diccionarios, atlas históricos o correctores ortográficos en soporte analógico o digital, etc.</t>
  </si>
  <si>
    <t>Estrategias básicas de retroversión de textos breves.</t>
  </si>
  <si>
    <t>Aceptación del error como parte del proceso de aprendizaje y actitud positiva de superación.</t>
  </si>
  <si>
    <t>Estrategias y herramientas, analógicas y digitales, individuales y cooperativas, para la autoevaluación, la coevaluación y la autorreparación.</t>
  </si>
  <si>
    <t>Sistemas de escritura a lo largo de la historia.</t>
  </si>
  <si>
    <t>Evolución del latín: las lenguas indoeuropeas, etapas de la lengua latina, latín vulgar y latín culto, lengua hablada y lengua escrita.</t>
  </si>
  <si>
    <t>Influencia del latín en la evolución de la lengua de enseñanza y del resto de lenguas que conforman el repertorio lingüístico individual del alumnado.</t>
  </si>
  <si>
    <t>Léxico: lexemas, sufijos y prefijos de origen latino presentes en el léxico de uso común y en el específico de las ciencias y la técnica; significado y definición de palabras de uso común en la lengua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</si>
  <si>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t>
  </si>
  <si>
    <t>Expresiones y léxico específico básico para reflexionar y compartir la reflexión sobre la comunicación, la lengua, el aprendizaje y las herramientas de comunicación y aprendizaje (metalenguaje).</t>
  </si>
  <si>
    <t>La lengua latina como principal vía de transmisión del mundo clásico.</t>
  </si>
  <si>
    <t>Etapas y vías de transmisión de la literatura latina.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</si>
  <si>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</si>
  <si>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</si>
  <si>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</si>
  <si>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</si>
  <si>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</si>
  <si>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</si>
  <si>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</si>
  <si>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t>
  </si>
  <si>
    <t>La aportación de Roma a la cultura y al pensamiento de la sociedad occidental.</t>
  </si>
  <si>
    <t>Conceptos de legado, herencia y patrimonio.</t>
  </si>
  <si>
    <t>La transmisión textual latina como patrimonio cultural y fuente de conocimiento a través de diferentes culturas y épocas. Soportes de escritura: tipos, preservación, modelos.</t>
  </si>
  <si>
    <t>La mitología clásica en manifestaciones literarias y artísticas.</t>
  </si>
  <si>
    <t>La romanización de Hispania y las huellas de su pervivencia.</t>
  </si>
  <si>
    <t>Huellas materiales de Roma en Cantabria: los yacimientos arqueológicos de Julióbriga y Camesa; calzadas; puentes; inscripciones; las colecciones romanas del MUPAC.</t>
  </si>
  <si>
    <t>Beato de Liébana: su obra y su aportación a la transmisión de la cultura antigua.</t>
  </si>
  <si>
    <t>Obras públicas y urbanismo: construcción, conservación, preservación y restauración.</t>
  </si>
  <si>
    <t>El derecho romano y su importancia en el sistema jurídico actual, especialmente en cuanto al Derecho civil.</t>
  </si>
  <si>
    <t>Las instituciones políticas romanas y su influencia y pervivencia en los sistemas políticos actuales.</t>
  </si>
  <si>
    <t>La importancia del discurso público para la vida política y social como herencia destacada del mundo grecorromano.</t>
  </si>
  <si>
    <t>Técnicas básicas de debate y de exposición oral según los principios de la retórica clásica.</t>
  </si>
  <si>
    <t>Principales obras artísticas de la Antigüedad romana.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</si>
  <si>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</si>
  <si>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</si>
  <si>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</si>
  <si>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</si>
  <si>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</si>
  <si>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</si>
  <si>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</si>
  <si>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</si>
  <si>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</si>
  <si>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</si>
  <si>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</si>
  <si>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</si>
  <si>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</si>
  <si>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</si>
  <si>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</si>
  <si>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</si>
  <si>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</si>
  <si>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</si>
  <si>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</si>
  <si>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</si>
  <si>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</si>
  <si>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</si>
  <si>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</si>
  <si>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</si>
  <si>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</si>
  <si>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</si>
  <si>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</si>
  <si>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</si>
  <si>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</si>
  <si>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</si>
  <si>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</si>
  <si>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</si>
  <si>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</si>
  <si>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</si>
  <si>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</si>
  <si>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</si>
  <si>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</si>
  <si>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</si>
  <si>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</si>
  <si>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</si>
  <si>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</si>
  <si>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</si>
  <si>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</si>
  <si>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</si>
  <si>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</si>
  <si>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</si>
  <si>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</si>
  <si>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</si>
  <si>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</si>
  <si>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</si>
  <si>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</si>
  <si>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</si>
  <si>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</si>
  <si>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</si>
  <si>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</si>
  <si>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</si>
  <si>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</si>
  <si>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</si>
  <si>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</si>
  <si>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</si>
  <si>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</si>
  <si>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</si>
  <si>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</si>
  <si>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</si>
  <si>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</si>
  <si>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</si>
  <si>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</si>
  <si>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</si>
  <si>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</si>
  <si>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</si>
  <si>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</si>
  <si>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</si>
  <si>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</si>
  <si>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</si>
  <si>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</si>
  <si>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</si>
  <si>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</si>
  <si>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</si>
  <si>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</si>
  <si>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</si>
  <si>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</si>
  <si>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</si>
  <si>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</si>
  <si>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</si>
  <si>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</si>
  <si>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</si>
  <si>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</si>
  <si>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</si>
  <si>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</si>
  <si>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</si>
  <si>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</si>
  <si>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</si>
  <si>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</si>
  <si>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</si>
  <si>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</si>
  <si>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</si>
  <si>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</si>
  <si>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</si>
  <si>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</si>
  <si>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</si>
  <si>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</si>
  <si>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</si>
  <si>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</si>
  <si>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</si>
  <si>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</si>
  <si>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</si>
  <si>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</si>
  <si>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</si>
  <si>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</si>
  <si>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</si>
  <si>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</si>
  <si>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</si>
  <si>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</si>
  <si>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</si>
  <si>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</si>
  <si>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</si>
  <si>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</si>
  <si>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</si>
  <si>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</si>
  <si>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</si>
  <si>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</si>
  <si>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</si>
  <si>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</si>
  <si>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</si>
  <si>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</si>
  <si>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</si>
  <si>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</si>
  <si>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</si>
  <si>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</si>
  <si>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</si>
  <si>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</si>
  <si>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Realizar traducciones directas o inversas de textos o fragmentos de dificultad adecuada y progresiva, con corrección ortográfica y expresiva, identificando y analizando unidades li</t>
  </si>
  <si>
    <t>Seleccionar de manera progresivamente autónoma el significado apropiado de palabras polisémicas y justificar la decisión, teniendo en cuenta la información cotextual o contextual y</t>
  </si>
  <si>
    <t>Revisar y subsanar de manera progresivamente autónoma las propias traducciones y la de los compañeros y compañeras, realizando propuestas de mejora y argumentando los cambios con t</t>
  </si>
  <si>
    <t>Realizar la lectura directa de textos latinos sencillos, identificando las unidades lingüísticas básicas de la lengua latina; comparándolas con las de las lenguas del repertorio li</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</si>
  <si>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</si>
  <si>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de manera gui</t>
  </si>
  <si>
    <t>Explicar cambios fonéticos, morfológicos o semánticos de complejidad creciente que se han producido tanto desde el latín culto como desde el latín vulgar hasta la lengua de enseñan</t>
  </si>
  <si>
    <t xml:space="preserve">Explicar, de manera guiada, la relación del latín con las lenguas modernas, analizando los elementos lingüísticos comunes de origen latino y utilizando estrategias y conocimientos </t>
  </si>
  <si>
    <t>Identificar prejuicios y estereotipos lingüísticos adoptando una actitud de respeto y valoración de la diversidad como riqueza cultural, lingüística y dialectal, a partir de criter</t>
  </si>
  <si>
    <t>Interpretar y comentar textos y fragmentos literarios latinos de diversa índole de creciente complejidad y de forma guiada, aplicando estrategias de análisis y reflexión que impliq</t>
  </si>
  <si>
    <t>Analizar y explicar los temas, tópicos, géneros y valores éticos o estéticos de obras o fragmentos literarios latinos comparándolos con obras o fragmentos literarios posteriores, d</t>
  </si>
  <si>
    <t>Identificar y definir, de manera guiada, palabras latinas que designan conceptos fundamentales para el estudio y comprensión de la civilización latina y cuyo aprendizaje combina co</t>
  </si>
  <si>
    <t xml:space="preserve">Crear textos individuales o colectivos con intención literaria y conciencia de estilo, en distintos soportes y con ayuda de otros lenguajes artísticos y audiovisuales, a partir de </t>
  </si>
  <si>
    <t>Explicar, a partir de criterios dados, los procesos históricos y políticos, los modos de vida, las instituciones y las costumbres de la sociedad romana, comparándolos con los de la</t>
  </si>
  <si>
    <t>Debatir acerca de la importancia, evolución, asimilación o cuestionamiento de diferentes aspectos del legado romano en nuestra sociedad, utilizando estrategias retóricas y oratoria</t>
  </si>
  <si>
    <t xml:space="preserve">Elaborar trabajos de investigación de manera progresivamente autónoma en diferentes soportes sobre aspectos del legado de la civilización latina en el ámbito personal, religioso y </t>
  </si>
  <si>
    <t>Identificar y explicar el legado material e inmaterial de la civilización latina como fuente de inspiración, analizando producciones culturales y artísticas posteriores a partir de</t>
  </si>
  <si>
    <t>Investigar, de manera guiada, el patrimonio histórico, arqueológico, artístico y cultural heredado de la civilización latina, actuando de forma adecuada, empática y respetuosa e in</t>
  </si>
  <si>
    <t>Explorar las huellas de la romanización y el legado romano en el entorno del alumnado, a partir de criterios dados, aplicando los conocimientos adquiridos y reflexionando sobre 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</si>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</sst>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5.26</v>
      </c>
    </row>
    <row r="3" spans="1:11">
      <c r="A3" s="5" t="s">
        <v>35</v>
      </c>
      <c r="B3" s="5">
        <v>1.2</v>
      </c>
      <c r="C3" s="5" t="s">
        <v>36</v>
      </c>
      <c r="D3" s="5" t="s">
        <v>83</v>
      </c>
      <c r="E3" s="5" t="s">
        <v>84</v>
      </c>
      <c r="F3" s="5" t="s">
        <v>85</v>
      </c>
      <c r="G3" s="5" t="s">
        <v>86</v>
      </c>
      <c r="H3" s="5" t="s">
        <v>80</v>
      </c>
      <c r="I3" s="5" t="s">
        <v>87</v>
      </c>
      <c r="J3" s="5" t="s">
        <v>88</v>
      </c>
      <c r="K3" s="7">
        <v>5.26</v>
      </c>
    </row>
    <row r="4" spans="1:11">
      <c r="A4" s="5" t="s">
        <v>35</v>
      </c>
      <c r="B4" s="5">
        <v>1.3</v>
      </c>
      <c r="C4" s="5" t="s">
        <v>36</v>
      </c>
      <c r="D4" s="5" t="s">
        <v>89</v>
      </c>
      <c r="E4" s="5" t="s">
        <v>90</v>
      </c>
      <c r="F4" s="5" t="s">
        <v>91</v>
      </c>
      <c r="G4" s="5" t="s">
        <v>92</v>
      </c>
      <c r="H4" s="5" t="s">
        <v>93</v>
      </c>
      <c r="I4" s="5" t="s">
        <v>94</v>
      </c>
      <c r="J4" s="5" t="s">
        <v>95</v>
      </c>
      <c r="K4" s="7">
        <v>5.26</v>
      </c>
    </row>
    <row r="5" spans="1:11">
      <c r="A5" s="5" t="s">
        <v>35</v>
      </c>
      <c r="B5" s="5">
        <v>1.4</v>
      </c>
      <c r="C5" s="5" t="s">
        <v>36</v>
      </c>
      <c r="D5" s="5" t="s">
        <v>96</v>
      </c>
      <c r="E5" s="5" t="s">
        <v>97</v>
      </c>
      <c r="F5" s="5" t="s">
        <v>42</v>
      </c>
      <c r="G5" s="5" t="s">
        <v>98</v>
      </c>
      <c r="H5" s="5" t="s">
        <v>80</v>
      </c>
      <c r="I5" s="5" t="s">
        <v>99</v>
      </c>
      <c r="J5" s="5" t="s">
        <v>100</v>
      </c>
      <c r="K5" s="7">
        <v>5.26</v>
      </c>
    </row>
    <row r="6" spans="1:11">
      <c r="A6" s="5" t="s">
        <v>35</v>
      </c>
      <c r="B6" s="5">
        <v>1.5</v>
      </c>
      <c r="C6" s="5" t="s">
        <v>36</v>
      </c>
      <c r="D6" s="5" t="s">
        <v>101</v>
      </c>
      <c r="E6" s="5" t="s">
        <v>102</v>
      </c>
      <c r="F6" s="5" t="s">
        <v>103</v>
      </c>
      <c r="G6" s="5" t="s">
        <v>104</v>
      </c>
      <c r="H6" s="5" t="s">
        <v>93</v>
      </c>
      <c r="I6" s="5" t="s">
        <v>105</v>
      </c>
      <c r="J6" s="5" t="s">
        <v>106</v>
      </c>
      <c r="K6" s="7">
        <v>5.26</v>
      </c>
    </row>
    <row r="7" spans="1:11">
      <c r="A7" s="5" t="s">
        <v>35</v>
      </c>
      <c r="B7" s="5">
        <v>2.1</v>
      </c>
      <c r="C7" s="5" t="s">
        <v>43</v>
      </c>
      <c r="D7" s="5" t="s">
        <v>107</v>
      </c>
      <c r="E7" s="5" t="s">
        <v>108</v>
      </c>
      <c r="F7" s="5" t="s">
        <v>109</v>
      </c>
      <c r="G7" s="5" t="s">
        <v>110</v>
      </c>
      <c r="H7" s="5" t="s">
        <v>80</v>
      </c>
      <c r="I7" s="5" t="s">
        <v>111</v>
      </c>
      <c r="J7" s="5" t="s">
        <v>112</v>
      </c>
      <c r="K7" s="7">
        <v>5.26</v>
      </c>
    </row>
    <row r="8" spans="1:11">
      <c r="A8" s="5" t="s">
        <v>35</v>
      </c>
      <c r="B8" s="5">
        <v>2.2</v>
      </c>
      <c r="C8" s="5" t="s">
        <v>43</v>
      </c>
      <c r="D8" s="5" t="s">
        <v>113</v>
      </c>
      <c r="E8" s="5" t="s">
        <v>114</v>
      </c>
      <c r="F8" s="5" t="s">
        <v>115</v>
      </c>
      <c r="G8" s="5" t="s">
        <v>116</v>
      </c>
      <c r="H8" s="5" t="s">
        <v>117</v>
      </c>
      <c r="I8" s="5" t="s">
        <v>118</v>
      </c>
      <c r="J8" s="5" t="s">
        <v>119</v>
      </c>
      <c r="K8" s="7">
        <v>5.26</v>
      </c>
    </row>
    <row r="9" spans="1:11">
      <c r="A9" s="5" t="s">
        <v>35</v>
      </c>
      <c r="B9" s="5">
        <v>2.3</v>
      </c>
      <c r="C9" s="5" t="s">
        <v>43</v>
      </c>
      <c r="D9" s="5" t="s">
        <v>120</v>
      </c>
      <c r="E9" s="5" t="s">
        <v>121</v>
      </c>
      <c r="F9" s="5" t="s">
        <v>122</v>
      </c>
      <c r="G9" s="5" t="s">
        <v>123</v>
      </c>
      <c r="H9" s="5" t="s">
        <v>124</v>
      </c>
      <c r="I9" s="5" t="s">
        <v>125</v>
      </c>
      <c r="J9" s="5" t="s">
        <v>126</v>
      </c>
      <c r="K9" s="7">
        <v>5.26</v>
      </c>
    </row>
    <row r="10" spans="1:11">
      <c r="A10" s="5" t="s">
        <v>35</v>
      </c>
      <c r="B10" s="5">
        <v>2.4</v>
      </c>
      <c r="C10" s="5" t="s">
        <v>43</v>
      </c>
      <c r="D10" s="5" t="s">
        <v>127</v>
      </c>
      <c r="E10" s="5" t="s">
        <v>128</v>
      </c>
      <c r="F10" s="5" t="s">
        <v>129</v>
      </c>
      <c r="G10" s="5" t="s">
        <v>130</v>
      </c>
      <c r="H10" s="5" t="s">
        <v>117</v>
      </c>
      <c r="I10" s="5" t="s">
        <v>131</v>
      </c>
      <c r="J10" s="5"/>
      <c r="K10" s="7">
        <v>5.26</v>
      </c>
    </row>
    <row r="11" spans="1:11">
      <c r="A11" s="5" t="s">
        <v>35</v>
      </c>
      <c r="B11" s="5">
        <v>3.1</v>
      </c>
      <c r="C11" s="5" t="s">
        <v>50</v>
      </c>
      <c r="D11" s="5" t="s">
        <v>132</v>
      </c>
      <c r="E11" s="5" t="s">
        <v>133</v>
      </c>
      <c r="F11" s="5" t="s">
        <v>42</v>
      </c>
      <c r="G11" s="5" t="s">
        <v>134</v>
      </c>
      <c r="H11" s="5" t="s">
        <v>117</v>
      </c>
      <c r="I11" s="5" t="s">
        <v>135</v>
      </c>
      <c r="J11" s="5" t="s">
        <v>136</v>
      </c>
      <c r="K11" s="7">
        <v>5.26</v>
      </c>
    </row>
    <row r="12" spans="1:11">
      <c r="A12" s="5" t="s">
        <v>35</v>
      </c>
      <c r="B12" s="5">
        <v>3.2</v>
      </c>
      <c r="C12" s="5" t="s">
        <v>50</v>
      </c>
      <c r="D12" s="5" t="s">
        <v>137</v>
      </c>
      <c r="E12" s="5" t="s">
        <v>138</v>
      </c>
      <c r="F12" s="5" t="s">
        <v>49</v>
      </c>
      <c r="G12" s="5" t="s">
        <v>139</v>
      </c>
      <c r="H12" s="5" t="s">
        <v>80</v>
      </c>
      <c r="I12" s="5" t="s">
        <v>140</v>
      </c>
      <c r="J12" s="5" t="s">
        <v>141</v>
      </c>
      <c r="K12" s="7">
        <v>5.26</v>
      </c>
    </row>
    <row r="13" spans="1:11">
      <c r="A13" s="5" t="s">
        <v>35</v>
      </c>
      <c r="B13" s="5">
        <v>3.3</v>
      </c>
      <c r="C13" s="5" t="s">
        <v>50</v>
      </c>
      <c r="D13" s="5" t="s">
        <v>142</v>
      </c>
      <c r="E13" s="5" t="s">
        <v>143</v>
      </c>
      <c r="F13" s="5" t="s">
        <v>122</v>
      </c>
      <c r="G13" s="5" t="s">
        <v>144</v>
      </c>
      <c r="H13" s="5" t="s">
        <v>80</v>
      </c>
      <c r="I13" s="5" t="s">
        <v>145</v>
      </c>
      <c r="J13" s="5" t="s">
        <v>146</v>
      </c>
      <c r="K13" s="7">
        <v>5.26</v>
      </c>
    </row>
    <row r="14" spans="1:11">
      <c r="A14" s="5" t="s">
        <v>35</v>
      </c>
      <c r="B14" s="5">
        <v>3.4</v>
      </c>
      <c r="C14" s="5" t="s">
        <v>50</v>
      </c>
      <c r="D14" s="5" t="s">
        <v>147</v>
      </c>
      <c r="E14" s="5" t="s">
        <v>148</v>
      </c>
      <c r="F14" s="5" t="s">
        <v>149</v>
      </c>
      <c r="G14" s="5" t="s">
        <v>150</v>
      </c>
      <c r="H14" s="5" t="s">
        <v>117</v>
      </c>
      <c r="I14" s="5" t="s">
        <v>151</v>
      </c>
      <c r="J14" s="5" t="s">
        <v>152</v>
      </c>
      <c r="K14" s="7">
        <v>5.26</v>
      </c>
    </row>
    <row r="15" spans="1:11">
      <c r="A15" s="5" t="s">
        <v>35</v>
      </c>
      <c r="B15" s="5">
        <v>4.1</v>
      </c>
      <c r="C15" s="5" t="s">
        <v>56</v>
      </c>
      <c r="D15" s="5" t="s">
        <v>153</v>
      </c>
      <c r="E15" s="5" t="s">
        <v>154</v>
      </c>
      <c r="F15" s="5" t="s">
        <v>155</v>
      </c>
      <c r="G15" s="5" t="s">
        <v>156</v>
      </c>
      <c r="H15" s="5" t="s">
        <v>117</v>
      </c>
      <c r="I15" s="5" t="s">
        <v>157</v>
      </c>
      <c r="J15" s="5" t="s">
        <v>158</v>
      </c>
      <c r="K15" s="7">
        <v>5.26</v>
      </c>
    </row>
    <row r="16" spans="1:11">
      <c r="A16" s="5" t="s">
        <v>35</v>
      </c>
      <c r="B16" s="5">
        <v>4.2</v>
      </c>
      <c r="C16" s="5" t="s">
        <v>56</v>
      </c>
      <c r="D16" s="5" t="s">
        <v>159</v>
      </c>
      <c r="E16" s="5" t="s">
        <v>160</v>
      </c>
      <c r="F16" s="5" t="s">
        <v>161</v>
      </c>
      <c r="G16" s="5" t="s">
        <v>162</v>
      </c>
      <c r="H16" s="5" t="s">
        <v>124</v>
      </c>
      <c r="I16" s="5" t="s">
        <v>163</v>
      </c>
      <c r="J16" s="5"/>
      <c r="K16" s="7">
        <v>5.26</v>
      </c>
    </row>
    <row r="17" spans="1:11">
      <c r="A17" s="5" t="s">
        <v>35</v>
      </c>
      <c r="B17" s="5">
        <v>4.3</v>
      </c>
      <c r="C17" s="5" t="s">
        <v>56</v>
      </c>
      <c r="D17" s="5" t="s">
        <v>164</v>
      </c>
      <c r="E17" s="5" t="s">
        <v>165</v>
      </c>
      <c r="F17" s="5" t="s">
        <v>166</v>
      </c>
      <c r="G17" s="5" t="s">
        <v>167</v>
      </c>
      <c r="H17" s="5" t="s">
        <v>117</v>
      </c>
      <c r="I17" s="5" t="s">
        <v>168</v>
      </c>
      <c r="J17" s="5" t="s">
        <v>169</v>
      </c>
      <c r="K17" s="7">
        <v>5.26</v>
      </c>
    </row>
    <row r="18" spans="1:11">
      <c r="A18" s="5" t="s">
        <v>35</v>
      </c>
      <c r="B18" s="5">
        <v>5.1</v>
      </c>
      <c r="C18" s="5" t="s">
        <v>62</v>
      </c>
      <c r="D18" s="5" t="s">
        <v>170</v>
      </c>
      <c r="E18" s="5" t="s">
        <v>171</v>
      </c>
      <c r="F18" s="5" t="s">
        <v>122</v>
      </c>
      <c r="G18" s="5" t="s">
        <v>172</v>
      </c>
      <c r="H18" s="5" t="s">
        <v>117</v>
      </c>
      <c r="I18" s="5" t="s">
        <v>173</v>
      </c>
      <c r="J18" s="5" t="s">
        <v>174</v>
      </c>
      <c r="K18" s="7">
        <v>5.26</v>
      </c>
    </row>
    <row r="19" spans="1:11">
      <c r="A19" s="5" t="s">
        <v>35</v>
      </c>
      <c r="B19" s="5">
        <v>5.2</v>
      </c>
      <c r="C19" s="5" t="s">
        <v>62</v>
      </c>
      <c r="D19" s="5" t="s">
        <v>175</v>
      </c>
      <c r="E19" s="5" t="s">
        <v>176</v>
      </c>
      <c r="F19" s="5" t="s">
        <v>49</v>
      </c>
      <c r="G19" s="5" t="s">
        <v>177</v>
      </c>
      <c r="H19" s="5" t="s">
        <v>93</v>
      </c>
      <c r="I19" s="5" t="s">
        <v>178</v>
      </c>
      <c r="J19" s="5" t="s">
        <v>179</v>
      </c>
      <c r="K19" s="7">
        <v>5.26</v>
      </c>
    </row>
    <row r="20" spans="1:11">
      <c r="A20" s="5" t="s">
        <v>35</v>
      </c>
      <c r="B20" s="5">
        <v>5.3</v>
      </c>
      <c r="C20" s="5" t="s">
        <v>62</v>
      </c>
      <c r="D20" s="5" t="s">
        <v>180</v>
      </c>
      <c r="E20" s="5" t="s">
        <v>181</v>
      </c>
      <c r="F20" s="5" t="s">
        <v>122</v>
      </c>
      <c r="G20" s="5" t="s">
        <v>182</v>
      </c>
      <c r="H20" s="5" t="s">
        <v>124</v>
      </c>
      <c r="I20" s="5" t="s">
        <v>183</v>
      </c>
      <c r="J20" s="5" t="s">
        <v>184</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1</v>
      </c>
      <c r="D5" s="5" t="s">
        <v>196</v>
      </c>
      <c r="E5" s="5"/>
      <c r="F5" s="5"/>
      <c r="G5" s="5"/>
      <c r="H5" s="5"/>
      <c r="I5" s="5"/>
    </row>
    <row r="6" spans="1:9">
      <c r="A6" s="5" t="s">
        <v>35</v>
      </c>
      <c r="B6" s="5" t="s">
        <v>192</v>
      </c>
      <c r="C6" s="5">
        <v>2</v>
      </c>
      <c r="D6" s="5" t="s">
        <v>197</v>
      </c>
      <c r="E6" s="5"/>
      <c r="F6" s="5"/>
      <c r="G6" s="5"/>
      <c r="H6" s="5"/>
      <c r="I6" s="5"/>
    </row>
    <row r="7" spans="1:9">
      <c r="A7" s="5" t="s">
        <v>35</v>
      </c>
      <c r="B7" s="5" t="s">
        <v>192</v>
      </c>
      <c r="C7" s="5">
        <v>3</v>
      </c>
      <c r="D7" s="5" t="s">
        <v>198</v>
      </c>
      <c r="E7" s="5"/>
      <c r="F7" s="5"/>
      <c r="G7" s="5"/>
      <c r="H7" s="5"/>
      <c r="I7" s="5"/>
    </row>
    <row r="8" spans="1:9">
      <c r="A8" s="5" t="s">
        <v>35</v>
      </c>
      <c r="B8" s="5" t="s">
        <v>192</v>
      </c>
      <c r="C8" s="5">
        <v>4</v>
      </c>
      <c r="D8" s="5" t="s">
        <v>199</v>
      </c>
      <c r="E8" s="5"/>
      <c r="F8" s="5"/>
      <c r="G8" s="5"/>
      <c r="H8" s="5"/>
      <c r="I8" s="5"/>
    </row>
    <row r="9" spans="1:9">
      <c r="A9" s="5" t="s">
        <v>35</v>
      </c>
      <c r="B9" s="5" t="s">
        <v>192</v>
      </c>
      <c r="C9" s="5">
        <v>5</v>
      </c>
      <c r="D9" s="5" t="s">
        <v>200</v>
      </c>
      <c r="E9" s="5"/>
      <c r="F9" s="5"/>
      <c r="G9" s="5"/>
      <c r="H9" s="5"/>
      <c r="I9" s="5"/>
    </row>
    <row r="10" spans="1:9">
      <c r="A10" s="5" t="s">
        <v>35</v>
      </c>
      <c r="B10" s="5" t="s">
        <v>192</v>
      </c>
      <c r="C10" s="5">
        <v>6</v>
      </c>
      <c r="D10" s="5" t="s">
        <v>201</v>
      </c>
      <c r="E10" s="5"/>
      <c r="F10" s="5"/>
      <c r="G10" s="5"/>
      <c r="H10" s="5"/>
      <c r="I10" s="5"/>
    </row>
    <row r="11" spans="1:9">
      <c r="A11" s="5" t="s">
        <v>35</v>
      </c>
      <c r="B11" s="5" t="s">
        <v>192</v>
      </c>
      <c r="C11" s="5">
        <v>1</v>
      </c>
      <c r="D11" s="5" t="s">
        <v>202</v>
      </c>
      <c r="E11" s="5"/>
      <c r="F11" s="5"/>
      <c r="G11" s="5"/>
      <c r="H11" s="5"/>
      <c r="I11" s="5"/>
    </row>
    <row r="12" spans="1:9">
      <c r="A12" s="5" t="s">
        <v>35</v>
      </c>
      <c r="B12" s="5" t="s">
        <v>192</v>
      </c>
      <c r="C12" s="5">
        <v>2</v>
      </c>
      <c r="D12" s="5" t="s">
        <v>203</v>
      </c>
      <c r="E12" s="5"/>
      <c r="F12" s="5"/>
      <c r="G12" s="5"/>
      <c r="H12" s="5"/>
      <c r="I12" s="5"/>
    </row>
    <row r="13" spans="1:9">
      <c r="A13" s="5" t="s">
        <v>35</v>
      </c>
      <c r="B13" s="5" t="s">
        <v>192</v>
      </c>
      <c r="C13" s="5">
        <v>3</v>
      </c>
      <c r="D13" s="5" t="s">
        <v>204</v>
      </c>
      <c r="E13" s="5"/>
      <c r="F13" s="5"/>
      <c r="G13" s="5"/>
      <c r="H13" s="5"/>
      <c r="I13" s="5"/>
    </row>
    <row r="14" spans="1:9">
      <c r="A14" s="5" t="s">
        <v>35</v>
      </c>
      <c r="B14" s="5" t="s">
        <v>192</v>
      </c>
      <c r="C14" s="5">
        <v>4</v>
      </c>
      <c r="D14" s="5" t="s">
        <v>205</v>
      </c>
      <c r="E14" s="5"/>
      <c r="F14" s="5"/>
      <c r="G14" s="5"/>
      <c r="H14" s="5"/>
      <c r="I14" s="5"/>
    </row>
    <row r="15" spans="1:9">
      <c r="A15" s="5" t="s">
        <v>35</v>
      </c>
      <c r="B15" s="5" t="s">
        <v>192</v>
      </c>
      <c r="C15" s="5">
        <v>5</v>
      </c>
      <c r="D15" s="5" t="s">
        <v>206</v>
      </c>
      <c r="E15" s="5"/>
      <c r="F15" s="5"/>
      <c r="G15" s="5"/>
      <c r="H15" s="5"/>
      <c r="I15" s="5"/>
    </row>
    <row r="16" spans="1:9">
      <c r="A16" s="5" t="s">
        <v>35</v>
      </c>
      <c r="B16" s="5" t="s">
        <v>192</v>
      </c>
      <c r="C16" s="5">
        <v>1</v>
      </c>
      <c r="D16" s="5" t="s">
        <v>207</v>
      </c>
      <c r="E16" s="5"/>
      <c r="F16" s="5"/>
      <c r="G16" s="5"/>
      <c r="H16" s="5"/>
      <c r="I16" s="5"/>
    </row>
    <row r="17" spans="1:9">
      <c r="A17" s="5" t="s">
        <v>35</v>
      </c>
      <c r="B17" s="5" t="s">
        <v>192</v>
      </c>
      <c r="C17" s="5">
        <v>1</v>
      </c>
      <c r="D17" s="5" t="s">
        <v>208</v>
      </c>
      <c r="E17" s="5"/>
      <c r="F17" s="5"/>
      <c r="G17" s="5"/>
      <c r="H17" s="5"/>
      <c r="I17" s="5"/>
    </row>
    <row r="18" spans="1:9">
      <c r="A18" s="5" t="s">
        <v>35</v>
      </c>
      <c r="B18" s="5" t="s">
        <v>192</v>
      </c>
      <c r="C18" s="5">
        <v>2</v>
      </c>
      <c r="D18" s="5" t="s">
        <v>209</v>
      </c>
      <c r="E18" s="5"/>
      <c r="F18" s="5"/>
      <c r="G18" s="5"/>
      <c r="H18" s="5"/>
      <c r="I18" s="5"/>
    </row>
    <row r="19" spans="1:9">
      <c r="A19" s="5" t="s">
        <v>35</v>
      </c>
      <c r="B19" s="5" t="s">
        <v>192</v>
      </c>
      <c r="C19" s="5">
        <v>3</v>
      </c>
      <c r="D19" s="5" t="s">
        <v>210</v>
      </c>
      <c r="E19" s="5"/>
      <c r="F19" s="5"/>
      <c r="G19" s="5"/>
      <c r="H19" s="5"/>
      <c r="I19" s="5"/>
    </row>
    <row r="20" spans="1:9">
      <c r="A20" s="5" t="s">
        <v>35</v>
      </c>
      <c r="B20" s="5" t="s">
        <v>192</v>
      </c>
      <c r="C20" s="5">
        <v>4</v>
      </c>
      <c r="D20" s="5" t="s">
        <v>211</v>
      </c>
      <c r="E20" s="5"/>
      <c r="F20" s="5"/>
      <c r="G20" s="5"/>
      <c r="H20" s="5"/>
      <c r="I20" s="5"/>
    </row>
    <row r="21" spans="1:9">
      <c r="A21" s="5" t="s">
        <v>35</v>
      </c>
      <c r="B21" s="5" t="s">
        <v>192</v>
      </c>
      <c r="C21" s="5">
        <v>1</v>
      </c>
      <c r="D21" s="5" t="s">
        <v>212</v>
      </c>
      <c r="E21" s="5"/>
      <c r="F21" s="5"/>
      <c r="G21" s="5"/>
      <c r="H21" s="5"/>
      <c r="I21" s="5"/>
    </row>
    <row r="22" spans="1:9">
      <c r="A22" s="5" t="s">
        <v>35</v>
      </c>
      <c r="B22" s="5" t="s">
        <v>192</v>
      </c>
      <c r="C22" s="5">
        <v>2</v>
      </c>
      <c r="D22" s="5" t="s">
        <v>213</v>
      </c>
      <c r="E22" s="5"/>
      <c r="F22" s="5"/>
      <c r="G22" s="5"/>
      <c r="H22" s="5"/>
      <c r="I22" s="5"/>
    </row>
    <row r="23" spans="1:9">
      <c r="A23" s="5" t="s">
        <v>35</v>
      </c>
      <c r="B23" s="5" t="s">
        <v>192</v>
      </c>
      <c r="C23" s="5">
        <v>3</v>
      </c>
      <c r="D23" s="5" t="s">
        <v>214</v>
      </c>
      <c r="E23" s="5"/>
      <c r="F23" s="5"/>
      <c r="G23" s="5"/>
      <c r="H23" s="5"/>
      <c r="I23" s="5"/>
    </row>
    <row r="24" spans="1:9">
      <c r="A24" s="5" t="s">
        <v>35</v>
      </c>
      <c r="B24" s="5" t="s">
        <v>192</v>
      </c>
      <c r="C24" s="5">
        <v>4</v>
      </c>
      <c r="D24" s="5" t="s">
        <v>215</v>
      </c>
      <c r="E24" s="5"/>
      <c r="F24" s="5"/>
      <c r="G24" s="5"/>
      <c r="H24" s="5"/>
      <c r="I24" s="5"/>
    </row>
    <row r="25" spans="1:9">
      <c r="A25" s="5" t="s">
        <v>35</v>
      </c>
      <c r="B25" s="5" t="s">
        <v>192</v>
      </c>
      <c r="C25" s="5">
        <v>5</v>
      </c>
      <c r="D25" s="5" t="s">
        <v>216</v>
      </c>
      <c r="E25" s="5"/>
      <c r="F25" s="5"/>
      <c r="G25" s="5"/>
      <c r="H25" s="5"/>
      <c r="I25" s="5"/>
    </row>
    <row r="26" spans="1:9">
      <c r="A26" s="5" t="s">
        <v>35</v>
      </c>
      <c r="B26" s="5" t="s">
        <v>192</v>
      </c>
      <c r="C26" s="5">
        <v>6</v>
      </c>
      <c r="D26" s="5" t="s">
        <v>217</v>
      </c>
      <c r="E26" s="5"/>
      <c r="F26" s="5"/>
      <c r="G26" s="5"/>
      <c r="H26" s="5"/>
      <c r="I26" s="5"/>
    </row>
    <row r="27" spans="1:9">
      <c r="A27" s="5" t="s">
        <v>35</v>
      </c>
      <c r="B27" s="5" t="s">
        <v>192</v>
      </c>
      <c r="C27" s="5">
        <v>7</v>
      </c>
      <c r="D27" s="5" t="s">
        <v>218</v>
      </c>
      <c r="E27" s="5"/>
      <c r="F27" s="5"/>
      <c r="G27" s="5"/>
      <c r="H27" s="5"/>
      <c r="I27" s="5"/>
    </row>
    <row r="28" spans="1:9">
      <c r="A28" s="5" t="s">
        <v>35</v>
      </c>
      <c r="B28" s="5" t="s">
        <v>192</v>
      </c>
      <c r="C28" s="5">
        <v>1</v>
      </c>
      <c r="D28" s="5" t="s">
        <v>219</v>
      </c>
      <c r="E28" s="5"/>
      <c r="F28" s="5"/>
      <c r="G28" s="5"/>
      <c r="H28" s="5"/>
      <c r="I28" s="5"/>
    </row>
    <row r="29" spans="1:9">
      <c r="A29" s="5" t="s">
        <v>35</v>
      </c>
      <c r="B29" s="5" t="s">
        <v>192</v>
      </c>
      <c r="C29" s="5">
        <v>2</v>
      </c>
      <c r="D29" s="5" t="s">
        <v>220</v>
      </c>
      <c r="E29" s="5"/>
      <c r="F29" s="5"/>
      <c r="G29" s="5"/>
      <c r="H29" s="5"/>
      <c r="I29" s="5"/>
    </row>
    <row r="30" spans="1:9">
      <c r="A30" s="5" t="s">
        <v>35</v>
      </c>
      <c r="B30" s="5" t="s">
        <v>192</v>
      </c>
      <c r="C30" s="5">
        <v>3</v>
      </c>
      <c r="D30" s="5" t="s">
        <v>221</v>
      </c>
      <c r="E30" s="5"/>
      <c r="F30" s="5"/>
      <c r="G30" s="5"/>
      <c r="H30" s="5"/>
      <c r="I30" s="5"/>
    </row>
    <row r="31" spans="1:9">
      <c r="A31" s="5" t="s">
        <v>35</v>
      </c>
      <c r="B31" s="5" t="s">
        <v>192</v>
      </c>
      <c r="C31" s="5">
        <v>4</v>
      </c>
      <c r="D31" s="5" t="s">
        <v>222</v>
      </c>
      <c r="E31" s="5"/>
      <c r="F31" s="5"/>
      <c r="G31" s="5"/>
      <c r="H31" s="5"/>
      <c r="I31" s="5"/>
    </row>
    <row r="32" spans="1:9">
      <c r="A32" s="5" t="s">
        <v>35</v>
      </c>
      <c r="B32" s="5" t="s">
        <v>192</v>
      </c>
      <c r="C32" s="5">
        <v>5</v>
      </c>
      <c r="D32" s="5" t="s">
        <v>223</v>
      </c>
      <c r="E32" s="5"/>
      <c r="F32" s="5"/>
      <c r="G32" s="5"/>
      <c r="H32" s="5"/>
      <c r="I32" s="5"/>
    </row>
    <row r="33" spans="1:9">
      <c r="A33" s="5" t="s">
        <v>35</v>
      </c>
      <c r="B33" s="5" t="s">
        <v>192</v>
      </c>
      <c r="C33" s="5">
        <v>6</v>
      </c>
      <c r="D33" s="5" t="s">
        <v>224</v>
      </c>
      <c r="E33" s="5"/>
      <c r="F33" s="5"/>
      <c r="G33" s="5"/>
      <c r="H33" s="5"/>
      <c r="I33" s="5"/>
    </row>
    <row r="34" spans="1:9">
      <c r="A34" s="5" t="s">
        <v>35</v>
      </c>
      <c r="B34" s="5" t="s">
        <v>192</v>
      </c>
      <c r="C34" s="5">
        <v>7</v>
      </c>
      <c r="D34" s="5" t="s">
        <v>225</v>
      </c>
      <c r="E34" s="5"/>
      <c r="F34" s="5"/>
      <c r="G34" s="5"/>
      <c r="H34" s="5"/>
      <c r="I34" s="5"/>
    </row>
    <row r="35" spans="1:9">
      <c r="A35" s="5" t="s">
        <v>35</v>
      </c>
      <c r="B35" s="5" t="s">
        <v>192</v>
      </c>
      <c r="C35" s="5">
        <v>8</v>
      </c>
      <c r="D35" s="5" t="s">
        <v>226</v>
      </c>
      <c r="E35" s="5"/>
      <c r="F35" s="5"/>
      <c r="G35" s="5"/>
      <c r="H35" s="5"/>
      <c r="I35" s="5"/>
    </row>
    <row r="36" spans="1:9">
      <c r="A36" s="5" t="s">
        <v>35</v>
      </c>
      <c r="B36" s="5" t="s">
        <v>192</v>
      </c>
      <c r="C36" s="5">
        <v>9</v>
      </c>
      <c r="D36" s="5" t="s">
        <v>227</v>
      </c>
      <c r="E36" s="5"/>
      <c r="F36" s="5"/>
      <c r="G36" s="5"/>
      <c r="H36" s="5"/>
      <c r="I36" s="5"/>
    </row>
    <row r="37" spans="1:9">
      <c r="A37" s="5" t="s">
        <v>35</v>
      </c>
      <c r="B37" s="5" t="s">
        <v>192</v>
      </c>
      <c r="C37" s="5">
        <v>10</v>
      </c>
      <c r="D37" s="5" t="s">
        <v>228</v>
      </c>
      <c r="E37" s="5"/>
      <c r="F37" s="5"/>
      <c r="G37" s="5"/>
      <c r="H37" s="5"/>
      <c r="I37" s="5"/>
    </row>
    <row r="38" spans="1:9">
      <c r="A38" s="5" t="s">
        <v>35</v>
      </c>
      <c r="B38" s="5" t="s">
        <v>192</v>
      </c>
      <c r="C38" s="5">
        <v>11</v>
      </c>
      <c r="D38" s="5" t="s">
        <v>229</v>
      </c>
      <c r="E38" s="5"/>
      <c r="F38" s="5"/>
      <c r="G38" s="5"/>
      <c r="H38" s="5"/>
      <c r="I38" s="5"/>
    </row>
    <row r="39" spans="1:9">
      <c r="A39" s="5" t="s">
        <v>35</v>
      </c>
      <c r="B39" s="5" t="s">
        <v>192</v>
      </c>
      <c r="C39" s="5">
        <v>12</v>
      </c>
      <c r="D39" s="5" t="s">
        <v>230</v>
      </c>
      <c r="E39" s="5"/>
      <c r="F39" s="5"/>
      <c r="G39" s="5"/>
      <c r="H39" s="5"/>
      <c r="I39" s="5"/>
    </row>
    <row r="40" spans="1:9">
      <c r="A40" s="5" t="s">
        <v>35</v>
      </c>
      <c r="B40" s="5" t="s">
        <v>192</v>
      </c>
      <c r="C40" s="5">
        <v>13</v>
      </c>
      <c r="D40" s="5" t="s">
        <v>231</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232</v>
      </c>
      <c r="B1" s="3"/>
      <c r="C1" s="3"/>
      <c r="D1" s="3"/>
      <c r="E1" s="3"/>
      <c r="F1" s="3"/>
      <c r="G1" s="3"/>
    </row>
    <row r="2" spans="1:7">
      <c r="A2" s="6" t="s">
        <v>233</v>
      </c>
      <c r="B2" s="6" t="s">
        <v>234</v>
      </c>
      <c r="C2" s="6" t="s">
        <v>235</v>
      </c>
      <c r="D2" s="6" t="s">
        <v>236</v>
      </c>
      <c r="E2" s="6" t="s">
        <v>237</v>
      </c>
      <c r="F2" s="6" t="s">
        <v>238</v>
      </c>
      <c r="G2" s="6" t="s">
        <v>239</v>
      </c>
    </row>
    <row r="3" spans="1:7">
      <c r="A3" s="5" t="s">
        <v>36</v>
      </c>
      <c r="B3" s="5">
        <v>25</v>
      </c>
      <c r="C3" s="5" t="s">
        <v>80</v>
      </c>
      <c r="D3" s="5">
        <v>1</v>
      </c>
      <c r="E3" s="5" t="s">
        <v>240</v>
      </c>
      <c r="F3" s="5" t="s">
        <v>241</v>
      </c>
      <c r="G3" s="5" t="s">
        <v>242</v>
      </c>
    </row>
    <row r="4" spans="1:7">
      <c r="A4" s="5"/>
      <c r="B4" s="5"/>
      <c r="C4" s="5"/>
      <c r="D4" s="5">
        <v>2</v>
      </c>
      <c r="E4" s="5" t="s">
        <v>243</v>
      </c>
      <c r="F4" s="5" t="s">
        <v>244</v>
      </c>
      <c r="G4" s="5" t="s">
        <v>245</v>
      </c>
    </row>
    <row r="5" spans="1:7">
      <c r="A5" s="5"/>
      <c r="B5" s="5"/>
      <c r="C5" s="5"/>
      <c r="D5" s="5">
        <v>3</v>
      </c>
      <c r="E5" s="5" t="s">
        <v>246</v>
      </c>
      <c r="F5" s="5" t="s">
        <v>247</v>
      </c>
      <c r="G5" s="5" t="s">
        <v>248</v>
      </c>
    </row>
    <row r="6" spans="1:7">
      <c r="A6" s="5"/>
      <c r="B6" s="5"/>
      <c r="C6" s="5"/>
      <c r="D6" s="5">
        <v>4</v>
      </c>
      <c r="E6" s="5" t="s">
        <v>249</v>
      </c>
      <c r="F6" s="5" t="s">
        <v>250</v>
      </c>
      <c r="G6" s="5" t="s">
        <v>251</v>
      </c>
    </row>
    <row r="7" spans="1:7">
      <c r="A7" s="5" t="s">
        <v>43</v>
      </c>
      <c r="B7" s="5">
        <v>20</v>
      </c>
      <c r="C7" s="5" t="s">
        <v>252</v>
      </c>
      <c r="D7" s="5">
        <v>1</v>
      </c>
      <c r="E7" s="5" t="s">
        <v>240</v>
      </c>
      <c r="F7" s="5" t="s">
        <v>241</v>
      </c>
      <c r="G7" s="5" t="s">
        <v>253</v>
      </c>
    </row>
    <row r="8" spans="1:7">
      <c r="A8" s="5"/>
      <c r="B8" s="5"/>
      <c r="C8" s="5"/>
      <c r="D8" s="5">
        <v>2</v>
      </c>
      <c r="E8" s="5" t="s">
        <v>243</v>
      </c>
      <c r="F8" s="5" t="s">
        <v>244</v>
      </c>
      <c r="G8" s="5" t="s">
        <v>254</v>
      </c>
    </row>
    <row r="9" spans="1:7">
      <c r="A9" s="5"/>
      <c r="B9" s="5"/>
      <c r="C9" s="5"/>
      <c r="D9" s="5">
        <v>3</v>
      </c>
      <c r="E9" s="5" t="s">
        <v>246</v>
      </c>
      <c r="F9" s="5" t="s">
        <v>247</v>
      </c>
      <c r="G9" s="5" t="s">
        <v>255</v>
      </c>
    </row>
    <row r="10" spans="1:7">
      <c r="A10" s="5"/>
      <c r="B10" s="5"/>
      <c r="C10" s="5"/>
      <c r="D10" s="5">
        <v>4</v>
      </c>
      <c r="E10" s="5" t="s">
        <v>249</v>
      </c>
      <c r="F10" s="5" t="s">
        <v>250</v>
      </c>
      <c r="G10" s="5" t="s">
        <v>256</v>
      </c>
    </row>
    <row r="11" spans="1:7">
      <c r="A11" s="5" t="s">
        <v>50</v>
      </c>
      <c r="B11" s="5">
        <v>20</v>
      </c>
      <c r="C11" s="5" t="s">
        <v>252</v>
      </c>
      <c r="D11" s="5">
        <v>1</v>
      </c>
      <c r="E11" s="5" t="s">
        <v>240</v>
      </c>
      <c r="F11" s="5" t="s">
        <v>241</v>
      </c>
      <c r="G11" s="5" t="s">
        <v>257</v>
      </c>
    </row>
    <row r="12" spans="1:7">
      <c r="A12" s="5"/>
      <c r="B12" s="5"/>
      <c r="C12" s="5"/>
      <c r="D12" s="5">
        <v>2</v>
      </c>
      <c r="E12" s="5" t="s">
        <v>243</v>
      </c>
      <c r="F12" s="5" t="s">
        <v>244</v>
      </c>
      <c r="G12" s="5" t="s">
        <v>258</v>
      </c>
    </row>
    <row r="13" spans="1:7">
      <c r="A13" s="5"/>
      <c r="B13" s="5"/>
      <c r="C13" s="5"/>
      <c r="D13" s="5">
        <v>3</v>
      </c>
      <c r="E13" s="5" t="s">
        <v>246</v>
      </c>
      <c r="F13" s="5" t="s">
        <v>247</v>
      </c>
      <c r="G13" s="5" t="s">
        <v>259</v>
      </c>
    </row>
    <row r="14" spans="1:7">
      <c r="A14" s="5"/>
      <c r="B14" s="5"/>
      <c r="C14" s="5"/>
      <c r="D14" s="5">
        <v>4</v>
      </c>
      <c r="E14" s="5" t="s">
        <v>249</v>
      </c>
      <c r="F14" s="5" t="s">
        <v>250</v>
      </c>
      <c r="G14" s="5" t="s">
        <v>260</v>
      </c>
    </row>
    <row r="15" spans="1:7">
      <c r="A15" s="5" t="s">
        <v>56</v>
      </c>
      <c r="B15" s="5">
        <v>20</v>
      </c>
      <c r="C15" s="5" t="s">
        <v>124</v>
      </c>
      <c r="D15" s="5">
        <v>1</v>
      </c>
      <c r="E15" s="5" t="s">
        <v>240</v>
      </c>
      <c r="F15" s="5" t="s">
        <v>241</v>
      </c>
      <c r="G15" s="5" t="s">
        <v>261</v>
      </c>
    </row>
    <row r="16" spans="1:7">
      <c r="A16" s="5"/>
      <c r="B16" s="5"/>
      <c r="C16" s="5"/>
      <c r="D16" s="5">
        <v>2</v>
      </c>
      <c r="E16" s="5" t="s">
        <v>243</v>
      </c>
      <c r="F16" s="5" t="s">
        <v>244</v>
      </c>
      <c r="G16" s="5" t="s">
        <v>262</v>
      </c>
    </row>
    <row r="17" spans="1:7">
      <c r="A17" s="5"/>
      <c r="B17" s="5"/>
      <c r="C17" s="5"/>
      <c r="D17" s="5">
        <v>3</v>
      </c>
      <c r="E17" s="5" t="s">
        <v>246</v>
      </c>
      <c r="F17" s="5" t="s">
        <v>247</v>
      </c>
      <c r="G17" s="5" t="s">
        <v>263</v>
      </c>
    </row>
    <row r="18" spans="1:7">
      <c r="A18" s="5"/>
      <c r="B18" s="5"/>
      <c r="C18" s="5"/>
      <c r="D18" s="5">
        <v>4</v>
      </c>
      <c r="E18" s="5" t="s">
        <v>249</v>
      </c>
      <c r="F18" s="5" t="s">
        <v>250</v>
      </c>
      <c r="G18" s="5" t="s">
        <v>264</v>
      </c>
    </row>
    <row r="19" spans="1:7">
      <c r="A19" s="5" t="s">
        <v>62</v>
      </c>
      <c r="B19" s="5">
        <v>25</v>
      </c>
      <c r="C19" s="5" t="s">
        <v>252</v>
      </c>
      <c r="D19" s="5">
        <v>1</v>
      </c>
      <c r="E19" s="5" t="s">
        <v>240</v>
      </c>
      <c r="F19" s="5" t="s">
        <v>241</v>
      </c>
      <c r="G19" s="5" t="s">
        <v>265</v>
      </c>
    </row>
    <row r="20" spans="1:7">
      <c r="A20" s="5"/>
      <c r="B20" s="5"/>
      <c r="C20" s="5"/>
      <c r="D20" s="5">
        <v>2</v>
      </c>
      <c r="E20" s="5" t="s">
        <v>243</v>
      </c>
      <c r="F20" s="5" t="s">
        <v>244</v>
      </c>
      <c r="G20" s="5" t="s">
        <v>266</v>
      </c>
    </row>
    <row r="21" spans="1:7">
      <c r="A21" s="5"/>
      <c r="B21" s="5"/>
      <c r="C21" s="5"/>
      <c r="D21" s="5">
        <v>3</v>
      </c>
      <c r="E21" s="5" t="s">
        <v>246</v>
      </c>
      <c r="F21" s="5" t="s">
        <v>247</v>
      </c>
      <c r="G21" s="5" t="s">
        <v>267</v>
      </c>
    </row>
    <row r="22" spans="1:7">
      <c r="A22" s="5"/>
      <c r="B22" s="5"/>
      <c r="C22" s="5"/>
      <c r="D22" s="5">
        <v>4</v>
      </c>
      <c r="E22" s="5" t="s">
        <v>249</v>
      </c>
      <c r="F22" s="5" t="s">
        <v>250</v>
      </c>
      <c r="G22" s="5" t="s">
        <v>268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273</v>
      </c>
      <c r="B1" s="3"/>
      <c r="C1" s="3"/>
      <c r="D1" s="3"/>
    </row>
    <row r="2" spans="1:4">
      <c r="A2" s="6" t="s">
        <v>233</v>
      </c>
      <c r="B2" s="6" t="s">
        <v>274</v>
      </c>
      <c r="C2" s="6" t="s">
        <v>275</v>
      </c>
      <c r="D2" s="6" t="s">
        <v>276</v>
      </c>
    </row>
    <row r="3" spans="1:4">
      <c r="A3" s="5" t="s">
        <v>36</v>
      </c>
      <c r="B3" s="5" t="s">
        <v>277</v>
      </c>
      <c r="C3" s="5" t="s">
        <v>278</v>
      </c>
      <c r="D3" s="5" t="s">
        <v>279</v>
      </c>
    </row>
    <row r="4" spans="1:4">
      <c r="A4" s="5" t="s">
        <v>36</v>
      </c>
      <c r="B4" s="5" t="s">
        <v>280</v>
      </c>
      <c r="C4" s="5" t="s">
        <v>281</v>
      </c>
      <c r="D4" s="5" t="s">
        <v>282</v>
      </c>
    </row>
    <row r="5" spans="1:4">
      <c r="A5" s="5" t="s">
        <v>36</v>
      </c>
      <c r="B5" s="5" t="s">
        <v>283</v>
      </c>
      <c r="C5" s="5" t="s">
        <v>284</v>
      </c>
      <c r="D5" s="5" t="s">
        <v>285</v>
      </c>
    </row>
    <row r="6" spans="1:4">
      <c r="A6" s="5" t="s">
        <v>43</v>
      </c>
      <c r="B6" s="5" t="s">
        <v>277</v>
      </c>
      <c r="C6" s="5" t="s">
        <v>286</v>
      </c>
      <c r="D6" s="5" t="s">
        <v>287</v>
      </c>
    </row>
    <row r="7" spans="1:4">
      <c r="A7" s="5" t="s">
        <v>43</v>
      </c>
      <c r="B7" s="5" t="s">
        <v>280</v>
      </c>
      <c r="C7" s="5" t="s">
        <v>288</v>
      </c>
      <c r="D7" s="5" t="s">
        <v>289</v>
      </c>
    </row>
    <row r="8" spans="1:4">
      <c r="A8" s="5" t="s">
        <v>43</v>
      </c>
      <c r="B8" s="5" t="s">
        <v>283</v>
      </c>
      <c r="C8" s="5" t="s">
        <v>290</v>
      </c>
      <c r="D8" s="5" t="s">
        <v>291</v>
      </c>
    </row>
    <row r="9" spans="1:4">
      <c r="A9" s="5" t="s">
        <v>50</v>
      </c>
      <c r="B9" s="5" t="s">
        <v>277</v>
      </c>
      <c r="C9" s="5" t="s">
        <v>292</v>
      </c>
      <c r="D9" s="5" t="s">
        <v>293</v>
      </c>
    </row>
    <row r="10" spans="1:4">
      <c r="A10" s="5" t="s">
        <v>50</v>
      </c>
      <c r="B10" s="5" t="s">
        <v>280</v>
      </c>
      <c r="C10" s="5" t="s">
        <v>294</v>
      </c>
      <c r="D10" s="5" t="s">
        <v>295</v>
      </c>
    </row>
    <row r="11" spans="1:4">
      <c r="A11" s="5" t="s">
        <v>50</v>
      </c>
      <c r="B11" s="5" t="s">
        <v>283</v>
      </c>
      <c r="C11" s="5" t="s">
        <v>296</v>
      </c>
      <c r="D11" s="5" t="s">
        <v>297</v>
      </c>
    </row>
    <row r="12" spans="1:4">
      <c r="A12" s="5" t="s">
        <v>56</v>
      </c>
      <c r="B12" s="5" t="s">
        <v>277</v>
      </c>
      <c r="C12" s="5" t="s">
        <v>298</v>
      </c>
      <c r="D12" s="5" t="s">
        <v>299</v>
      </c>
    </row>
    <row r="13" spans="1:4">
      <c r="A13" s="5" t="s">
        <v>56</v>
      </c>
      <c r="B13" s="5" t="s">
        <v>280</v>
      </c>
      <c r="C13" s="5" t="s">
        <v>300</v>
      </c>
      <c r="D13" s="5" t="s">
        <v>301</v>
      </c>
    </row>
    <row r="14" spans="1:4">
      <c r="A14" s="5" t="s">
        <v>56</v>
      </c>
      <c r="B14" s="5" t="s">
        <v>283</v>
      </c>
      <c r="C14" s="5" t="s">
        <v>302</v>
      </c>
      <c r="D14" s="5" t="s">
        <v>303</v>
      </c>
    </row>
    <row r="15" spans="1:4">
      <c r="A15" s="5" t="s">
        <v>62</v>
      </c>
      <c r="B15" s="5" t="s">
        <v>277</v>
      </c>
      <c r="C15" s="5" t="s">
        <v>298</v>
      </c>
      <c r="D15" s="5" t="s">
        <v>304</v>
      </c>
    </row>
    <row r="16" spans="1:4">
      <c r="A16" s="5" t="s">
        <v>62</v>
      </c>
      <c r="B16" s="5" t="s">
        <v>280</v>
      </c>
      <c r="C16" s="5" t="s">
        <v>300</v>
      </c>
      <c r="D16" s="5" t="s">
        <v>305</v>
      </c>
    </row>
    <row r="17" spans="1:4">
      <c r="A17" s="5" t="s">
        <v>62</v>
      </c>
      <c r="B17" s="5" t="s">
        <v>283</v>
      </c>
      <c r="C17" s="5" t="s">
        <v>302</v>
      </c>
      <c r="D17"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307</v>
      </c>
      <c r="B1" s="3"/>
      <c r="C1" s="3"/>
      <c r="D1" s="3"/>
    </row>
    <row r="2" spans="1:4">
      <c r="A2" s="6" t="s">
        <v>233</v>
      </c>
      <c r="B2" s="6" t="s">
        <v>308</v>
      </c>
      <c r="C2" s="6" t="s">
        <v>309</v>
      </c>
      <c r="D2" s="6" t="s">
        <v>310</v>
      </c>
    </row>
    <row r="3" spans="1:4">
      <c r="A3" s="5" t="s">
        <v>36</v>
      </c>
      <c r="B3" s="5" t="s">
        <v>311</v>
      </c>
      <c r="C3" s="5" t="s">
        <v>312</v>
      </c>
      <c r="D3" s="5" t="s">
        <v>313</v>
      </c>
    </row>
    <row r="4" spans="1:4">
      <c r="A4" s="5" t="s">
        <v>43</v>
      </c>
      <c r="B4" s="5" t="s">
        <v>314</v>
      </c>
      <c r="C4" s="5" t="s">
        <v>315</v>
      </c>
      <c r="D4" s="5" t="s">
        <v>316</v>
      </c>
    </row>
    <row r="5" spans="1:4">
      <c r="A5" s="5" t="s">
        <v>50</v>
      </c>
      <c r="B5" s="5" t="s">
        <v>317</v>
      </c>
      <c r="C5" s="5" t="s">
        <v>318</v>
      </c>
      <c r="D5" s="5" t="s">
        <v>319</v>
      </c>
    </row>
    <row r="6" spans="1:4">
      <c r="A6" s="5" t="s">
        <v>56</v>
      </c>
      <c r="B6" s="5" t="s">
        <v>320</v>
      </c>
      <c r="C6" s="5" t="s">
        <v>321</v>
      </c>
      <c r="D6" s="5" t="s">
        <v>322</v>
      </c>
    </row>
    <row r="7" spans="1:4">
      <c r="A7" s="5" t="s">
        <v>62</v>
      </c>
      <c r="B7" s="5" t="s">
        <v>323</v>
      </c>
      <c r="C7" s="5" t="s">
        <v>324</v>
      </c>
      <c r="D7"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328</v>
      </c>
      <c r="B1" s="3"/>
      <c r="C1" s="3"/>
      <c r="D1" s="3"/>
      <c r="E1" s="3"/>
    </row>
    <row r="2" spans="1:5">
      <c r="A2" s="6" t="s">
        <v>186</v>
      </c>
      <c r="B2" s="6" t="s">
        <v>329</v>
      </c>
      <c r="C2" s="6" t="s">
        <v>330</v>
      </c>
      <c r="D2" s="6" t="s">
        <v>331</v>
      </c>
      <c r="E2" s="6" t="s">
        <v>332</v>
      </c>
    </row>
    <row r="3" spans="1:5">
      <c r="A3" s="5">
        <v>1</v>
      </c>
      <c r="B3" s="5" t="s">
        <v>333</v>
      </c>
      <c r="C3" s="5" t="s">
        <v>334</v>
      </c>
      <c r="D3" s="5" t="s">
        <v>335</v>
      </c>
      <c r="E3" s="5" t="s">
        <v>336</v>
      </c>
    </row>
    <row r="4" spans="1:5">
      <c r="A4" s="5">
        <v>2</v>
      </c>
      <c r="B4" s="5" t="s">
        <v>337</v>
      </c>
      <c r="C4" s="5" t="s">
        <v>334</v>
      </c>
      <c r="D4" s="5" t="s">
        <v>338</v>
      </c>
      <c r="E4" s="5" t="s">
        <v>339</v>
      </c>
    </row>
    <row r="5" spans="1:5">
      <c r="A5" s="5">
        <v>3</v>
      </c>
      <c r="B5" s="5" t="s">
        <v>340</v>
      </c>
      <c r="C5" s="5" t="s">
        <v>334</v>
      </c>
      <c r="D5" s="5" t="s">
        <v>341</v>
      </c>
      <c r="E5" s="5" t="s">
        <v>342</v>
      </c>
    </row>
    <row r="6" spans="1:5">
      <c r="A6" s="5">
        <v>4</v>
      </c>
      <c r="B6" s="5" t="s">
        <v>343</v>
      </c>
      <c r="C6" s="5" t="s">
        <v>334</v>
      </c>
      <c r="D6" s="5" t="s">
        <v>344</v>
      </c>
      <c r="E6" s="5" t="s">
        <v>345</v>
      </c>
    </row>
    <row r="7" spans="1:5">
      <c r="A7" s="5">
        <v>5</v>
      </c>
      <c r="B7" s="5" t="s">
        <v>346</v>
      </c>
      <c r="C7" s="5" t="s">
        <v>347</v>
      </c>
      <c r="D7" s="5" t="s">
        <v>348</v>
      </c>
      <c r="E7" s="5" t="s">
        <v>349</v>
      </c>
    </row>
    <row r="8" spans="1:5">
      <c r="A8" s="5">
        <v>6</v>
      </c>
      <c r="B8" s="5" t="s">
        <v>350</v>
      </c>
      <c r="C8" s="5" t="s">
        <v>351</v>
      </c>
      <c r="D8" s="5" t="s">
        <v>352</v>
      </c>
      <c r="E8" s="5" t="s">
        <v>353</v>
      </c>
    </row>
    <row r="9" spans="1:5">
      <c r="A9" s="5">
        <v>7</v>
      </c>
      <c r="B9" s="5" t="s">
        <v>354</v>
      </c>
      <c r="C9" s="5" t="s">
        <v>334</v>
      </c>
      <c r="D9" s="5" t="s">
        <v>355</v>
      </c>
      <c r="E9" s="5" t="s">
        <v>356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357</v>
      </c>
      <c r="B1" s="3"/>
      <c r="C1" s="3"/>
      <c r="D1" s="3"/>
      <c r="E1" s="3"/>
      <c r="F1" s="3"/>
    </row>
    <row r="2" spans="1:6">
      <c r="A2" s="6" t="s">
        <v>28</v>
      </c>
      <c r="B2" s="6" t="s">
        <v>69</v>
      </c>
      <c r="C2" s="6" t="s">
        <v>358</v>
      </c>
      <c r="D2" s="6" t="s">
        <v>359</v>
      </c>
      <c r="E2" s="6" t="s">
        <v>360</v>
      </c>
      <c r="F2" s="6" t="s">
        <v>361</v>
      </c>
    </row>
    <row r="3" spans="1:6">
      <c r="A3" s="5">
        <v>1.1</v>
      </c>
      <c r="B3" s="5" t="s">
        <v>36</v>
      </c>
      <c r="C3" s="5" t="s">
        <v>362</v>
      </c>
      <c r="D3" s="7">
        <v>5.0</v>
      </c>
      <c r="E3" s="7">
        <v>5.0</v>
      </c>
      <c r="F3" s="5"/>
    </row>
    <row r="4" spans="1:6">
      <c r="A4" s="5">
        <v>1.2</v>
      </c>
      <c r="B4" s="5" t="s">
        <v>36</v>
      </c>
      <c r="C4" s="5" t="s">
        <v>363</v>
      </c>
      <c r="D4" s="7">
        <v>5.0</v>
      </c>
      <c r="E4" s="7">
        <v>5.0</v>
      </c>
      <c r="F4" s="5"/>
    </row>
    <row r="5" spans="1:6">
      <c r="A5" s="5">
        <v>1.3</v>
      </c>
      <c r="B5" s="5" t="s">
        <v>36</v>
      </c>
      <c r="C5" s="5" t="s">
        <v>364</v>
      </c>
      <c r="D5" s="7">
        <v>5.0</v>
      </c>
      <c r="E5" s="7">
        <v>5.0</v>
      </c>
      <c r="F5" s="5"/>
    </row>
    <row r="6" spans="1:6">
      <c r="A6" s="5">
        <v>1.4</v>
      </c>
      <c r="B6" s="5" t="s">
        <v>36</v>
      </c>
      <c r="C6" s="5" t="s">
        <v>365</v>
      </c>
      <c r="D6" s="7">
        <v>5.0</v>
      </c>
      <c r="E6" s="7">
        <v>5.0</v>
      </c>
      <c r="F6" s="5"/>
    </row>
    <row r="7" spans="1:6">
      <c r="A7" s="5">
        <v>1.5</v>
      </c>
      <c r="B7" s="5" t="s">
        <v>36</v>
      </c>
      <c r="C7" s="5" t="s">
        <v>366</v>
      </c>
      <c r="D7" s="7">
        <v>5.0</v>
      </c>
      <c r="E7" s="7">
        <v>5.0</v>
      </c>
      <c r="F7" s="5"/>
    </row>
    <row r="8" spans="1:6">
      <c r="A8" s="5">
        <v>2.1</v>
      </c>
      <c r="B8" s="5" t="s">
        <v>43</v>
      </c>
      <c r="C8" s="5" t="s">
        <v>367</v>
      </c>
      <c r="D8" s="7">
        <v>5.0</v>
      </c>
      <c r="E8" s="7">
        <v>5.0</v>
      </c>
      <c r="F8" s="5"/>
    </row>
    <row r="9" spans="1:6">
      <c r="A9" s="5">
        <v>2.2</v>
      </c>
      <c r="B9" s="5" t="s">
        <v>43</v>
      </c>
      <c r="C9" s="5" t="s">
        <v>368</v>
      </c>
      <c r="D9" s="7">
        <v>5.0</v>
      </c>
      <c r="E9" s="7">
        <v>5.0</v>
      </c>
      <c r="F9" s="5"/>
    </row>
    <row r="10" spans="1:6">
      <c r="A10" s="5">
        <v>2.3</v>
      </c>
      <c r="B10" s="5" t="s">
        <v>43</v>
      </c>
      <c r="C10" s="5" t="s">
        <v>369</v>
      </c>
      <c r="D10" s="7">
        <v>5.0</v>
      </c>
      <c r="E10" s="7">
        <v>5.0</v>
      </c>
      <c r="F10" s="5"/>
    </row>
    <row r="11" spans="1:6">
      <c r="A11" s="5">
        <v>2.4</v>
      </c>
      <c r="B11" s="5" t="s">
        <v>43</v>
      </c>
      <c r="C11" s="5" t="s">
        <v>370</v>
      </c>
      <c r="D11" s="7">
        <v>5.0</v>
      </c>
      <c r="E11" s="7">
        <v>5.0</v>
      </c>
      <c r="F11" s="5"/>
    </row>
    <row r="12" spans="1:6">
      <c r="A12" s="5">
        <v>3.1</v>
      </c>
      <c r="B12" s="5" t="s">
        <v>50</v>
      </c>
      <c r="C12" s="5" t="s">
        <v>371</v>
      </c>
      <c r="D12" s="7">
        <v>5.0</v>
      </c>
      <c r="E12" s="7">
        <v>5.0</v>
      </c>
      <c r="F12" s="5"/>
    </row>
    <row r="13" spans="1:6">
      <c r="A13" s="5">
        <v>3.2</v>
      </c>
      <c r="B13" s="5" t="s">
        <v>50</v>
      </c>
      <c r="C13" s="5" t="s">
        <v>372</v>
      </c>
      <c r="D13" s="7">
        <v>5.0</v>
      </c>
      <c r="E13" s="7">
        <v>5.0</v>
      </c>
      <c r="F13" s="5"/>
    </row>
    <row r="14" spans="1:6">
      <c r="A14" s="5">
        <v>3.3</v>
      </c>
      <c r="B14" s="5" t="s">
        <v>50</v>
      </c>
      <c r="C14" s="5" t="s">
        <v>373</v>
      </c>
      <c r="D14" s="7">
        <v>5.0</v>
      </c>
      <c r="E14" s="7">
        <v>5.0</v>
      </c>
      <c r="F14" s="5"/>
    </row>
    <row r="15" spans="1:6">
      <c r="A15" s="5">
        <v>3.4</v>
      </c>
      <c r="B15" s="5" t="s">
        <v>50</v>
      </c>
      <c r="C15" s="5" t="s">
        <v>374</v>
      </c>
      <c r="D15" s="7">
        <v>5.0</v>
      </c>
      <c r="E15" s="7">
        <v>5.0</v>
      </c>
      <c r="F15" s="5"/>
    </row>
    <row r="16" spans="1:6">
      <c r="A16" s="5">
        <v>4.1</v>
      </c>
      <c r="B16" s="5" t="s">
        <v>56</v>
      </c>
      <c r="C16" s="5" t="s">
        <v>375</v>
      </c>
      <c r="D16" s="7">
        <v>6.67</v>
      </c>
      <c r="E16" s="7">
        <v>6.67</v>
      </c>
      <c r="F16" s="5"/>
    </row>
    <row r="17" spans="1:6">
      <c r="A17" s="5">
        <v>4.2</v>
      </c>
      <c r="B17" s="5" t="s">
        <v>56</v>
      </c>
      <c r="C17" s="5" t="s">
        <v>376</v>
      </c>
      <c r="D17" s="7">
        <v>6.67</v>
      </c>
      <c r="E17" s="7">
        <v>6.67</v>
      </c>
      <c r="F17" s="5"/>
    </row>
    <row r="18" spans="1:6">
      <c r="A18" s="5">
        <v>4.3</v>
      </c>
      <c r="B18" s="5" t="s">
        <v>56</v>
      </c>
      <c r="C18" s="5" t="s">
        <v>377</v>
      </c>
      <c r="D18" s="7">
        <v>6.67</v>
      </c>
      <c r="E18" s="7">
        <v>6.67</v>
      </c>
      <c r="F18" s="5"/>
    </row>
    <row r="19" spans="1:6">
      <c r="A19" s="5">
        <v>5.1</v>
      </c>
      <c r="B19" s="5" t="s">
        <v>62</v>
      </c>
      <c r="C19" s="5" t="s">
        <v>378</v>
      </c>
      <c r="D19" s="7">
        <v>8.33</v>
      </c>
      <c r="E19" s="7">
        <v>8.33</v>
      </c>
      <c r="F19" s="5"/>
    </row>
    <row r="20" spans="1:6">
      <c r="A20" s="5">
        <v>5.2</v>
      </c>
      <c r="B20" s="5" t="s">
        <v>62</v>
      </c>
      <c r="C20" s="5" t="s">
        <v>379</v>
      </c>
      <c r="D20" s="7">
        <v>8.33</v>
      </c>
      <c r="E20" s="7">
        <v>8.33</v>
      </c>
      <c r="F20" s="5"/>
    </row>
    <row r="21" spans="1:6">
      <c r="A21" s="5">
        <v>5.3</v>
      </c>
      <c r="B21" s="5" t="s">
        <v>62</v>
      </c>
      <c r="C21" s="5" t="s">
        <v>380</v>
      </c>
      <c r="D21" s="7">
        <v>8.33</v>
      </c>
      <c r="E21" s="7">
        <v>8.33</v>
      </c>
      <c r="F21" s="5"/>
    </row>
    <row r="22" spans="1:6">
      <c r="A22" s="5" t="s">
        <v>381</v>
      </c>
      <c r="B22" s="5"/>
      <c r="C22" s="5"/>
      <c r="D22" s="7"/>
      <c r="E22" s="7">
        <f>SUM(E3:E21)</f>
        <v>110</v>
      </c>
      <c r="F22" s="5" t="s">
        <v>382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383</v>
      </c>
      <c r="B1" s="6" t="s">
        <v>384</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385</v>
      </c>
      <c r="W1" s="6" t="s">
        <v>361</v>
      </c>
    </row>
    <row r="2" spans="1:23">
      <c r="A2" s="5" t="s">
        <v>386</v>
      </c>
      <c r="B2" s="5"/>
      <c r="C2" s="5"/>
      <c r="D2" s="5"/>
      <c r="E2" s="5"/>
      <c r="F2" s="5"/>
      <c r="G2" s="5"/>
      <c r="H2" s="5"/>
      <c r="I2" s="5"/>
      <c r="J2" s="5"/>
      <c r="K2" s="5"/>
      <c r="L2" s="5"/>
      <c r="M2" s="5"/>
      <c r="N2" s="5"/>
      <c r="O2" s="5"/>
      <c r="P2" s="5"/>
      <c r="Q2" s="5"/>
      <c r="R2" s="5"/>
      <c r="S2" s="5"/>
      <c r="T2" s="5"/>
      <c r="U2" s="5"/>
      <c r="V2" s="5" t="str">
        <f>IFERROR(AVERAGE(C2:U2),"")</f>
        <v/>
      </c>
      <c r="W2" s="5"/>
    </row>
    <row r="3" spans="1:23">
      <c r="A3" s="5" t="s">
        <v>387</v>
      </c>
      <c r="B3" s="5"/>
      <c r="C3" s="5"/>
      <c r="D3" s="5"/>
      <c r="E3" s="5"/>
      <c r="F3" s="5"/>
      <c r="G3" s="5"/>
      <c r="H3" s="5"/>
      <c r="I3" s="5"/>
      <c r="J3" s="5"/>
      <c r="K3" s="5"/>
      <c r="L3" s="5"/>
      <c r="M3" s="5"/>
      <c r="N3" s="5"/>
      <c r="O3" s="5"/>
      <c r="P3" s="5"/>
      <c r="Q3" s="5"/>
      <c r="R3" s="5"/>
      <c r="S3" s="5"/>
      <c r="T3" s="5"/>
      <c r="U3" s="5"/>
      <c r="V3" s="5" t="str">
        <f>IFERROR(AVERAGE(C3:U3),"")</f>
        <v/>
      </c>
      <c r="W3" s="5"/>
    </row>
    <row r="4" spans="1:23">
      <c r="A4" s="5" t="s">
        <v>388</v>
      </c>
      <c r="B4" s="5"/>
      <c r="C4" s="5"/>
      <c r="D4" s="5"/>
      <c r="E4" s="5"/>
      <c r="F4" s="5"/>
      <c r="G4" s="5"/>
      <c r="H4" s="5"/>
      <c r="I4" s="5"/>
      <c r="J4" s="5"/>
      <c r="K4" s="5"/>
      <c r="L4" s="5"/>
      <c r="M4" s="5"/>
      <c r="N4" s="5"/>
      <c r="O4" s="5"/>
      <c r="P4" s="5"/>
      <c r="Q4" s="5"/>
      <c r="R4" s="5"/>
      <c r="S4" s="5"/>
      <c r="T4" s="5"/>
      <c r="U4" s="5"/>
      <c r="V4" s="5" t="str">
        <f>IFERROR(AVERAGE(C4:U4),"")</f>
        <v/>
      </c>
      <c r="W4" s="5"/>
    </row>
    <row r="5" spans="1:23">
      <c r="A5" s="5" t="s">
        <v>389</v>
      </c>
      <c r="B5" s="5"/>
      <c r="C5" s="5"/>
      <c r="D5" s="5"/>
      <c r="E5" s="5"/>
      <c r="F5" s="5"/>
      <c r="G5" s="5"/>
      <c r="H5" s="5"/>
      <c r="I5" s="5"/>
      <c r="J5" s="5"/>
      <c r="K5" s="5"/>
      <c r="L5" s="5"/>
      <c r="M5" s="5"/>
      <c r="N5" s="5"/>
      <c r="O5" s="5"/>
      <c r="P5" s="5"/>
      <c r="Q5" s="5"/>
      <c r="R5" s="5"/>
      <c r="S5" s="5"/>
      <c r="T5" s="5"/>
      <c r="U5" s="5"/>
      <c r="V5" s="5" t="str">
        <f>IFERROR(AVERAGE(C5:U5),"")</f>
        <v/>
      </c>
      <c r="W5" s="5"/>
    </row>
    <row r="6" spans="1:23">
      <c r="A6" s="5" t="s">
        <v>390</v>
      </c>
      <c r="B6" s="5"/>
      <c r="C6" s="5"/>
      <c r="D6" s="5"/>
      <c r="E6" s="5"/>
      <c r="F6" s="5"/>
      <c r="G6" s="5"/>
      <c r="H6" s="5"/>
      <c r="I6" s="5"/>
      <c r="J6" s="5"/>
      <c r="K6" s="5"/>
      <c r="L6" s="5"/>
      <c r="M6" s="5"/>
      <c r="N6" s="5"/>
      <c r="O6" s="5"/>
      <c r="P6" s="5"/>
      <c r="Q6" s="5"/>
      <c r="R6" s="5"/>
      <c r="S6" s="5"/>
      <c r="T6" s="5"/>
      <c r="U6" s="5"/>
      <c r="V6" s="5" t="str">
        <f>IFERROR(AVERAGE(C6:U6),"")</f>
        <v/>
      </c>
      <c r="W6" s="5"/>
    </row>
    <row r="7" spans="1:23">
      <c r="A7" s="5" t="s">
        <v>391</v>
      </c>
      <c r="B7" s="5"/>
      <c r="C7" s="5"/>
      <c r="D7" s="5"/>
      <c r="E7" s="5"/>
      <c r="F7" s="5"/>
      <c r="G7" s="5"/>
      <c r="H7" s="5"/>
      <c r="I7" s="5"/>
      <c r="J7" s="5"/>
      <c r="K7" s="5"/>
      <c r="L7" s="5"/>
      <c r="M7" s="5"/>
      <c r="N7" s="5"/>
      <c r="O7" s="5"/>
      <c r="P7" s="5"/>
      <c r="Q7" s="5"/>
      <c r="R7" s="5"/>
      <c r="S7" s="5"/>
      <c r="T7" s="5"/>
      <c r="U7" s="5"/>
      <c r="V7" s="5" t="str">
        <f>IFERROR(AVERAGE(C7:U7),"")</f>
        <v/>
      </c>
      <c r="W7" s="5"/>
    </row>
    <row r="8" spans="1:23">
      <c r="A8" s="5" t="s">
        <v>392</v>
      </c>
      <c r="B8" s="5"/>
      <c r="C8" s="5"/>
      <c r="D8" s="5"/>
      <c r="E8" s="5"/>
      <c r="F8" s="5"/>
      <c r="G8" s="5"/>
      <c r="H8" s="5"/>
      <c r="I8" s="5"/>
      <c r="J8" s="5"/>
      <c r="K8" s="5"/>
      <c r="L8" s="5"/>
      <c r="M8" s="5"/>
      <c r="N8" s="5"/>
      <c r="O8" s="5"/>
      <c r="P8" s="5"/>
      <c r="Q8" s="5"/>
      <c r="R8" s="5"/>
      <c r="S8" s="5"/>
      <c r="T8" s="5"/>
      <c r="U8" s="5"/>
      <c r="V8" s="5" t="str">
        <f>IFERROR(AVERAGE(C8:U8),"")</f>
        <v/>
      </c>
      <c r="W8" s="5"/>
    </row>
    <row r="9" spans="1:23">
      <c r="A9" s="5" t="s">
        <v>393</v>
      </c>
      <c r="B9" s="5"/>
      <c r="C9" s="5"/>
      <c r="D9" s="5"/>
      <c r="E9" s="5"/>
      <c r="F9" s="5"/>
      <c r="G9" s="5"/>
      <c r="H9" s="5"/>
      <c r="I9" s="5"/>
      <c r="J9" s="5"/>
      <c r="K9" s="5"/>
      <c r="L9" s="5"/>
      <c r="M9" s="5"/>
      <c r="N9" s="5"/>
      <c r="O9" s="5"/>
      <c r="P9" s="5"/>
      <c r="Q9" s="5"/>
      <c r="R9" s="5"/>
      <c r="S9" s="5"/>
      <c r="T9" s="5"/>
      <c r="U9" s="5"/>
      <c r="V9" s="5" t="str">
        <f>IFERROR(AVERAGE(C9:U9),"")</f>
        <v/>
      </c>
      <c r="W9" s="5"/>
    </row>
    <row r="10" spans="1:23">
      <c r="A10" s="5" t="s">
        <v>394</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395</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396</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397</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398</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399</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400</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401</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402</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403</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404</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405</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406</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407</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408</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409</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410</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411</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412</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413</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414</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415</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2026-10-16T21:59:47+02:00</dcterms:created>
  <dcterms:modified xsi:type="dcterms:W3CDTF">2026-10-16T21:59:47+02:00</dcterms:modified>
  <dc:title>Currículo LOMLOE Latin 1 1.º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