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<sst xmlns="http://schemas.openxmlformats.org/spreadsheetml/2006/main" uniqueCount="431">
  <si>
    <t>Corrigiendo.es</t>
  </si>
  <si>
    <t>Materia</t>
  </si>
  <si>
    <t>Latin 1</t>
  </si>
  <si>
    <t>Curso</t>
  </si>
  <si>
    <t>1.º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</si>
  <si>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</si>
  <si>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</si>
  <si>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</si>
  <si>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</si>
  <si>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</si>
  <si>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</si>
  <si>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</si>
  <si>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</si>
  <si>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</si>
  <si>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</si>
  <si>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</si>
  <si>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</si>
  <si>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</si>
  <si>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</si>
  <si>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</si>
  <si>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</si>
  <si>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</si>
  <si>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</si>
  <si>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</si>
  <si>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</si>
  <si>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</si>
  <si>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</si>
  <si>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</si>
  <si>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</si>
  <si>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</si>
  <si>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</si>
  <si>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</si>
  <si>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</si>
  <si>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</si>
  <si>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</si>
  <si>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</si>
  <si>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</si>
  <si>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</si>
  <si>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justifica sus decisiones y compara lenguas para leer e interpretar con sentido.</t>
  </si>
  <si>
    <t>El alumnado analiza textos latinos, justifica su traducción mediante la comparación con lenguas conocidas y explica las decisiones para lograr una interpretación razonada.</t>
  </si>
  <si>
    <t>No es memorizar declinaciones sin traducir, ni traducir sin justificar, ni leer sin comprender el mensaje.</t>
  </si>
  <si>
    <t>El alumnado traduce un texto latino sobre la vida cotidiana y justifica el uso del caso dativo en un fragmento.</t>
  </si>
  <si>
    <t>interpretar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</si>
  <si>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</si>
  <si>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</si>
  <si>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identifica partes latinas de las palabras y explica su evolución para deducir significados.</t>
  </si>
  <si>
    <t>El alumnado analiza formantes latinos en palabras propias y de otras lenguas, compara cambios lingüísticos y justifica etimologías.</t>
  </si>
  <si>
    <t>No es traducir vocabulario latino ni memorizar etimologías sin comprender la relación entre lenguas.</t>
  </si>
  <si>
    <t>Comparar 'cátedra' (español), 'cathedral' (inglés) y explicar el formante latino 'cathedra'.</t>
  </si>
  <si>
    <t>analizar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</si>
  <si>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</si>
  <si>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</si>
  <si>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auténticos para conectar su argumento y estilo con el contexto y su huella en la literatura europea.</t>
  </si>
  <si>
    <t>El alumnado lee y comenta fragmentos latinos identificando su contexto y explicando cómo han influido en obras europeas posteriores.</t>
  </si>
  <si>
    <t>No es traducir sin más ni memorizar autores; es interpretar el texto como producto de su época y semilla literaria.</t>
  </si>
  <si>
    <t>Comparar un epigrama de Marcial con un poema de Quevedo para rastrear la influencia en la poesía satírica.</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</si>
  <si>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</si>
  <si>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</si>
  <si>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la sociedad romana y la compara críticamente con la actual para valorar su legado democrático.</t>
  </si>
  <si>
    <t>El alumnado examina aspectos personales, religiosos y políticos de Roma, los contrasta con el presente y explica su influencia en la ciudadanía actual.</t>
  </si>
  <si>
    <t>No es memorizar datos sobre Roma. No es enumerar emperadores o dioses sin relación con el presente. Es comparar y valorar críticamente.</t>
  </si>
  <si>
    <t>El alumnado elabora un cuadro comparativo sobre el concepto de ciudadanía en Roma y hoy, y discute en grupo su evolución.</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</si>
  <si>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</si>
  <si>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</si>
  <si>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valora el legado romano y lo conecta con creaciones actuales para entender su influencia.</t>
  </si>
  <si>
    <t>El alumnado analiza restos arqueológicos, obras de arte y textos latinos, los relaciona con el presente y explica su importancia cultural.</t>
  </si>
  <si>
    <t>No es memorizar fechas o ruinas. No es traducir sin más. Es interpretar y vincular el legado latino con el mundo actual.</t>
  </si>
  <si>
    <t>El alumnado elige un mosaico romano y elabora una infografía que muestre su influencia en un diseño publicitario moderno.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</si>
  <si>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</si>
  <si>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</si>
  <si>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</si>
  <si>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</si>
  <si>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</si>
  <si>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</si>
  <si>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</si>
  <si>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</si>
  <si>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adaptados u originales, de dificultad adecuada y progresiva, con corrección ortográfica y expresiva, identificando y analizando unidades lingüísticas regulares de la lengua y apreciando variantes y coincidencias con otras lenguas conocidas.</t>
  </si>
  <si>
    <t>Traduce textos latinos con corrección y justifica la traducción identificando elementos lingüísticos.</t>
  </si>
  <si>
    <t>traducir</t>
  </si>
  <si>
    <t>El alumnado entrega una traducción escrita de un texto latino, acompañada del análisis gramatical correspondiente.</t>
  </si>
  <si>
    <t>Examen escrito</t>
  </si>
  <si>
    <t>Traducción individual de un texto adaptado en examen, con espacio para justificación.</t>
  </si>
  <si>
    <t>Traducen literalmente sin analizar morfología ni concordancia, perdiendo puntos en justificación.</t>
  </si>
  <si>
    <t>Seleccionar de manera progresivamente autónoma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</si>
  <si>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Seleccionar autónomamente el significado correcto de palabras polisémicas en latín justificando la elección con el contexto y herramientas de traducción.</t>
  </si>
  <si>
    <t>seleccionar</t>
  </si>
  <si>
    <t>El alumnado entrega una traducción o ejercicio donde identifica y justifica el significado apropiado de palabras polisémicas usando contexto y diccionario.</t>
  </si>
  <si>
    <t>Traducción de un texto latino con apoyo de diccionario y glosario, eligiendo entre acepciones polisémicas.</t>
  </si>
  <si>
    <t>Evaluar solo la memorización de significados sin exigir justificación ni uso de herramientas.</t>
  </si>
  <si>
    <t>Revisar y subsanar de manera progresivamente autónoma las propias traducciones y las de los compañeros y las compañeras, realizando propuestas de mejora y argumentando los cambios con terminología especializada a partir de la reflexión lingüística.</t>
  </si>
  <si>
    <t>Revisar y corregir traducciones propias y ajenas, justificando cambios con terminología lingüística.</t>
  </si>
  <si>
    <t>evaluar</t>
  </si>
  <si>
    <t>El alumnado entrega una traducción revisada con anotaciones que justifican los cambios aplicados.</t>
  </si>
  <si>
    <t>Portfolio / dosier</t>
  </si>
  <si>
    <t>Intercambio de traducciones en parejas, retroalimentación y reescritura guiada.</t>
  </si>
  <si>
    <t>Confundir la revisión con la corrección superficial de acentos o grafías, sin analizar aspectos morfosintácticos.</t>
  </si>
  <si>
    <t>Realizar la lectura directa de textos latinos sencillos identificando las unidades lingüísticas básicas de la lengua latina, comparándolas con las de las lenguas del repertorio lingüístico propio y asimilando los aspectos morfológicos, sintácticos y léxicos elementales del latín.</t>
  </si>
  <si>
    <t>Lee directamente textos latinos sencillos identificando unidades lingüísticas básicas y comparándolas con su repertorio lingüístico.</t>
  </si>
  <si>
    <t>El alumnado realiza la lectura directa de un texto latino breve, señalando elementos morfosintácticos y léxicos clave, y los compara oralmente con su lengua materna.</t>
  </si>
  <si>
    <t>Lectura individual de textos latinos breves, seguida de preguntas de identificación y comparación lingüística.</t>
  </si>
  <si>
    <t>Confundir lectura directa con traducción sistemática al castellano, ignorando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</si>
  <si>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</si>
  <si>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Planificar y reflexionar sobre el propio aprendizaje del latín mediante autoevaluación y coevaluación, usando diario o portfolio.</t>
  </si>
  <si>
    <t>reflexionar</t>
  </si>
  <si>
    <t>El alumnado elabora un diario de aprendizaje o portfolio donde registra progresos, dificultades y estrategias aplicadas en latín.</t>
  </si>
  <si>
    <t>Tras una actividad de traducción, el alumnado completa una entrada en su diario de aprendizaje.</t>
  </si>
  <si>
    <t>Evaluar el diario sin exigir reflexión explícita sobre estrategias concretas de latín.</t>
  </si>
  <si>
    <t>Deducir el significado etimológico de un término de uso común e inferir el significado de términos de nueva aparición o procedentes de léxico especializado aplicando, de manera guiada, estrategias de reconocimiento de formantes latinos atendiendo a los cambios fonéticos, morfológicos o semánticos que hayan tenido lugar.</t>
  </si>
  <si>
    <t>Deducir el significado etimológico de términos aplicando estrategias de reconocimiento de formantes latinos y cambios lingüísticos.</t>
  </si>
  <si>
    <t>deducir</t>
  </si>
  <si>
    <t>El alumnado entrega un análisis escrito donde deduce el significado de términos conocido y especializado aplicando estrategias guiadas.</t>
  </si>
  <si>
    <t>Análisis guiado de palabras latinas y su evolución al castellano en ejercicios etimológicos.</t>
  </si>
  <si>
    <t>Aplicar estrategias de reconocimiento de formantes sin atender a los cambios semánticos, deduciendo significados literales inexistentes.</t>
  </si>
  <si>
    <t>Explicar cambios fonéticos, morfológicos o semánticos de complejidad creciente que se han producido tanto desde el latín culto como desde el latín vulgar hasta las lenguas de enseñanza, sirviéndose cuando sea posible de la comparación con otras lenguas del repertorio propio.</t>
  </si>
  <si>
    <t>El alumnado explica cambios fonéticos, morfológicos o semánticos del latín a las lenguas de enseñanza, comparando con otras lenguas.</t>
  </si>
  <si>
    <t>Explicar</t>
  </si>
  <si>
    <t>El alumnado produce un texto o presentación donde explica cambios lingüísticos desde el latín hasta las lenguas de enseñanza, usando comparación con otras lenguas de su repertorio.</t>
  </si>
  <si>
    <t>Rubrica produccion</t>
  </si>
  <si>
    <t>Tras analizar series léxicas, el alumnado elabora una explicación comparativa de la evolución de palabras latinas.</t>
  </si>
  <si>
    <t>Confundir cambios del latín culto con los del latín vulgar al analizar una misma palabra.</t>
  </si>
  <si>
    <t>Explicar, de manera guiada, la relación del latín con las lenguas modernas, analizando los elementos lingüísticos comunes de origen griego y utilizando de forma guiada estrategias y conocimientos de las lenguas y lenguajes que conforman el repertorio del alumnado.</t>
  </si>
  <si>
    <t>Explica la relación del latín con lenguas modernas analizando elementos comunes de origen griego y usando su repertorio lingüístico.</t>
  </si>
  <si>
    <t>explicar</t>
  </si>
  <si>
    <t>El alumnado elabora una exposición oral o escrita donde explica la relación del latín con lenguas modernas, identificando elementos lingüísticos de origen griego y aplicando sus conocimientos previos.</t>
  </si>
  <si>
    <t>Exposición / interacción oral</t>
  </si>
  <si>
    <t>Los estudiantes, guiados por el docente, comparan palabras latinas y griegas con términos de lenguas modernas para explicar su relación.</t>
  </si>
  <si>
    <t>Interpretar 'elementos lingüísticos comunes' solo como cognados latinos, ignorando la influencia del griego.</t>
  </si>
  <si>
    <t>Identificar prejuicios y estereotipos lingüísticos adoptando una actitud de respeto y valoración de la diversidad como riqueza cultural, lingüística y dialectal, a partir de criterios dados.</t>
  </si>
  <si>
    <t>Identificar prejuicios lingüísticos en ejemplos dados y valorar la diversidad dialectal.</t>
  </si>
  <si>
    <t>identificar</t>
  </si>
  <si>
    <t>El alumnado entrega un breve informe escrito donde señala prejuicios lingüísticos en textos y los relaciona con criterios de respeto a la diversidad.</t>
  </si>
  <si>
    <t>Análisis de fragmentos con juicios sobre lenguas, seguido de debate guiado.</t>
  </si>
  <si>
    <t>Interpretar y comentar, de forma guiada, textos y fragmentos literarios latinos de diversa índole y de creciente complejidad, aplicando estrategias de análisis y reflexión que impliquen movilizar la propia experiencia, comprender el mundo y la condición humana y desarrollar la sensibilidad estética y el hábito lector.</t>
  </si>
  <si>
    <t>Interpretar y comentar textos latinos guiados aplicando análisis y reflexión personal para desarrollar sensibilidad estética y hábito lector.</t>
  </si>
  <si>
    <t>El alumnado produce un comentario guiado de un texto latino donde aplica estrategias de análisis y reflexión personales.</t>
  </si>
  <si>
    <t>Lectura comentada en grupo de un fragmento latino con preguntas guía del docente.</t>
  </si>
  <si>
    <t>Confundir comentario literario con traducción o resumen del argumento.</t>
  </si>
  <si>
    <t>Analizar y explicar los géneros, temas, tópicos y valores éticos o estéticos de obras o fragmentos literarios latinos comparándolos con obras o fragmentos literarios posteriores, desde un enfoque intertextual guiado.</t>
  </si>
  <si>
    <t>Comparar fragmentos latinos con obras posteriores, identificando géneros, temas y tópicos desde un enfoque intertextual guiado.</t>
  </si>
  <si>
    <t>El alumnado produce un análisis escrito que compara fragmentos latinos con obras posteriores, destacando géneros, temas y tópicos.</t>
  </si>
  <si>
    <t>Tras leer fragmentos de Ovidio y Virgilio, el alumnado los compara con obras del Renacimiento.</t>
  </si>
  <si>
    <t>Describir cada texto por separado sin establecer comparaciones explícitas ni conexiones intertextuales.</t>
  </si>
  <si>
    <t>Identificar y definir, de manera guiada, palabras latinas que designan conceptos fundamentales para el estudio y comprensión de la civilización latina y cuyo aprendizaje combina conocimientos léxicos y culturales, tales como imperium, natura, civis o paterfamilias, en textos de diferentes formatos.</t>
  </si>
  <si>
    <t>Identificar y definir palabras latinas clave (imperium, natura, civis, paterfamilias) en textos variados, combinando léxico y cultura.</t>
  </si>
  <si>
    <t>El alumnado entrega definiciones breves y comentadas de palabras latinas clave extraídas de textos de diferentes formatos.</t>
  </si>
  <si>
    <t>Lectura guiada de un texto latino breve; el alumnado localiza las palabras clave y las explica apoyándose en el contexto y notas culturales.</t>
  </si>
  <si>
    <t>Confundir el significado de 'civis' con 'civitas' o 'imperium' con 'imperator'.</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</si>
  <si>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latinas como fuente de inspiración.</t>
  </si>
  <si>
    <t>Crear textos literarios propios basados en la lectura de obras latinas.</t>
  </si>
  <si>
    <t>crear</t>
  </si>
  <si>
    <t>El alumnado produce un texto literario individual o colectivo con conciencia de estilo.</t>
  </si>
  <si>
    <t>Taller de escritura creativa tras lectura de fragmentos de Ovidio o Virgilio.</t>
  </si>
  <si>
    <t>Pedir un comentario de texto en lugar de una creación literaria original.</t>
  </si>
  <si>
    <t>Explicar, a partir de criterios dados, los procesos históricos y políticos, las instituciones, los modos de vida y las costumbres de la sociedad romana, comparándolos con los de las sociedades actuales, valorando las adaptaciones y cambios experimentados a la luz de la evolución de las sociedades y los derechos humanos, y favoreciendo el desarrollo de una cultura compartida y una ciudadanía comprometida con la memoria colectiva y los valores democráticos.</t>
  </si>
  <si>
    <t>Comparar instituciones, costumbres y modos de vida romanos con los actuales, valorando cambios y derechos humanos.</t>
  </si>
  <si>
    <t>Comparar</t>
  </si>
  <si>
    <t>El alumnado elabora un informe comparativo contrastando aspectos de la sociedad romana con la actual, siguiendo criterios dados.</t>
  </si>
  <si>
    <t>Trabajo en parejas con fuentes históricas y guía de criterios.</t>
  </si>
  <si>
    <t>El alumnado describe Roma pero no establece comparaciones ni valora cambios; se queda en la superficie.</t>
  </si>
  <si>
    <t>Debatir acerca de la importancia, evolución, asimilación o cuestionamiento de diferentes aspectos del legado romano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</si>
  <si>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romano usando estrategias retóricas y mediando entre posturas.</t>
  </si>
  <si>
    <t>argumentar</t>
  </si>
  <si>
    <t>El alumnado participa en un debate defendiendo posturas sobre el legado romano, utilizando estrategias retóricas y mediando.</t>
  </si>
  <si>
    <t>Debate en clase sobre la influencia del legado romano en la sociedad actual.</t>
  </si>
  <si>
    <t>Elaborar trabajos de investigación de manera progresivamente autónoma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</si>
  <si>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Investigar sobre el legado romano analizando fuentes y valorando su fiabilidad.</t>
  </si>
  <si>
    <t>elaborar</t>
  </si>
  <si>
    <t>El alumnado entrega un trabajo de investigación que incluye selección y contraste de fuentes, y reflexión crítica sobre el legado romano.</t>
  </si>
  <si>
    <t>Investigación grupal sobre un aspecto del legado romano, con guía del docente y posterior exposición.</t>
  </si>
  <si>
    <t>El alumnado elabora resúmenes de páginas web sin contraste crítico ni análisis de fuentes.</t>
  </si>
  <si>
    <t>Identificar y explicar el legado material e inmaterial de la civilización latina como fuente de inspiración, analizando producciones culturales y artísticas posteriores a partir de criterios dados.</t>
  </si>
  <si>
    <t>Explicar cómo el legado latino inspira creaciones culturales posteriores a partir del análisis de obras dadas.</t>
  </si>
  <si>
    <t>El alumnado entrega un comentario escrito en el que identifica y explica influencias latinas en una obra posterior, siguiendo criterios guiados.</t>
  </si>
  <si>
    <t>Análisis guiado de un cuadro renacentista con referencias mitológicas latinas.</t>
  </si>
  <si>
    <t>Los alumnos enumeran elementos latinos sin explicar su función como fuente de inspiración en la obra analizada.</t>
  </si>
  <si>
    <t>Investigar, de manera guiada,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</si>
  <si>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 guiadamente un elemento del patrimonio latino, actuando con respeto y conciencia de su conservación.</t>
  </si>
  <si>
    <t>El alumnado entrega un informe o presentación que documenta su investigación sobre un bien patrimonial latino, incluyendo aspectos de preservación y sostenibilidad.</t>
  </si>
  <si>
    <t>Grupos de 3-4 alumnos investigan un monumento romano local y elaboran una ficha con propuestas de conservación.</t>
  </si>
  <si>
    <t>Confundir el patrimonio latino con el griego o pensar que solo existe en Italia.</t>
  </si>
  <si>
    <t>Explorar las huellas de la romanización y el legado romano en el entorno del alumnado, a partir de criterios dados, aplicando los conocimientos adquiridos y reflexionando sobre las implicaciones de sus distintos usos, dando ejemplos de la pervivencia de la Antigüedad clásica en su vida cotidiana, y presentando sus resultados a través de diferentes soportes.</t>
  </si>
  <si>
    <t>El alumnado explora el legado romano local, reflexiona sobre sus usos y presenta ejemplos de pervivencia clásica en soportes variados.</t>
  </si>
  <si>
    <t>El alumnado produce una presentación (oral, digital o escrita) donde identifica huellas de romanización, argumenta su significado y da ejemplos de pervivencia clásica en su vida cotidiana.</t>
  </si>
  <si>
    <t>Trabajo de campo en el entorno cercano: localización de restos romanos y elaboración de una exposición escolar.</t>
  </si>
  <si>
    <t>Confundir romanización con conquista, omitiendo su dimensión cultural y lingüística y limitándose a enumerar monumentos sin reflexión sobre su uso actual.</t>
  </si>
  <si>
    <t>Bloque</t>
  </si>
  <si>
    <t>#</t>
  </si>
  <si>
    <t>Saber oficial</t>
  </si>
  <si>
    <t>Dimensión</t>
  </si>
  <si>
    <t>Saber previo necesario</t>
  </si>
  <si>
    <t>Conexión competencial</t>
  </si>
  <si>
    <t>Ejemplo actividad de aula</t>
  </si>
  <si>
    <t>Saberes básicos del decreto</t>
  </si>
  <si>
    <t>Abecedario, pronunciación y acentuación de la lengua latina.</t>
  </si>
  <si>
    <t>Clases de palabras. Funciones y sintaxis de los casos.</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</si>
  <si>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</si>
  <si>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</si>
  <si>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</si>
  <si>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</si>
  <si>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</si>
  <si>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géneros verbales, pregunta retórica, etc.); errores frecuentes de traducción y técnicas para evitarlos (comprobar si la traducción está completa, control de acuerdo a criterios dados, delimitación de construcciones sintácticas...).</t>
  </si>
  <si>
    <t>Herramientas de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</si>
  <si>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</si>
  <si>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</si>
  <si>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básicas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</si>
  <si>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</si>
  <si>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</si>
  <si>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 II. Plurilingüismo.</t>
  </si>
  <si>
    <t>Sistemas de escritura a lo largo de la historia.</t>
  </si>
  <si>
    <t>Evolución del latín: las lenguas indoeuropeas, etapas de la lengua latina, latín vulgar y latín culto, lengua hablada y lengua escrita.</t>
  </si>
  <si>
    <t>Influencia del latín en la evolución de las lenguas de enseñanza y del resto de lenguas que conforman el repertorio lingüístico individual del alumnado.</t>
  </si>
  <si>
    <t>Reglas fonéticas básicas en la evolución del latín a las lenguas de enseñanza.</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</si>
  <si>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</si>
  <si>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</si>
  <si>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</si>
  <si>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</si>
  <si>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</si>
  <si>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básico para reflexionar y compartir la reflexión sobre la comunicación, la lengua, el aprendizaje y las herramientas de comunicación y aprendizaje (metalenguaje). III. Educación literaria.</t>
  </si>
  <si>
    <t>La lengua latina como principal vía de transmisión del mundo clásico.</t>
  </si>
  <si>
    <t>Etapas y vías de transmisión de la literatura latina.</t>
  </si>
  <si>
    <t>Principales géneros de la literatura latina: origen, tipología, cronología, temas, motivos, tradición, características y principales autores.</t>
  </si>
  <si>
    <t>Técnicas básicas para el comentario y análisis lingüístico y literario de los textos literarios latinos.</t>
  </si>
  <si>
    <t>Recepción de la literatura latina: influencia en la producción cultural europea, nociones básicas de intertextualidad, imitatio, aemulatio.</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</si>
  <si>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</si>
  <si>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</si>
  <si>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</si>
  <si>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 IV. La antigua Roma.</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</si>
  <si>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</si>
  <si>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</si>
  <si>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 Séneca…).</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</si>
  <si>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</si>
  <si>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</si>
  <si>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 Graecia capta ferum victorem cepit.</t>
  </si>
  <si>
    <t>La aportación de Roma a la cultura y al pensamiento de la sociedad occidental.</t>
  </si>
  <si>
    <t>Relación de Roma con culturas extranjeras (Grecia, el cristianismo…).</t>
  </si>
  <si>
    <t>El mar Mediterráneo como encrucijada de culturas ayer y hoy.</t>
  </si>
  <si>
    <t>Conceptos de legado, herencia y patrimonio.</t>
  </si>
  <si>
    <t>La transmisión textual latina como patrimonio cultural y fuente de conocimiento a través de diferentes culturas y épocas. Soportes de escritura: tipos y preservación.</t>
  </si>
  <si>
    <t>La mitología clásica en manifestaciones literarias y artísticas.</t>
  </si>
  <si>
    <t>La romanización de Hispania y las huellas de su pervivencia.</t>
  </si>
  <si>
    <t>Obras públicas y urbanismo: construcción, conservación, preservación y restauración.</t>
  </si>
  <si>
    <t>El derecho romano y su importancia en el sistema jurídico actual.</t>
  </si>
  <si>
    <t>Las instituciones políticas romanas y su influencia y pervivencia en el sistema político actual.</t>
  </si>
  <si>
    <t>La importancia del discurso público para la vida política y social.</t>
  </si>
  <si>
    <t>Técnicas básicas de debate y de exposición oral.</t>
  </si>
  <si>
    <t>Principales obras artísticas de la Antigüedad romana.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</si>
  <si>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</si>
  <si>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</si>
  <si>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</si>
  <si>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</si>
  <si>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</si>
  <si>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</si>
  <si>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</si>
  <si>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</si>
  <si>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</si>
  <si>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</si>
  <si>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</si>
  <si>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con apoyo constante; presenta errores graves de concordancia y morfología; no justifica las soluciones adoptadas.
→ Traduce 'Puella rosas amat' como 'La niña ama las rosas' pero no reconoce el caso ni explica la elección léxica.</t>
  </si>
  <si>
    <t>En proceso</t>
  </si>
  <si>
    <t>50-69%</t>
  </si>
  <si>
    <t>Traduce textos sencillos (oraciones simples) con errores menores; justifica de manera básica algunas decisiones, aunque la reflexión es incompleta.
→ Traduce correctamente 'Servus in agro laborat' pero duda en 'Servus' (¿nominativo o acusativo?) y solo menciona el contexto como justificación.</t>
  </si>
  <si>
    <t>Adquirido</t>
  </si>
  <si>
    <t>70-89%</t>
  </si>
  <si>
    <t>Traduce textos de dificultad creciente (adaptados con subordinadas) de forma autónoma; justifica la traducción identificando casos y funciones; corrige errores propios.
→ Traduce un texto adaptado de Eutropio con oraciones completivas y explicita el análisis de 'ut' como conjunción completiva justificando la elección de 'que'.</t>
  </si>
  <si>
    <t>Avanzado</t>
  </si>
  <si>
    <t>90-100%</t>
  </si>
  <si>
    <t>Traduce textos originales con construcciones complejas y vocabulario variado; integra reflexión contrastiva con la lengua de enseñanza y otras del repertorio; evalúa críticamente versiones alternativas.
→ Traduce un fragmento original de César (BG I,1) señalando la polisemia de 'altitudo' y comparando el uso del genitivo con el castellano; detecta y corrige un error en una traducción ajena.</t>
  </si>
  <si>
    <t>Rúbrica genérica</t>
  </si>
  <si>
    <t>No distingue los formantes latinos en palabras comunes ni explica los cambios producidos. No logra deducir significados etimológicos ni comparar con otras lenguas, incluso con ayuda.
→ Al analizar 'acuático', no identifica el formante 'aqua' ni relaciona con agua en español.</t>
  </si>
  <si>
    <t>Distingue algunos formantes latinos y explica cambios fonéticos o semánticos básicos con ayuda. Compara el latín con las lenguas de enseñanza de forma guiada, deduciendo significados evidentes de léxico conocido.
→ Identifica 'pater' en 'patrimonio' y explica que la 't' se mantiene, pero necesita apoyo para conectar con 'padre'.</t>
  </si>
  <si>
    <t>Distingue formantes latinos y explica cambios fonéticos, morfológicos o semánticos de forma autónoma. Compara con las lenguas de enseñanza y otras de su repertorio, deduciendo el significado de léxico nuevo o especializado.
→ En 'manual', señala el formante 'manus', explica la pérdida de la 'u' breve y lo compara con 'mano' en español y 'main' en francés, deduciendo el significado.</t>
  </si>
  <si>
    <t>Distingue formantes latinos y explica cambios con precisión, incluyendo casos complejos. Compara críticamente con varias lenguas y transfiere los conocimientos al análisis etimológico de términos especializados o neologismos, valorando la diversidad lingüística.
→ Analiza 'hipódromo' identificando 'hippos' y 'dromos', explica la sonorización en griego y la adaptación latina, lo compara con términos en inglés, y reflexiona sobre préstamos culturales.</t>
  </si>
  <si>
    <t>Lee el texto con ayuda de traducción literal, pero no identifica el género literario ni el contexto histórico. Sus comentarios son superficiales y no muestran comprensión del proceso creativo.
→ Proporciona una traducción palabra por palabra sin explicar el género (épica, lírica, etc.) ni la época. Afirma que el texto 'habla de dioses' sin mayor análisis.</t>
  </si>
  <si>
    <t>Lee y comprende el sentido general del texto, identifica el género y menciona el contexto histórico o social de forma básica. Comenta aspectos literarios sencillos, pero no relaciona el proceso creativo con las influencias artísticas ni explica su genealogía.
→ Señala que el texto es una elegía y que pertenece a la época de Augusto, pero no analiza cómo el contexto político influye en la obra ni menciona autores posteriores que la retoman.</t>
  </si>
  <si>
    <t>Lee, interpreta y comenta textos latinos con autonomía, explicando el proceso creativo como ligado al contexto histórico, social y político. Identifica géneros, temas, tópicos y valores éticos o estéticos, y relaciona la obra con su genealogía y aportación a la literatura europea.
→ Analiza un fragmento de la Eneida de Virgilio, explica cómo el contexto del Imperio Augusto moldea la épica, compara con Homero y señala su influencia en Dante. Define palabras clave como 'pietas' y las vincula al concepto de deber.</t>
  </si>
  <si>
    <t>Realiza todo lo anterior con profundidad y, además, crea textos con intención literaria y conciencia de estilo (criterio 3.4), transfiriendo los recursos aprendidos a una producción propia. Integra el análisis crítico con la creatividad, mostrando una comprensión global de la genealogía literaria.
→ Escribe un poema breve en español imitando una elegía latina, incluye tópicos como 'carpe diem' y lo acompaña de un comentario que justifica las influencias (Propercio, Horacio) y explica cómo el contexto actual modifica el mensaje.</t>
  </si>
  <si>
    <t>Identifica con ayuda elementos aislados de la civilización latina (personal, religioso, sociopolítico) pero no logra explicar procesos históricos ni comparar con el presente. La participación en debates es mínima y no elabora trabajos de investigación.
→ En una prueba oral guiada, menciona que Roma tenía emperadores y que el latín es una lengua antigua, pero no relaciona instituciones romanas con las actuales.</t>
  </si>
  <si>
    <t>Explica con ayuda parcial algunos procesos históricos y políticos, así como aspectos de la vida romana. Compara el pasado y el presente de manera superficial. Participa en debates con intervenciones básicas y elabora trabajos de investigación con pautas muy estructuradas.
→ En un debate, menciona que el Senado romano se parece al Congreso actual, pero no profundiza en diferencias. Entrega un trabajo sobre la religión romana siguiendo un guion proporcionado.</t>
  </si>
  <si>
    <t>Explica de forma autónoma procesos históricos, instituciones y modos de vida romanos. Compara críticamente pasado y presente utilizando evidencias. Debate aportando argumentos propios y elabora trabajos de investigación con cierta autonomía, manejando fuentes variadas.
→ Presenta un trabajo de investigación sobre el papel de la mujer en Roma y lo compara con la actualidad, citando textos clásicos y artículos modernos. En un debate, defiende la influencia del derecho romano en el sistema jurídico actual con ejemplos concretos.</t>
  </si>
  <si>
    <t>Integra y evalúa el legado romano en múltiples contextos (personal, religioso, sociopolítico) y transfiere el análisis a problemáticas contemporáneas. Debate con solidez, incorporando perspectivas críticas y contrarargumentos. Elabora trabajos de investigación originales, con hipótesis propias y conclusiones fundamentadas.
→ Realiza un ensayo que cuestiona la pervivencia de estructuras de poder romanas en la política actual, contrastando fuentes primarias y secundarias. En un debate, rebate con datos la idea de que la democracia actual es heredera directa de la romana, señalando diferencias clave.</t>
  </si>
  <si>
    <t>Identifica, con ayuda, algún elemento del legado material o inmaterial latino, pero no logra explicar su valor ni su relación con creaciones actuales.
→ El alumno señala un acueducto romano en una imagen pero no sabe decir para qué servía ni qué construcciones modernas se inspiran en él.</t>
  </si>
  <si>
    <t>Explica, con orientación del docente, ejemplos concretos del legado latino y establece alguna conexión sencilla con el presente, aunque sin un análisis crítico.
→ Describe el Coliseo y menciona que los estadios actuales tienen forma similar, pero no analiza diferencias funcionales ni valora su conservación.</t>
  </si>
  <si>
    <t>Analiza críticamente ejemplos del legado latino, relacionándolos con creaciones modernas o contemporáneas, y muestra interés por su sostenibilidad y conservación.
→ Redacta un breve informe donde compara el Panteón de Roma con el edificio del Museo Nacional de Arte Romano de Mérida, valorando la influencia arquitectónica y la necesidad de preservar ambos.</t>
  </si>
  <si>
    <t>Evalúa de forma autónoma el patrimonio latino, integrando perspectivas históricas, artísticas y de sostenibilidad; propone medidas para su difusión o conservación y relaciona con creaciones actuales de manera original.
→ Elabora un proyecto digital donde analiza el foro romano de su ciudad, lo compara con espacios públicos contemporáneos, critica su estado de conservación y sugiere acciones de puesta en valor, citando fuentes diversas.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</si>
  <si>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</si>
  <si>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</si>
  <si>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</si>
  <si>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</si>
  <si>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</si>
  <si>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</si>
  <si>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</si>
  <si>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</si>
  <si>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</si>
  <si>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lingüístico y textual.</t>
  </si>
  <si>
    <t xml:space="preserve">
• Presentar los textos latinos con anotaciones de colores para cada función sintáctica (sujeto en rojo, verbo en azul, objeto en verde) y facilitar así la identificación visual.
• Proporcionar grabaciones de audio de la pronunciación clásica o eclesiástica de cada texto, permitiendo al alumnado escuchar mientras lee.
• Utilizar diagramas de árbol o mapas conceptuales que muestren la estructura jerárquica de las oraciones latinas, junto con el texto escrito.</t>
  </si>
  <si>
    <t>Acción y expresión</t>
  </si>
  <si>
    <t>Ofrecer múltiples formas de expresión y demostración del aprendizaje.</t>
  </si>
  <si>
    <t xml:space="preserve">
• Permitir que el alumnado traduzca el texto latino acompañado de un comentario oral grabado donde explique sus decisiones traductivas.
• Solicitar la creación de un glosario visual (con dibujos o iconos) por cada palabra nueva, acompañado de su traducción y de una breve oración latina inventada que la contextualice.
• Aceptar que la justificación de la traducción se realice mediante un esquema sintáctico comentado, en lugar de un párrafo escrito.</t>
  </si>
  <si>
    <t>Implicación / motivación</t>
  </si>
  <si>
    <t>Ofrecer múltiples formas de implicación y motivación.</t>
  </si>
  <si>
    <t xml:space="preserve">
• Ofrecer una selección de textos breves sobre temas variados (mitología, vida cotidiana, máximas filosóficas) para que cada estudiante elija el que más le interese.
• Plantear la traducción como un juego de pistas: entregar solo fragmentos del texto e ir añadiendo partes a medida que el alumno resuelve correctamente cada segmento.
• Proponer que el alumnado relacione el contenido del texto latino con alguna expresión o proverbio de su lengua materna, fomentando la conexión personal.</t>
  </si>
  <si>
    <t>Ofrecer opciones para la percepción de la información lingüística y etimológica.</t>
  </si>
  <si>
    <t xml:space="preserve">
• Presentar un mapa interactivo de evolución fonética de raíces latinas a lenguas romances, con colores y animaciones.
• Proporcionar fichas visuales de formantes latinos (prefijos, sufijos, raíces) con imágenes asociadas y ejemplos en varias lenguas.
• Ofrecer grabaciones de audio de palabras latinas y sus cognados en español, inglés y otra lengua del alumnado para percibir cambios fonéticos.</t>
  </si>
  <si>
    <t>Permitir múltiples formas de demostrar la comprensión de la evolución léxica.</t>
  </si>
  <si>
    <t xml:space="preserve">
• Elaborar un póster digital o físico que compare la etimología de una palabra elegida desde el latín hasta tres lenguas distintas.
• Redactar un breve informe explicativo de cómo un formante latino (por ejemplo, 'bene-') ha evolucionado en léxico especializado actual.
• Presentar oralmente, con apoyo de diapositivas, el análisis etimológico de cinco palabras nuevas a partir de sus formantes.</t>
  </si>
  <si>
    <t>Fomentar la elección y la conexión personal con el contenido etimológico.</t>
  </si>
  <si>
    <t xml:space="preserve">
• Permitir que cada alumno seleccione una palabra de su ámbito de interés (ciencia, tecnología, ocio) para investigar sus raíces latinas.
• Proponer un reto semanal: descubrir el significado etimológico de una palabra opaca (ej. 'algoritmo' o 'sarcófago') usando los formantes.
• Organizar una competición por equipos para deducir el significado de diez términos nuevos a partir de sus componentes latinos.</t>
  </si>
  <si>
    <t>Proporcionar múltiples formas de representación</t>
  </si>
  <si>
    <t xml:space="preserve">
• Ofrecer los textos latinos en tres versiones: original, con anotaciones morfosintácticas interactivas, y traducción literal con opción de ocultar/ mostrar segmentos.
• Incluir un mapa conceptual multimedia que conecte cada texto con su contexto histórico (eventos clave) y artístico (obras coetáneas de otras disciplinas) con enlaces a recursos externos.
• Crear una línea del tiempo sonora con fragmentos recitados en latín clásico y vulgar, asociando cada audio al género literario correspondiente.</t>
  </si>
  <si>
    <t>Proporcionar múltiples formas de acción y expresión</t>
  </si>
  <si>
    <t xml:space="preserve">
• Permitir al alumnado demostrar la interpretación del texto mediante un videocomentario en el que señale pasajes clave y sus conexiones con obras europeas posteriores.
• Ofrecer la opción de elaborar un mapa mental digital (con herramientas como MindMeister) que relacione el texto con su genealogía literaria (influencias fuentes y recepción) usando citas textuales.
• Solicitar una grabación de audio en la que el estudiante explique, como si fuera un podcast, el proceso creativo del autor y las influencias históricas identificables en el texto.</t>
  </si>
  <si>
    <t>Proporcionar múltiples formas de implicación</t>
  </si>
  <si>
    <t xml:space="preserve">
• Dejar que cada alumno seleccione uno de tres textos latinos de diferente género (épico, lírico, histórico) para su análisis, fomentando la autonomía y el interés personal.
• Plantear un reto: buscar un elemento del texto latino que aparezca transformado en una obra actual (película, serie, cómic) y justificar breve mente por escrito cómo se reinterpreta.
• Ofrecer niveles de andamiaje: desde una ficha guía con preguntas cerradas hasta un análisis libre, según la confianza del alumno con la sintaxis latina.</t>
  </si>
  <si>
    <t>Proporcionar múltiples medios de representación</t>
  </si>
  <si>
    <t xml:space="preserve">
• Ofrecer una línea del tiempo interactiva con eventos clave de la civilización latina, combinando texto, imágenes de artefactos y mapas.
• Presentar fragmentos de textos latinos (inscripciones, cartas) junto con traducciones y preguntas guía sobre la vida cotidiana.
• Utilizar modelos 3D de la domus romana y el foro para que el alumnado explore los espacios y su función social.</t>
  </si>
  <si>
    <t>Proporcionar múltiples medios de expresión</t>
  </si>
  <si>
    <t xml:space="preserve">
• Elaborar un video breve (2-3 min) explicando las diferencias entre la religión romana y las creencias actuales, a partir de fuentes clásicas.
• Redactar un artículo de opinión comparando la organización política de la República romana con la del sistema democrático actual.
• Diseñar un póster digital que muestre cómo las estructuras familiares y sociales romanas se reflejan (o no) en la sociedad contemporánea.</t>
  </si>
  <si>
    <t>Proporcionar múltiples medios de motivación</t>
  </si>
  <si>
    <t xml:space="preserve">
• Permitir elegir entre analizar el papel de la mujer en Roma o la educación de los jóvenes, conectando con debates actuales.
• Proponer un debate simulado en el que el alumnado defienda posturas de distintos grupos sociales romanos (patricios, plebeyos, esclavos).
• Ofrecer retos de dificultad graduada: desde identificar influencias latinas en el vocabulario jurídico actual hasta investigar la herencia del derecho romano en leyes vigentes.</t>
  </si>
  <si>
    <t xml:space="preserve">
• Ofrecer una colección de imágenes de alta resolución de monumentos romanos (Acueducto de Segovia, Teatro de Mérida) etiquetadas con su ubicación y periodo histórico, junto con breves textos descriptivos adaptados al nivel de latín del curso.
• Presentar fragmentos originales de inscripciones latinas (CIL) junto con su transcripción, traducción y un mapa interactivo que muestre la procedencia geográfica y el contexto arqueológico.
• Incluir audios de recitaciones de poesía latina (Catulo, Horacio) con fondo musical de época reconstruido, y vincular cada poema a una obra de arte o monumento inspirado en él.</t>
  </si>
  <si>
    <t xml:space="preserve">
• Elaborar un póster digital interactivo (p. ej., con Genially) que ilustre la influencia de la arquitectura romana en un edificio público de tu ciudad, incluyendo fotografías, planos y citas latinas explicadas.
• Redactar una entrada de blog simulando ser un guía turístico del Foro Romano, donde se describan tres monumentos y se explique su función original y su impacto en la cultura actual.
• Grabar un podcast de 5 minutos que analice cómo un mito latino (p.ej., Eneas) ha sido reinterpretado en una obra literaria o audiovisual contemporánea, contrastando fuentes clásicas y modernas.</t>
  </si>
  <si>
    <t xml:space="preserve">
• Permitir que el alumnado elija entre tres temáticas de patrimonio romano (ingeniería, literatura o arte) para profundizar y presentar su trabajo final, ofreciendo recursos diferenciados por nivel de complejidad.
• Plantear un reto de gamificación: 'Salva el patrimonio romano' donde cada estudiante debe identificar una amenaza real (contaminación, expolio) a un monumento y proponer una medida de conservación en latín o castellano, con recompensa en puntos.
• Realizar una salida virtual a un museo con piezas romanas (p.ej., Museo Arqueológico Nacional) y que cada estudiante 'adopte' una pieza para investigar su origen, uso y pervivencia, compartiendo en un foro de clase las conexiones con objetos actuales.</t>
  </si>
  <si>
    <t>Mapeo CE → descriptores del Perfil de Salida</t>
  </si>
  <si>
    <t>Descriptores principales</t>
  </si>
  <si>
    <t>Descriptores secundarios</t>
  </si>
  <si>
    <t>Justificación</t>
  </si>
  <si>
    <t>CCL1, CCL2, CCL3</t>
  </si>
  <si>
    <t>CP2, STEM1, CPSAA1</t>
  </si>
  <si>
    <t>La CE implica traducir y comprender textos (CCL1, CCL2, CCL3) y reflexionar sobre la lengua (CPSAA1), con análisis lingüístico (STEM1) y posible mediación interlingüística (CP2).</t>
  </si>
  <si>
    <t>CP1, CCL5, STEM1</t>
  </si>
  <si>
    <t>CP3, CC1, CPSAA5</t>
  </si>
  <si>
    <t>Distinguir formantes y explicar cambios lingüísticos requiere comparación de lenguas (CP1, CP3), metalenguaje (CCL5), análisis (STEM1) y valoración crítica (CPSAA5) con conocimiento cultural (CC1).</t>
  </si>
  <si>
    <t>CCL2, CCEC1, CC1</t>
  </si>
  <si>
    <t>CCL4, CCEC2, CC2</t>
  </si>
  <si>
    <t>Leer, interpretar y comentar textos (CCL2, CCL4) en su contexto histórico (CC1, CC2) y asumir el proceso creativo (CCEC1, CCEC2).</t>
  </si>
  <si>
    <t>CC1, CC2, CPSAA5</t>
  </si>
  <si>
    <t>CP3, CC4, CCEC1</t>
  </si>
  <si>
    <t>Analizar la civilización latina (CC1) y comparar críticamente presente y pasado (CC2, CPSAA5) implica valorar la diversidad cultural (CP3, CCEC1) y reflexión ética (CC4).</t>
  </si>
  <si>
    <t>CCEC1, CCEC3, STEM5</t>
  </si>
  <si>
    <t>CC3, CPSAA5, CE1</t>
  </si>
  <si>
    <t>Valorar críticamente el patrimonio (CCEC1, CCEC3) con interés en su sostenibilidad (STEM5, CE1) y compromiso social (CC3,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</si>
  <si>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</si>
  <si>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</si>
  <si>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</si>
  <si>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</si>
  <si>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</si>
  <si>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</si>
  <si>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</si>
  <si>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</si>
  <si>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</si>
  <si>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de tu CCAA que desarrolla el currículo de Latín I en 1.º Bachillerato (RD 243/2022 de mínimos más desarrollo autonómico). Identifica las 5 competencias específicas, los 19 criterios de evaluación y los 6 bloques de saberes básicos (54 saberes). Subraya los verbos de los criterios para no confundirlos con los saberes.</t>
  </si>
  <si>
    <t>Descarga el decreto en PDF y usa un editor para marcar con colores: amarillo para CE, verde para criterios, azul para saberes. Te ahorrará horas de consulta.</t>
  </si>
  <si>
    <t>Listar las CE y criterios</t>
  </si>
  <si>
    <t>Crea una tabla con las 5 competencias específicas y los criterios asociados a cada una (total 19). Cada CE agrupa entre 3 y 5 criterios. Relaciona cada criterio con uno o varios bloques de saberes para visualizar conexiones.</t>
  </si>
  <si>
    <t>Ordena los criterios por dificultad: empieza con los que implican reconocer (ej: identificar casos) y termina con los que exigen producir (ej: traducir textos breves).</t>
  </si>
  <si>
    <t>Priorizar criterios e instrumentos</t>
  </si>
  <si>
    <t>Selecciona instrumentos de evaluación para cada criterio: pruebas escritas de traducción, análisis morfosintáctico, comentarios de texto, exposiciones orales o trabajos de patrimonio. Asigna un peso orientativo a cada criterio (sumando 100% por CE).</t>
  </si>
  <si>
    <t>En Latín I, destina al menos un 60% a criterios de traducción y análisis. Diseña rúbricas específicas para estos procesos, con niveles de logro claros.</t>
  </si>
  <si>
    <t>Distribuir saberes por trimestre</t>
  </si>
  <si>
    <t>Reparte los 54 saberes de los 6 bloques en tres evaluaciones. Cada bloque debe aparecer al menos en dos trimestres. Prioriza en el primer trimestre los saberes de morfología nominal y verbal básica; en el segundo, sintaxis simple; en el tercero, sintaxis compleja y léxico.</t>
  </si>
  <si>
    <t>No intentes abarcar todos los saberes por igual; algunos (como 'declinaciones') se trabajan todo el curso. Usa un cronograma que repita saberes clave con mayor profundidad.</t>
  </si>
  <si>
    <t>Diseñar una SDA tipo por trimestre</t>
  </si>
  <si>
    <t>2-3 horas</t>
  </si>
  <si>
    <t>Crea una situación de aprendizaje integradora por trimestre que movilice al menos 3 saberes de distintos bloques y desarrolle una competencia específica. Por ejemplo: 'Escribir una carta como un romano' (1.er trimestre), 'Analizar una inscripción' (2.º), 'Debatir sobre el legado latino' (3.er).</t>
  </si>
  <si>
    <t>Aprovecha los saberes del bloque 'Legado y patrimonio' para conectar con otras materias (Historia, Arte). El producto final (podcast, infografía, recreación) fomenta la transferencia.</t>
  </si>
  <si>
    <t>Establecer ponderaciones del departamento</t>
  </si>
  <si>
    <t>1 hora</t>
  </si>
  <si>
    <t>Decidir el peso porcentual de cada competencia específica en la calificación final. Por ejemplo: CE1 (traducir) 30%, CE2 (comprender textos) 25%, CE3 (analizar léxico) 15%, CE4 (valorar patrimonio) 15%, CE5 (reflexión metalingüística) 15%. Ajusta según el perfil del grupo.</t>
  </si>
  <si>
    <t>Evita ponderar igual todas las CE; la traducción debe tener mayor peso en Latín I porque integra otros saberes. Revisa las ponderaciones tras la primera evaluación.</t>
  </si>
  <si>
    <t>Documentar atención a la diversidad y recuperación</t>
  </si>
  <si>
    <t>Redacta medidas ordinarias (apoyos en el aula, fragmentos guiados, tablas de ayuda) y extraordinarias (adaptaciones curriculares no significativas). Diseña planes de recuperación por trimestre con ejercicios de traducción pautada y refuerzo de morfología.</t>
  </si>
  <si>
    <t>Para la recuperación, no repitas el mismo examen; ofrece un portfolio de ejercicios resueltos que el alumno explique oralmente. Así evalúas el proceso, no el producto.</t>
  </si>
  <si>
    <t>Calculadora de ponderaciones — edita los pesos y mantén el total en 100 %</t>
  </si>
  <si>
    <t>Descripción breve</t>
  </si>
  <si>
    <t>Peso sugerido IA %</t>
  </si>
  <si>
    <t>Peso editable %</t>
  </si>
  <si>
    <t>Observaciones</t>
  </si>
  <si>
    <t xml:space="preserve">Realizar traducciones directas o inversas de textos o fragmentos adaptados u originales, de dificultad adecuada y progresiva, con corrección ortográfica y expresiva, identificando </t>
  </si>
  <si>
    <t>Seleccionar de manera progresivamente autónoma el significado apropiado de palabras polisémicas y justificar la decisión, teniendo en cuenta la información cotextual o contextual y</t>
  </si>
  <si>
    <t xml:space="preserve">Revisar y subsanar de manera progresivamente autónoma las propias traducciones y las de los compañeros y las compañeras, realizando propuestas de mejora y argumentando los cambios </t>
  </si>
  <si>
    <t>Realizar la lectura directa de textos latinos sencillos identificando las unidades lingüísticas básicas de la lengua latina, comparándolas con las de las lenguas del repertorio lin</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</si>
  <si>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</si>
  <si>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de manera gui</t>
  </si>
  <si>
    <t>Explicar cambios fonéticos, morfológicos o semánticos de complejidad creciente que se han producido tanto desde el latín culto como desde el latín vulgar hasta las lenguas de enseñ</t>
  </si>
  <si>
    <t xml:space="preserve">Explicar, de manera guiada, la relación del latín con las lenguas modernas, analizando los elementos lingüísticos comunes de origen griego y utilizando de forma guiada estrategias </t>
  </si>
  <si>
    <t>Identificar prejuicios y estereotipos lingüísticos adoptando una actitud de respeto y valoración de la diversidad como riqueza cultural, lingüística y dialectal, a partir de criter</t>
  </si>
  <si>
    <t>Interpretar y comentar, de forma guiada, textos y fragmentos literarios latinos de diversa índole y de creciente complejidad, aplicando estrategias de análisis y reflexión que impl</t>
  </si>
  <si>
    <t>Analizar y explicar los géneros, temas, tópicos y valores éticos o estéticos de obras o fragmentos literarios latinos comparándolos con obras o fragmentos literarios posteriores, d</t>
  </si>
  <si>
    <t>Identificar y definir, de manera guiada, palabras latinas que designan conceptos fundamentales para el estudio y comprensión de la civilización latina y cuyo aprendizaje combina co</t>
  </si>
  <si>
    <t xml:space="preserve">Crear textos individuales o colectivos con intención literaria y conciencia de estilo, en distintos soportes y con ayuda de otros lenguajes artísticos y audiovisuales, a partir de </t>
  </si>
  <si>
    <t>Explicar, a partir de criterios dados, los procesos históricos y políticos, las instituciones, los modos de vida y las costumbres de la sociedad romana, comparándolos con los de la</t>
  </si>
  <si>
    <t>Debatir acerca de la importancia, evolución, asimilación o cuestionamiento de diferentes aspectos del legado romano en nuestra sociedad, utilizando estrategias retóricas y oratoria</t>
  </si>
  <si>
    <t xml:space="preserve">Elaborar trabajos de investigación de manera progresivamente autónoma en diferentes soportes sobre aspectos del legado de la civilización latina en el ámbito personal, religioso y </t>
  </si>
  <si>
    <t>Identificar y explicar el legado material e inmaterial de la civilización latina como fuente de inspiración, analizando producciones culturales y artísticas posteriores a partir de</t>
  </si>
  <si>
    <t>Investigar, de manera guiada, el patrimonio histórico, arqueológico, artístico y cultural heredado de la civilización latina, actuando de forma adecuada, empática y respetuosa e in</t>
  </si>
  <si>
    <t>Explorar las huellas de la romanización y el legado romano en el entorno del alumnado, a partir de criterios dados, aplicando los conocimientos adquiridos y reflexionando sobre las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</si>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</sst>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54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322</v>
      </c>
      <c r="B1" s="3"/>
      <c r="C1" s="3"/>
      <c r="D1" s="3"/>
    </row>
    <row r="2" spans="1:4">
      <c r="A2" s="6" t="s">
        <v>248</v>
      </c>
      <c r="B2" s="6" t="s">
        <v>323</v>
      </c>
      <c r="C2" s="6" t="s">
        <v>324</v>
      </c>
      <c r="D2" s="6" t="s">
        <v>325</v>
      </c>
    </row>
    <row r="3" spans="1:4">
      <c r="A3" s="5" t="s">
        <v>36</v>
      </c>
      <c r="B3" s="5" t="s">
        <v>326</v>
      </c>
      <c r="C3" s="5" t="s">
        <v>327</v>
      </c>
      <c r="D3" s="5" t="s">
        <v>328</v>
      </c>
    </row>
    <row r="4" spans="1:4">
      <c r="A4" s="5" t="s">
        <v>43</v>
      </c>
      <c r="B4" s="5" t="s">
        <v>329</v>
      </c>
      <c r="C4" s="5" t="s">
        <v>330</v>
      </c>
      <c r="D4" s="5" t="s">
        <v>331</v>
      </c>
    </row>
    <row r="5" spans="1:4">
      <c r="A5" s="5" t="s">
        <v>50</v>
      </c>
      <c r="B5" s="5" t="s">
        <v>332</v>
      </c>
      <c r="C5" s="5" t="s">
        <v>333</v>
      </c>
      <c r="D5" s="5" t="s">
        <v>334</v>
      </c>
    </row>
    <row r="6" spans="1:4">
      <c r="A6" s="5" t="s">
        <v>56</v>
      </c>
      <c r="B6" s="5" t="s">
        <v>335</v>
      </c>
      <c r="C6" s="5" t="s">
        <v>336</v>
      </c>
      <c r="D6" s="5" t="s">
        <v>337</v>
      </c>
    </row>
    <row r="7" spans="1:4">
      <c r="A7" s="5" t="s">
        <v>62</v>
      </c>
      <c r="B7" s="5" t="s">
        <v>338</v>
      </c>
      <c r="C7" s="5" t="s">
        <v>339</v>
      </c>
      <c r="D7" s="5" t="s">
        <v>340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341</v>
      </c>
    </row>
    <row r="2" spans="1:1">
      <c r="A2" t="s">
        <v>342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343</v>
      </c>
      <c r="B1" s="3"/>
      <c r="C1" s="3"/>
      <c r="D1" s="3"/>
      <c r="E1" s="3"/>
    </row>
    <row r="2" spans="1:5">
      <c r="A2" s="6" t="s">
        <v>186</v>
      </c>
      <c r="B2" s="6" t="s">
        <v>344</v>
      </c>
      <c r="C2" s="6" t="s">
        <v>345</v>
      </c>
      <c r="D2" s="6" t="s">
        <v>346</v>
      </c>
      <c r="E2" s="6" t="s">
        <v>347</v>
      </c>
    </row>
    <row r="3" spans="1:5">
      <c r="A3" s="5">
        <v>1</v>
      </c>
      <c r="B3" s="5" t="s">
        <v>348</v>
      </c>
      <c r="C3" s="5" t="s">
        <v>349</v>
      </c>
      <c r="D3" s="5" t="s">
        <v>350</v>
      </c>
      <c r="E3" s="5" t="s">
        <v>351</v>
      </c>
    </row>
    <row r="4" spans="1:5">
      <c r="A4" s="5">
        <v>2</v>
      </c>
      <c r="B4" s="5" t="s">
        <v>352</v>
      </c>
      <c r="C4" s="5" t="s">
        <v>349</v>
      </c>
      <c r="D4" s="5" t="s">
        <v>353</v>
      </c>
      <c r="E4" s="5" t="s">
        <v>354</v>
      </c>
    </row>
    <row r="5" spans="1:5">
      <c r="A5" s="5">
        <v>3</v>
      </c>
      <c r="B5" s="5" t="s">
        <v>355</v>
      </c>
      <c r="C5" s="5" t="s">
        <v>349</v>
      </c>
      <c r="D5" s="5" t="s">
        <v>356</v>
      </c>
      <c r="E5" s="5" t="s">
        <v>357</v>
      </c>
    </row>
    <row r="6" spans="1:5">
      <c r="A6" s="5">
        <v>4</v>
      </c>
      <c r="B6" s="5" t="s">
        <v>358</v>
      </c>
      <c r="C6" s="5" t="s">
        <v>349</v>
      </c>
      <c r="D6" s="5" t="s">
        <v>359</v>
      </c>
      <c r="E6" s="5" t="s">
        <v>360</v>
      </c>
    </row>
    <row r="7" spans="1:5">
      <c r="A7" s="5">
        <v>5</v>
      </c>
      <c r="B7" s="5" t="s">
        <v>361</v>
      </c>
      <c r="C7" s="5" t="s">
        <v>362</v>
      </c>
      <c r="D7" s="5" t="s">
        <v>363</v>
      </c>
      <c r="E7" s="5" t="s">
        <v>364</v>
      </c>
    </row>
    <row r="8" spans="1:5">
      <c r="A8" s="5">
        <v>6</v>
      </c>
      <c r="B8" s="5" t="s">
        <v>365</v>
      </c>
      <c r="C8" s="5" t="s">
        <v>366</v>
      </c>
      <c r="D8" s="5" t="s">
        <v>367</v>
      </c>
      <c r="E8" s="5" t="s">
        <v>368</v>
      </c>
    </row>
    <row r="9" spans="1:5">
      <c r="A9" s="5">
        <v>7</v>
      </c>
      <c r="B9" s="5" t="s">
        <v>369</v>
      </c>
      <c r="C9" s="5" t="s">
        <v>349</v>
      </c>
      <c r="D9" s="5" t="s">
        <v>370</v>
      </c>
      <c r="E9" s="5" t="s">
        <v>371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372</v>
      </c>
      <c r="B1" s="3"/>
      <c r="C1" s="3"/>
      <c r="D1" s="3"/>
      <c r="E1" s="3"/>
      <c r="F1" s="3"/>
    </row>
    <row r="2" spans="1:6">
      <c r="A2" s="6" t="s">
        <v>28</v>
      </c>
      <c r="B2" s="6" t="s">
        <v>69</v>
      </c>
      <c r="C2" s="6" t="s">
        <v>373</v>
      </c>
      <c r="D2" s="6" t="s">
        <v>374</v>
      </c>
      <c r="E2" s="6" t="s">
        <v>375</v>
      </c>
      <c r="F2" s="6" t="s">
        <v>376</v>
      </c>
    </row>
    <row r="3" spans="1:6">
      <c r="A3" s="5">
        <v>1.1</v>
      </c>
      <c r="B3" s="5" t="s">
        <v>36</v>
      </c>
      <c r="C3" s="5" t="s">
        <v>377</v>
      </c>
      <c r="D3" s="7">
        <v>5.0</v>
      </c>
      <c r="E3" s="7">
        <v>5.0</v>
      </c>
      <c r="F3" s="5"/>
    </row>
    <row r="4" spans="1:6">
      <c r="A4" s="5">
        <v>1.2</v>
      </c>
      <c r="B4" s="5" t="s">
        <v>36</v>
      </c>
      <c r="C4" s="5" t="s">
        <v>378</v>
      </c>
      <c r="D4" s="7">
        <v>5.0</v>
      </c>
      <c r="E4" s="7">
        <v>5.0</v>
      </c>
      <c r="F4" s="5"/>
    </row>
    <row r="5" spans="1:6">
      <c r="A5" s="5">
        <v>1.3</v>
      </c>
      <c r="B5" s="5" t="s">
        <v>36</v>
      </c>
      <c r="C5" s="5" t="s">
        <v>379</v>
      </c>
      <c r="D5" s="7">
        <v>5.0</v>
      </c>
      <c r="E5" s="7">
        <v>5.0</v>
      </c>
      <c r="F5" s="5"/>
    </row>
    <row r="6" spans="1:6">
      <c r="A6" s="5">
        <v>1.4</v>
      </c>
      <c r="B6" s="5" t="s">
        <v>36</v>
      </c>
      <c r="C6" s="5" t="s">
        <v>380</v>
      </c>
      <c r="D6" s="7">
        <v>5.0</v>
      </c>
      <c r="E6" s="7">
        <v>5.0</v>
      </c>
      <c r="F6" s="5"/>
    </row>
    <row r="7" spans="1:6">
      <c r="A7" s="5">
        <v>1.5</v>
      </c>
      <c r="B7" s="5" t="s">
        <v>36</v>
      </c>
      <c r="C7" s="5" t="s">
        <v>381</v>
      </c>
      <c r="D7" s="7">
        <v>5.0</v>
      </c>
      <c r="E7" s="7">
        <v>5.0</v>
      </c>
      <c r="F7" s="5"/>
    </row>
    <row r="8" spans="1:6">
      <c r="A8" s="5">
        <v>2.1</v>
      </c>
      <c r="B8" s="5" t="s">
        <v>43</v>
      </c>
      <c r="C8" s="5" t="s">
        <v>382</v>
      </c>
      <c r="D8" s="7">
        <v>5.0</v>
      </c>
      <c r="E8" s="7">
        <v>5.0</v>
      </c>
      <c r="F8" s="5"/>
    </row>
    <row r="9" spans="1:6">
      <c r="A9" s="5">
        <v>2.2</v>
      </c>
      <c r="B9" s="5" t="s">
        <v>43</v>
      </c>
      <c r="C9" s="5" t="s">
        <v>383</v>
      </c>
      <c r="D9" s="7">
        <v>5.0</v>
      </c>
      <c r="E9" s="7">
        <v>5.0</v>
      </c>
      <c r="F9" s="5"/>
    </row>
    <row r="10" spans="1:6">
      <c r="A10" s="5">
        <v>2.3</v>
      </c>
      <c r="B10" s="5" t="s">
        <v>43</v>
      </c>
      <c r="C10" s="5" t="s">
        <v>384</v>
      </c>
      <c r="D10" s="7">
        <v>5.0</v>
      </c>
      <c r="E10" s="7">
        <v>5.0</v>
      </c>
      <c r="F10" s="5"/>
    </row>
    <row r="11" spans="1:6">
      <c r="A11" s="5">
        <v>2.4</v>
      </c>
      <c r="B11" s="5" t="s">
        <v>43</v>
      </c>
      <c r="C11" s="5" t="s">
        <v>385</v>
      </c>
      <c r="D11" s="7">
        <v>5.0</v>
      </c>
      <c r="E11" s="7">
        <v>5.0</v>
      </c>
      <c r="F11" s="5"/>
    </row>
    <row r="12" spans="1:6">
      <c r="A12" s="5">
        <v>3.1</v>
      </c>
      <c r="B12" s="5" t="s">
        <v>50</v>
      </c>
      <c r="C12" s="5" t="s">
        <v>386</v>
      </c>
      <c r="D12" s="7">
        <v>5.0</v>
      </c>
      <c r="E12" s="7">
        <v>5.0</v>
      </c>
      <c r="F12" s="5"/>
    </row>
    <row r="13" spans="1:6">
      <c r="A13" s="5">
        <v>3.2</v>
      </c>
      <c r="B13" s="5" t="s">
        <v>50</v>
      </c>
      <c r="C13" s="5" t="s">
        <v>387</v>
      </c>
      <c r="D13" s="7">
        <v>5.0</v>
      </c>
      <c r="E13" s="7">
        <v>5.0</v>
      </c>
      <c r="F13" s="5"/>
    </row>
    <row r="14" spans="1:6">
      <c r="A14" s="5">
        <v>3.3</v>
      </c>
      <c r="B14" s="5" t="s">
        <v>50</v>
      </c>
      <c r="C14" s="5" t="s">
        <v>388</v>
      </c>
      <c r="D14" s="7">
        <v>5.0</v>
      </c>
      <c r="E14" s="7">
        <v>5.0</v>
      </c>
      <c r="F14" s="5"/>
    </row>
    <row r="15" spans="1:6">
      <c r="A15" s="5">
        <v>3.4</v>
      </c>
      <c r="B15" s="5" t="s">
        <v>50</v>
      </c>
      <c r="C15" s="5" t="s">
        <v>389</v>
      </c>
      <c r="D15" s="7">
        <v>5.0</v>
      </c>
      <c r="E15" s="7">
        <v>5.0</v>
      </c>
      <c r="F15" s="5"/>
    </row>
    <row r="16" spans="1:6">
      <c r="A16" s="5">
        <v>4.1</v>
      </c>
      <c r="B16" s="5" t="s">
        <v>56</v>
      </c>
      <c r="C16" s="5" t="s">
        <v>390</v>
      </c>
      <c r="D16" s="7">
        <v>6.67</v>
      </c>
      <c r="E16" s="7">
        <v>6.67</v>
      </c>
      <c r="F16" s="5"/>
    </row>
    <row r="17" spans="1:6">
      <c r="A17" s="5">
        <v>4.2</v>
      </c>
      <c r="B17" s="5" t="s">
        <v>56</v>
      </c>
      <c r="C17" s="5" t="s">
        <v>391</v>
      </c>
      <c r="D17" s="7">
        <v>6.67</v>
      </c>
      <c r="E17" s="7">
        <v>6.67</v>
      </c>
      <c r="F17" s="5"/>
    </row>
    <row r="18" spans="1:6">
      <c r="A18" s="5">
        <v>4.3</v>
      </c>
      <c r="B18" s="5" t="s">
        <v>56</v>
      </c>
      <c r="C18" s="5" t="s">
        <v>392</v>
      </c>
      <c r="D18" s="7">
        <v>6.67</v>
      </c>
      <c r="E18" s="7">
        <v>6.67</v>
      </c>
      <c r="F18" s="5"/>
    </row>
    <row r="19" spans="1:6">
      <c r="A19" s="5">
        <v>5.1</v>
      </c>
      <c r="B19" s="5" t="s">
        <v>62</v>
      </c>
      <c r="C19" s="5" t="s">
        <v>393</v>
      </c>
      <c r="D19" s="7">
        <v>8.33</v>
      </c>
      <c r="E19" s="7">
        <v>8.33</v>
      </c>
      <c r="F19" s="5"/>
    </row>
    <row r="20" spans="1:6">
      <c r="A20" s="5">
        <v>5.2</v>
      </c>
      <c r="B20" s="5" t="s">
        <v>62</v>
      </c>
      <c r="C20" s="5" t="s">
        <v>394</v>
      </c>
      <c r="D20" s="7">
        <v>8.33</v>
      </c>
      <c r="E20" s="7">
        <v>8.33</v>
      </c>
      <c r="F20" s="5"/>
    </row>
    <row r="21" spans="1:6">
      <c r="A21" s="5">
        <v>5.3</v>
      </c>
      <c r="B21" s="5" t="s">
        <v>62</v>
      </c>
      <c r="C21" s="5" t="s">
        <v>395</v>
      </c>
      <c r="D21" s="7">
        <v>8.33</v>
      </c>
      <c r="E21" s="7">
        <v>8.33</v>
      </c>
      <c r="F21" s="5"/>
    </row>
    <row r="22" spans="1:6">
      <c r="A22" s="5" t="s">
        <v>396</v>
      </c>
      <c r="B22" s="5"/>
      <c r="C22" s="5"/>
      <c r="D22" s="7"/>
      <c r="E22" s="7">
        <f>SUM(E3:E21)</f>
        <v>110</v>
      </c>
      <c r="F22" s="5" t="s">
        <v>397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398</v>
      </c>
      <c r="B1" s="6" t="s">
        <v>399</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t="s">
        <v>400</v>
      </c>
      <c r="W1" s="6" t="s">
        <v>376</v>
      </c>
    </row>
    <row r="2" spans="1:23">
      <c r="A2" s="5" t="s">
        <v>401</v>
      </c>
      <c r="B2" s="5"/>
      <c r="C2" s="5"/>
      <c r="D2" s="5"/>
      <c r="E2" s="5"/>
      <c r="F2" s="5"/>
      <c r="G2" s="5"/>
      <c r="H2" s="5"/>
      <c r="I2" s="5"/>
      <c r="J2" s="5"/>
      <c r="K2" s="5"/>
      <c r="L2" s="5"/>
      <c r="M2" s="5"/>
      <c r="N2" s="5"/>
      <c r="O2" s="5"/>
      <c r="P2" s="5"/>
      <c r="Q2" s="5"/>
      <c r="R2" s="5"/>
      <c r="S2" s="5"/>
      <c r="T2" s="5"/>
      <c r="U2" s="5"/>
      <c r="V2" s="5" t="str">
        <f>IFERROR(AVERAGE(C2:U2),"")</f>
        <v/>
      </c>
      <c r="W2" s="5"/>
    </row>
    <row r="3" spans="1:23">
      <c r="A3" s="5" t="s">
        <v>402</v>
      </c>
      <c r="B3" s="5"/>
      <c r="C3" s="5"/>
      <c r="D3" s="5"/>
      <c r="E3" s="5"/>
      <c r="F3" s="5"/>
      <c r="G3" s="5"/>
      <c r="H3" s="5"/>
      <c r="I3" s="5"/>
      <c r="J3" s="5"/>
      <c r="K3" s="5"/>
      <c r="L3" s="5"/>
      <c r="M3" s="5"/>
      <c r="N3" s="5"/>
      <c r="O3" s="5"/>
      <c r="P3" s="5"/>
      <c r="Q3" s="5"/>
      <c r="R3" s="5"/>
      <c r="S3" s="5"/>
      <c r="T3" s="5"/>
      <c r="U3" s="5"/>
      <c r="V3" s="5" t="str">
        <f>IFERROR(AVERAGE(C3:U3),"")</f>
        <v/>
      </c>
      <c r="W3" s="5"/>
    </row>
    <row r="4" spans="1:23">
      <c r="A4" s="5" t="s">
        <v>403</v>
      </c>
      <c r="B4" s="5"/>
      <c r="C4" s="5"/>
      <c r="D4" s="5"/>
      <c r="E4" s="5"/>
      <c r="F4" s="5"/>
      <c r="G4" s="5"/>
      <c r="H4" s="5"/>
      <c r="I4" s="5"/>
      <c r="J4" s="5"/>
      <c r="K4" s="5"/>
      <c r="L4" s="5"/>
      <c r="M4" s="5"/>
      <c r="N4" s="5"/>
      <c r="O4" s="5"/>
      <c r="P4" s="5"/>
      <c r="Q4" s="5"/>
      <c r="R4" s="5"/>
      <c r="S4" s="5"/>
      <c r="T4" s="5"/>
      <c r="U4" s="5"/>
      <c r="V4" s="5" t="str">
        <f>IFERROR(AVERAGE(C4:U4),"")</f>
        <v/>
      </c>
      <c r="W4" s="5"/>
    </row>
    <row r="5" spans="1:23">
      <c r="A5" s="5" t="s">
        <v>404</v>
      </c>
      <c r="B5" s="5"/>
      <c r="C5" s="5"/>
      <c r="D5" s="5"/>
      <c r="E5" s="5"/>
      <c r="F5" s="5"/>
      <c r="G5" s="5"/>
      <c r="H5" s="5"/>
      <c r="I5" s="5"/>
      <c r="J5" s="5"/>
      <c r="K5" s="5"/>
      <c r="L5" s="5"/>
      <c r="M5" s="5"/>
      <c r="N5" s="5"/>
      <c r="O5" s="5"/>
      <c r="P5" s="5"/>
      <c r="Q5" s="5"/>
      <c r="R5" s="5"/>
      <c r="S5" s="5"/>
      <c r="T5" s="5"/>
      <c r="U5" s="5"/>
      <c r="V5" s="5" t="str">
        <f>IFERROR(AVERAGE(C5:U5),"")</f>
        <v/>
      </c>
      <c r="W5" s="5"/>
    </row>
    <row r="6" spans="1:23">
      <c r="A6" s="5" t="s">
        <v>405</v>
      </c>
      <c r="B6" s="5"/>
      <c r="C6" s="5"/>
      <c r="D6" s="5"/>
      <c r="E6" s="5"/>
      <c r="F6" s="5"/>
      <c r="G6" s="5"/>
      <c r="H6" s="5"/>
      <c r="I6" s="5"/>
      <c r="J6" s="5"/>
      <c r="K6" s="5"/>
      <c r="L6" s="5"/>
      <c r="M6" s="5"/>
      <c r="N6" s="5"/>
      <c r="O6" s="5"/>
      <c r="P6" s="5"/>
      <c r="Q6" s="5"/>
      <c r="R6" s="5"/>
      <c r="S6" s="5"/>
      <c r="T6" s="5"/>
      <c r="U6" s="5"/>
      <c r="V6" s="5" t="str">
        <f>IFERROR(AVERAGE(C6:U6),"")</f>
        <v/>
      </c>
      <c r="W6" s="5"/>
    </row>
    <row r="7" spans="1:23">
      <c r="A7" s="5" t="s">
        <v>406</v>
      </c>
      <c r="B7" s="5"/>
      <c r="C7" s="5"/>
      <c r="D7" s="5"/>
      <c r="E7" s="5"/>
      <c r="F7" s="5"/>
      <c r="G7" s="5"/>
      <c r="H7" s="5"/>
      <c r="I7" s="5"/>
      <c r="J7" s="5"/>
      <c r="K7" s="5"/>
      <c r="L7" s="5"/>
      <c r="M7" s="5"/>
      <c r="N7" s="5"/>
      <c r="O7" s="5"/>
      <c r="P7" s="5"/>
      <c r="Q7" s="5"/>
      <c r="R7" s="5"/>
      <c r="S7" s="5"/>
      <c r="T7" s="5"/>
      <c r="U7" s="5"/>
      <c r="V7" s="5" t="str">
        <f>IFERROR(AVERAGE(C7:U7),"")</f>
        <v/>
      </c>
      <c r="W7" s="5"/>
    </row>
    <row r="8" spans="1:23">
      <c r="A8" s="5" t="s">
        <v>407</v>
      </c>
      <c r="B8" s="5"/>
      <c r="C8" s="5"/>
      <c r="D8" s="5"/>
      <c r="E8" s="5"/>
      <c r="F8" s="5"/>
      <c r="G8" s="5"/>
      <c r="H8" s="5"/>
      <c r="I8" s="5"/>
      <c r="J8" s="5"/>
      <c r="K8" s="5"/>
      <c r="L8" s="5"/>
      <c r="M8" s="5"/>
      <c r="N8" s="5"/>
      <c r="O8" s="5"/>
      <c r="P8" s="5"/>
      <c r="Q8" s="5"/>
      <c r="R8" s="5"/>
      <c r="S8" s="5"/>
      <c r="T8" s="5"/>
      <c r="U8" s="5"/>
      <c r="V8" s="5" t="str">
        <f>IFERROR(AVERAGE(C8:U8),"")</f>
        <v/>
      </c>
      <c r="W8" s="5"/>
    </row>
    <row r="9" spans="1:23">
      <c r="A9" s="5" t="s">
        <v>408</v>
      </c>
      <c r="B9" s="5"/>
      <c r="C9" s="5"/>
      <c r="D9" s="5"/>
      <c r="E9" s="5"/>
      <c r="F9" s="5"/>
      <c r="G9" s="5"/>
      <c r="H9" s="5"/>
      <c r="I9" s="5"/>
      <c r="J9" s="5"/>
      <c r="K9" s="5"/>
      <c r="L9" s="5"/>
      <c r="M9" s="5"/>
      <c r="N9" s="5"/>
      <c r="O9" s="5"/>
      <c r="P9" s="5"/>
      <c r="Q9" s="5"/>
      <c r="R9" s="5"/>
      <c r="S9" s="5"/>
      <c r="T9" s="5"/>
      <c r="U9" s="5"/>
      <c r="V9" s="5" t="str">
        <f>IFERROR(AVERAGE(C9:U9),"")</f>
        <v/>
      </c>
      <c r="W9" s="5"/>
    </row>
    <row r="10" spans="1:23">
      <c r="A10" s="5" t="s">
        <v>409</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410</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411</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412</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413</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414</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415</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416</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417</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418</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419</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420</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421</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422</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423</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424</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425</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426</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427</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428</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429</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430</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5.26</v>
      </c>
    </row>
    <row r="3" spans="1:11">
      <c r="A3" s="5" t="s">
        <v>35</v>
      </c>
      <c r="B3" s="5">
        <v>1.2</v>
      </c>
      <c r="C3" s="5" t="s">
        <v>36</v>
      </c>
      <c r="D3" s="5" t="s">
        <v>83</v>
      </c>
      <c r="E3" s="5" t="s">
        <v>84</v>
      </c>
      <c r="F3" s="5" t="s">
        <v>85</v>
      </c>
      <c r="G3" s="5" t="s">
        <v>86</v>
      </c>
      <c r="H3" s="5" t="s">
        <v>80</v>
      </c>
      <c r="I3" s="5" t="s">
        <v>87</v>
      </c>
      <c r="J3" s="5" t="s">
        <v>88</v>
      </c>
      <c r="K3" s="7">
        <v>5.26</v>
      </c>
    </row>
    <row r="4" spans="1:11">
      <c r="A4" s="5" t="s">
        <v>35</v>
      </c>
      <c r="B4" s="5">
        <v>1.3</v>
      </c>
      <c r="C4" s="5" t="s">
        <v>36</v>
      </c>
      <c r="D4" s="5" t="s">
        <v>89</v>
      </c>
      <c r="E4" s="5" t="s">
        <v>90</v>
      </c>
      <c r="F4" s="5" t="s">
        <v>91</v>
      </c>
      <c r="G4" s="5" t="s">
        <v>92</v>
      </c>
      <c r="H4" s="5" t="s">
        <v>93</v>
      </c>
      <c r="I4" s="5" t="s">
        <v>94</v>
      </c>
      <c r="J4" s="5" t="s">
        <v>95</v>
      </c>
      <c r="K4" s="7">
        <v>5.26</v>
      </c>
    </row>
    <row r="5" spans="1:11">
      <c r="A5" s="5" t="s">
        <v>35</v>
      </c>
      <c r="B5" s="5">
        <v>1.4</v>
      </c>
      <c r="C5" s="5" t="s">
        <v>36</v>
      </c>
      <c r="D5" s="5" t="s">
        <v>96</v>
      </c>
      <c r="E5" s="5" t="s">
        <v>97</v>
      </c>
      <c r="F5" s="5" t="s">
        <v>42</v>
      </c>
      <c r="G5" s="5" t="s">
        <v>98</v>
      </c>
      <c r="H5" s="5" t="s">
        <v>80</v>
      </c>
      <c r="I5" s="5" t="s">
        <v>99</v>
      </c>
      <c r="J5" s="5" t="s">
        <v>100</v>
      </c>
      <c r="K5" s="7">
        <v>5.26</v>
      </c>
    </row>
    <row r="6" spans="1:11">
      <c r="A6" s="5" t="s">
        <v>35</v>
      </c>
      <c r="B6" s="5">
        <v>1.5</v>
      </c>
      <c r="C6" s="5" t="s">
        <v>36</v>
      </c>
      <c r="D6" s="5" t="s">
        <v>101</v>
      </c>
      <c r="E6" s="5" t="s">
        <v>102</v>
      </c>
      <c r="F6" s="5" t="s">
        <v>103</v>
      </c>
      <c r="G6" s="5" t="s">
        <v>104</v>
      </c>
      <c r="H6" s="5" t="s">
        <v>93</v>
      </c>
      <c r="I6" s="5" t="s">
        <v>105</v>
      </c>
      <c r="J6" s="5" t="s">
        <v>106</v>
      </c>
      <c r="K6" s="7">
        <v>5.26</v>
      </c>
    </row>
    <row r="7" spans="1:11">
      <c r="A7" s="5" t="s">
        <v>35</v>
      </c>
      <c r="B7" s="5">
        <v>2.1</v>
      </c>
      <c r="C7" s="5" t="s">
        <v>43</v>
      </c>
      <c r="D7" s="5" t="s">
        <v>107</v>
      </c>
      <c r="E7" s="5" t="s">
        <v>108</v>
      </c>
      <c r="F7" s="5" t="s">
        <v>109</v>
      </c>
      <c r="G7" s="5" t="s">
        <v>110</v>
      </c>
      <c r="H7" s="5" t="s">
        <v>80</v>
      </c>
      <c r="I7" s="5" t="s">
        <v>111</v>
      </c>
      <c r="J7" s="5" t="s">
        <v>112</v>
      </c>
      <c r="K7" s="7">
        <v>5.26</v>
      </c>
    </row>
    <row r="8" spans="1:11">
      <c r="A8" s="5" t="s">
        <v>35</v>
      </c>
      <c r="B8" s="5">
        <v>2.2</v>
      </c>
      <c r="C8" s="5" t="s">
        <v>43</v>
      </c>
      <c r="D8" s="5" t="s">
        <v>113</v>
      </c>
      <c r="E8" s="5" t="s">
        <v>114</v>
      </c>
      <c r="F8" s="5" t="s">
        <v>115</v>
      </c>
      <c r="G8" s="5" t="s">
        <v>116</v>
      </c>
      <c r="H8" s="5" t="s">
        <v>117</v>
      </c>
      <c r="I8" s="5" t="s">
        <v>118</v>
      </c>
      <c r="J8" s="5" t="s">
        <v>119</v>
      </c>
      <c r="K8" s="7">
        <v>5.26</v>
      </c>
    </row>
    <row r="9" spans="1:11">
      <c r="A9" s="5" t="s">
        <v>35</v>
      </c>
      <c r="B9" s="5">
        <v>2.3</v>
      </c>
      <c r="C9" s="5" t="s">
        <v>43</v>
      </c>
      <c r="D9" s="5" t="s">
        <v>120</v>
      </c>
      <c r="E9" s="5" t="s">
        <v>121</v>
      </c>
      <c r="F9" s="5" t="s">
        <v>122</v>
      </c>
      <c r="G9" s="5" t="s">
        <v>123</v>
      </c>
      <c r="H9" s="5" t="s">
        <v>124</v>
      </c>
      <c r="I9" s="5" t="s">
        <v>125</v>
      </c>
      <c r="J9" s="5" t="s">
        <v>126</v>
      </c>
      <c r="K9" s="7">
        <v>5.26</v>
      </c>
    </row>
    <row r="10" spans="1:11">
      <c r="A10" s="5" t="s">
        <v>35</v>
      </c>
      <c r="B10" s="5">
        <v>2.4</v>
      </c>
      <c r="C10" s="5" t="s">
        <v>43</v>
      </c>
      <c r="D10" s="5" t="s">
        <v>127</v>
      </c>
      <c r="E10" s="5" t="s">
        <v>128</v>
      </c>
      <c r="F10" s="5" t="s">
        <v>129</v>
      </c>
      <c r="G10" s="5" t="s">
        <v>130</v>
      </c>
      <c r="H10" s="5" t="s">
        <v>117</v>
      </c>
      <c r="I10" s="5" t="s">
        <v>131</v>
      </c>
      <c r="J10" s="5"/>
      <c r="K10" s="7">
        <v>5.26</v>
      </c>
    </row>
    <row r="11" spans="1:11">
      <c r="A11" s="5" t="s">
        <v>35</v>
      </c>
      <c r="B11" s="5">
        <v>3.1</v>
      </c>
      <c r="C11" s="5" t="s">
        <v>50</v>
      </c>
      <c r="D11" s="5" t="s">
        <v>132</v>
      </c>
      <c r="E11" s="5" t="s">
        <v>133</v>
      </c>
      <c r="F11" s="5" t="s">
        <v>42</v>
      </c>
      <c r="G11" s="5" t="s">
        <v>134</v>
      </c>
      <c r="H11" s="5" t="s">
        <v>117</v>
      </c>
      <c r="I11" s="5" t="s">
        <v>135</v>
      </c>
      <c r="J11" s="5" t="s">
        <v>136</v>
      </c>
      <c r="K11" s="7">
        <v>5.26</v>
      </c>
    </row>
    <row r="12" spans="1:11">
      <c r="A12" s="5" t="s">
        <v>35</v>
      </c>
      <c r="B12" s="5">
        <v>3.2</v>
      </c>
      <c r="C12" s="5" t="s">
        <v>50</v>
      </c>
      <c r="D12" s="5" t="s">
        <v>137</v>
      </c>
      <c r="E12" s="5" t="s">
        <v>138</v>
      </c>
      <c r="F12" s="5" t="s">
        <v>49</v>
      </c>
      <c r="G12" s="5" t="s">
        <v>139</v>
      </c>
      <c r="H12" s="5" t="s">
        <v>80</v>
      </c>
      <c r="I12" s="5" t="s">
        <v>140</v>
      </c>
      <c r="J12" s="5" t="s">
        <v>141</v>
      </c>
      <c r="K12" s="7">
        <v>5.26</v>
      </c>
    </row>
    <row r="13" spans="1:11">
      <c r="A13" s="5" t="s">
        <v>35</v>
      </c>
      <c r="B13" s="5">
        <v>3.3</v>
      </c>
      <c r="C13" s="5" t="s">
        <v>50</v>
      </c>
      <c r="D13" s="5" t="s">
        <v>142</v>
      </c>
      <c r="E13" s="5" t="s">
        <v>143</v>
      </c>
      <c r="F13" s="5" t="s">
        <v>122</v>
      </c>
      <c r="G13" s="5" t="s">
        <v>144</v>
      </c>
      <c r="H13" s="5" t="s">
        <v>80</v>
      </c>
      <c r="I13" s="5" t="s">
        <v>145</v>
      </c>
      <c r="J13" s="5" t="s">
        <v>146</v>
      </c>
      <c r="K13" s="7">
        <v>5.26</v>
      </c>
    </row>
    <row r="14" spans="1:11">
      <c r="A14" s="5" t="s">
        <v>35</v>
      </c>
      <c r="B14" s="5">
        <v>3.4</v>
      </c>
      <c r="C14" s="5" t="s">
        <v>50</v>
      </c>
      <c r="D14" s="5" t="s">
        <v>147</v>
      </c>
      <c r="E14" s="5" t="s">
        <v>148</v>
      </c>
      <c r="F14" s="5" t="s">
        <v>149</v>
      </c>
      <c r="G14" s="5" t="s">
        <v>150</v>
      </c>
      <c r="H14" s="5" t="s">
        <v>117</v>
      </c>
      <c r="I14" s="5" t="s">
        <v>151</v>
      </c>
      <c r="J14" s="5" t="s">
        <v>152</v>
      </c>
      <c r="K14" s="7">
        <v>5.26</v>
      </c>
    </row>
    <row r="15" spans="1:11">
      <c r="A15" s="5" t="s">
        <v>35</v>
      </c>
      <c r="B15" s="5">
        <v>4.1</v>
      </c>
      <c r="C15" s="5" t="s">
        <v>56</v>
      </c>
      <c r="D15" s="5" t="s">
        <v>153</v>
      </c>
      <c r="E15" s="5" t="s">
        <v>154</v>
      </c>
      <c r="F15" s="5" t="s">
        <v>155</v>
      </c>
      <c r="G15" s="5" t="s">
        <v>156</v>
      </c>
      <c r="H15" s="5" t="s">
        <v>117</v>
      </c>
      <c r="I15" s="5" t="s">
        <v>157</v>
      </c>
      <c r="J15" s="5" t="s">
        <v>158</v>
      </c>
      <c r="K15" s="7">
        <v>5.26</v>
      </c>
    </row>
    <row r="16" spans="1:11">
      <c r="A16" s="5" t="s">
        <v>35</v>
      </c>
      <c r="B16" s="5">
        <v>4.2</v>
      </c>
      <c r="C16" s="5" t="s">
        <v>56</v>
      </c>
      <c r="D16" s="5" t="s">
        <v>159</v>
      </c>
      <c r="E16" s="5" t="s">
        <v>160</v>
      </c>
      <c r="F16" s="5" t="s">
        <v>161</v>
      </c>
      <c r="G16" s="5" t="s">
        <v>162</v>
      </c>
      <c r="H16" s="5" t="s">
        <v>124</v>
      </c>
      <c r="I16" s="5" t="s">
        <v>163</v>
      </c>
      <c r="J16" s="5"/>
      <c r="K16" s="7">
        <v>5.26</v>
      </c>
    </row>
    <row r="17" spans="1:11">
      <c r="A17" s="5" t="s">
        <v>35</v>
      </c>
      <c r="B17" s="5">
        <v>4.3</v>
      </c>
      <c r="C17" s="5" t="s">
        <v>56</v>
      </c>
      <c r="D17" s="5" t="s">
        <v>164</v>
      </c>
      <c r="E17" s="5" t="s">
        <v>165</v>
      </c>
      <c r="F17" s="5" t="s">
        <v>166</v>
      </c>
      <c r="G17" s="5" t="s">
        <v>167</v>
      </c>
      <c r="H17" s="5" t="s">
        <v>117</v>
      </c>
      <c r="I17" s="5" t="s">
        <v>168</v>
      </c>
      <c r="J17" s="5" t="s">
        <v>169</v>
      </c>
      <c r="K17" s="7">
        <v>5.26</v>
      </c>
    </row>
    <row r="18" spans="1:11">
      <c r="A18" s="5" t="s">
        <v>35</v>
      </c>
      <c r="B18" s="5">
        <v>5.1</v>
      </c>
      <c r="C18" s="5" t="s">
        <v>62</v>
      </c>
      <c r="D18" s="5" t="s">
        <v>170</v>
      </c>
      <c r="E18" s="5" t="s">
        <v>171</v>
      </c>
      <c r="F18" s="5" t="s">
        <v>122</v>
      </c>
      <c r="G18" s="5" t="s">
        <v>172</v>
      </c>
      <c r="H18" s="5" t="s">
        <v>117</v>
      </c>
      <c r="I18" s="5" t="s">
        <v>173</v>
      </c>
      <c r="J18" s="5" t="s">
        <v>174</v>
      </c>
      <c r="K18" s="7">
        <v>5.26</v>
      </c>
    </row>
    <row r="19" spans="1:11">
      <c r="A19" s="5" t="s">
        <v>35</v>
      </c>
      <c r="B19" s="5">
        <v>5.2</v>
      </c>
      <c r="C19" s="5" t="s">
        <v>62</v>
      </c>
      <c r="D19" s="5" t="s">
        <v>175</v>
      </c>
      <c r="E19" s="5" t="s">
        <v>176</v>
      </c>
      <c r="F19" s="5" t="s">
        <v>49</v>
      </c>
      <c r="G19" s="5" t="s">
        <v>177</v>
      </c>
      <c r="H19" s="5" t="s">
        <v>93</v>
      </c>
      <c r="I19" s="5" t="s">
        <v>178</v>
      </c>
      <c r="J19" s="5" t="s">
        <v>179</v>
      </c>
      <c r="K19" s="7">
        <v>5.26</v>
      </c>
    </row>
    <row r="20" spans="1:11">
      <c r="A20" s="5" t="s">
        <v>35</v>
      </c>
      <c r="B20" s="5">
        <v>5.3</v>
      </c>
      <c r="C20" s="5" t="s">
        <v>62</v>
      </c>
      <c r="D20" s="5" t="s">
        <v>180</v>
      </c>
      <c r="E20" s="5" t="s">
        <v>181</v>
      </c>
      <c r="F20" s="5" t="s">
        <v>122</v>
      </c>
      <c r="G20" s="5" t="s">
        <v>182</v>
      </c>
      <c r="H20" s="5" t="s">
        <v>124</v>
      </c>
      <c r="I20" s="5" t="s">
        <v>183</v>
      </c>
      <c r="J20" s="5" t="s">
        <v>184</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1</v>
      </c>
      <c r="D8" s="5" t="s">
        <v>199</v>
      </c>
      <c r="E8" s="5"/>
      <c r="F8" s="5"/>
      <c r="G8" s="5"/>
      <c r="H8" s="5"/>
      <c r="I8" s="5"/>
    </row>
    <row r="9" spans="1:9">
      <c r="A9" s="5" t="s">
        <v>35</v>
      </c>
      <c r="B9" s="5" t="s">
        <v>192</v>
      </c>
      <c r="C9" s="5">
        <v>2</v>
      </c>
      <c r="D9" s="5" t="s">
        <v>200</v>
      </c>
      <c r="E9" s="5"/>
      <c r="F9" s="5"/>
      <c r="G9" s="5"/>
      <c r="H9" s="5"/>
      <c r="I9" s="5"/>
    </row>
    <row r="10" spans="1:9">
      <c r="A10" s="5" t="s">
        <v>35</v>
      </c>
      <c r="B10" s="5" t="s">
        <v>192</v>
      </c>
      <c r="C10" s="5">
        <v>3</v>
      </c>
      <c r="D10" s="5" t="s">
        <v>201</v>
      </c>
      <c r="E10" s="5"/>
      <c r="F10" s="5"/>
      <c r="G10" s="5"/>
      <c r="H10" s="5"/>
      <c r="I10" s="5"/>
    </row>
    <row r="11" spans="1:9">
      <c r="A11" s="5" t="s">
        <v>35</v>
      </c>
      <c r="B11" s="5" t="s">
        <v>192</v>
      </c>
      <c r="C11" s="5">
        <v>4</v>
      </c>
      <c r="D11" s="5" t="s">
        <v>202</v>
      </c>
      <c r="E11" s="5"/>
      <c r="F11" s="5"/>
      <c r="G11" s="5"/>
      <c r="H11" s="5"/>
      <c r="I11" s="5"/>
    </row>
    <row r="12" spans="1:9">
      <c r="A12" s="5" t="s">
        <v>35</v>
      </c>
      <c r="B12" s="5" t="s">
        <v>192</v>
      </c>
      <c r="C12" s="5">
        <v>5</v>
      </c>
      <c r="D12" s="5" t="s">
        <v>203</v>
      </c>
      <c r="E12" s="5"/>
      <c r="F12" s="5"/>
      <c r="G12" s="5"/>
      <c r="H12" s="5"/>
      <c r="I12" s="5"/>
    </row>
    <row r="13" spans="1:9">
      <c r="A13" s="5" t="s">
        <v>35</v>
      </c>
      <c r="B13" s="5" t="s">
        <v>192</v>
      </c>
      <c r="C13" s="5">
        <v>6</v>
      </c>
      <c r="D13" s="5" t="s">
        <v>204</v>
      </c>
      <c r="E13" s="5"/>
      <c r="F13" s="5"/>
      <c r="G13" s="5"/>
      <c r="H13" s="5"/>
      <c r="I13" s="5"/>
    </row>
    <row r="14" spans="1:9">
      <c r="A14" s="5" t="s">
        <v>35</v>
      </c>
      <c r="B14" s="5" t="s">
        <v>192</v>
      </c>
      <c r="C14" s="5">
        <v>7</v>
      </c>
      <c r="D14" s="5" t="s">
        <v>205</v>
      </c>
      <c r="E14" s="5"/>
      <c r="F14" s="5"/>
      <c r="G14" s="5"/>
      <c r="H14" s="5"/>
      <c r="I14" s="5"/>
    </row>
    <row r="15" spans="1:9">
      <c r="A15" s="5" t="s">
        <v>35</v>
      </c>
      <c r="B15" s="5" t="s">
        <v>192</v>
      </c>
      <c r="C15" s="5">
        <v>8</v>
      </c>
      <c r="D15" s="5" t="s">
        <v>206</v>
      </c>
      <c r="E15" s="5"/>
      <c r="F15" s="5"/>
      <c r="G15" s="5"/>
      <c r="H15" s="5"/>
      <c r="I15" s="5"/>
    </row>
    <row r="16" spans="1:9">
      <c r="A16" s="5" t="s">
        <v>35</v>
      </c>
      <c r="B16" s="5" t="s">
        <v>192</v>
      </c>
      <c r="C16" s="5">
        <v>9</v>
      </c>
      <c r="D16" s="5" t="s">
        <v>207</v>
      </c>
      <c r="E16" s="5"/>
      <c r="F16" s="5"/>
      <c r="G16" s="5"/>
      <c r="H16" s="5"/>
      <c r="I16" s="5"/>
    </row>
    <row r="17" spans="1:9">
      <c r="A17" s="5" t="s">
        <v>35</v>
      </c>
      <c r="B17" s="5" t="s">
        <v>192</v>
      </c>
      <c r="C17" s="5">
        <v>10</v>
      </c>
      <c r="D17" s="5" t="s">
        <v>208</v>
      </c>
      <c r="E17" s="5"/>
      <c r="F17" s="5"/>
      <c r="G17" s="5"/>
      <c r="H17" s="5"/>
      <c r="I17" s="5"/>
    </row>
    <row r="18" spans="1:9">
      <c r="A18" s="5" t="s">
        <v>35</v>
      </c>
      <c r="B18" s="5" t="s">
        <v>192</v>
      </c>
      <c r="C18" s="5">
        <v>11</v>
      </c>
      <c r="D18" s="5" t="s">
        <v>209</v>
      </c>
      <c r="E18" s="5"/>
      <c r="F18" s="5"/>
      <c r="G18" s="5"/>
      <c r="H18" s="5"/>
      <c r="I18" s="5"/>
    </row>
    <row r="19" spans="1:9">
      <c r="A19" s="5" t="s">
        <v>35</v>
      </c>
      <c r="B19" s="5" t="s">
        <v>192</v>
      </c>
      <c r="C19" s="5">
        <v>12</v>
      </c>
      <c r="D19" s="5" t="s">
        <v>210</v>
      </c>
      <c r="E19" s="5"/>
      <c r="F19" s="5"/>
      <c r="G19" s="5"/>
      <c r="H19" s="5"/>
      <c r="I19" s="5"/>
    </row>
    <row r="20" spans="1:9">
      <c r="A20" s="5" t="s">
        <v>35</v>
      </c>
      <c r="B20" s="5" t="s">
        <v>192</v>
      </c>
      <c r="C20" s="5">
        <v>13</v>
      </c>
      <c r="D20" s="5" t="s">
        <v>211</v>
      </c>
      <c r="E20" s="5"/>
      <c r="F20" s="5"/>
      <c r="G20" s="5"/>
      <c r="H20" s="5"/>
      <c r="I20" s="5"/>
    </row>
    <row r="21" spans="1:9">
      <c r="A21" s="5" t="s">
        <v>35</v>
      </c>
      <c r="B21" s="5" t="s">
        <v>192</v>
      </c>
      <c r="C21" s="5">
        <v>14</v>
      </c>
      <c r="D21" s="5" t="s">
        <v>212</v>
      </c>
      <c r="E21" s="5"/>
      <c r="F21" s="5"/>
      <c r="G21" s="5"/>
      <c r="H21" s="5"/>
      <c r="I21" s="5"/>
    </row>
    <row r="22" spans="1:9">
      <c r="A22" s="5" t="s">
        <v>35</v>
      </c>
      <c r="B22" s="5" t="s">
        <v>192</v>
      </c>
      <c r="C22" s="5">
        <v>15</v>
      </c>
      <c r="D22" s="5" t="s">
        <v>213</v>
      </c>
      <c r="E22" s="5"/>
      <c r="F22" s="5"/>
      <c r="G22" s="5"/>
      <c r="H22" s="5"/>
      <c r="I22" s="5"/>
    </row>
    <row r="23" spans="1:9">
      <c r="A23" s="5" t="s">
        <v>35</v>
      </c>
      <c r="B23" s="5" t="s">
        <v>192</v>
      </c>
      <c r="C23" s="5">
        <v>16</v>
      </c>
      <c r="D23" s="5" t="s">
        <v>214</v>
      </c>
      <c r="E23" s="5"/>
      <c r="F23" s="5"/>
      <c r="G23" s="5"/>
      <c r="H23" s="5"/>
      <c r="I23" s="5"/>
    </row>
    <row r="24" spans="1:9">
      <c r="A24" s="5" t="s">
        <v>35</v>
      </c>
      <c r="B24" s="5" t="s">
        <v>192</v>
      </c>
      <c r="C24" s="5">
        <v>17</v>
      </c>
      <c r="D24" s="5" t="s">
        <v>215</v>
      </c>
      <c r="E24" s="5"/>
      <c r="F24" s="5"/>
      <c r="G24" s="5"/>
      <c r="H24" s="5"/>
      <c r="I24" s="5"/>
    </row>
    <row r="25" spans="1:9">
      <c r="A25" s="5" t="s">
        <v>35</v>
      </c>
      <c r="B25" s="5" t="s">
        <v>192</v>
      </c>
      <c r="C25" s="5">
        <v>18</v>
      </c>
      <c r="D25" s="5" t="s">
        <v>216</v>
      </c>
      <c r="E25" s="5"/>
      <c r="F25" s="5"/>
      <c r="G25" s="5"/>
      <c r="H25" s="5"/>
      <c r="I25" s="5"/>
    </row>
    <row r="26" spans="1:9">
      <c r="A26" s="5" t="s">
        <v>35</v>
      </c>
      <c r="B26" s="5" t="s">
        <v>192</v>
      </c>
      <c r="C26" s="5">
        <v>19</v>
      </c>
      <c r="D26" s="5" t="s">
        <v>217</v>
      </c>
      <c r="E26" s="5"/>
      <c r="F26" s="5"/>
      <c r="G26" s="5"/>
      <c r="H26" s="5"/>
      <c r="I26" s="5"/>
    </row>
    <row r="27" spans="1:9">
      <c r="A27" s="5" t="s">
        <v>35</v>
      </c>
      <c r="B27" s="5" t="s">
        <v>192</v>
      </c>
      <c r="C27" s="5">
        <v>20</v>
      </c>
      <c r="D27" s="5" t="s">
        <v>218</v>
      </c>
      <c r="E27" s="5"/>
      <c r="F27" s="5"/>
      <c r="G27" s="5"/>
      <c r="H27" s="5"/>
      <c r="I27" s="5"/>
    </row>
    <row r="28" spans="1:9">
      <c r="A28" s="5" t="s">
        <v>35</v>
      </c>
      <c r="B28" s="5" t="s">
        <v>192</v>
      </c>
      <c r="C28" s="5">
        <v>21</v>
      </c>
      <c r="D28" s="5" t="s">
        <v>219</v>
      </c>
      <c r="E28" s="5"/>
      <c r="F28" s="5"/>
      <c r="G28" s="5"/>
      <c r="H28" s="5"/>
      <c r="I28" s="5"/>
    </row>
    <row r="29" spans="1:9">
      <c r="A29" s="5" t="s">
        <v>35</v>
      </c>
      <c r="B29" s="5" t="s">
        <v>192</v>
      </c>
      <c r="C29" s="5">
        <v>22</v>
      </c>
      <c r="D29" s="5" t="s">
        <v>220</v>
      </c>
      <c r="E29" s="5"/>
      <c r="F29" s="5"/>
      <c r="G29" s="5"/>
      <c r="H29" s="5"/>
      <c r="I29" s="5"/>
    </row>
    <row r="30" spans="1:9">
      <c r="A30" s="5" t="s">
        <v>35</v>
      </c>
      <c r="B30" s="5" t="s">
        <v>192</v>
      </c>
      <c r="C30" s="5">
        <v>23</v>
      </c>
      <c r="D30" s="5" t="s">
        <v>221</v>
      </c>
      <c r="E30" s="5"/>
      <c r="F30" s="5"/>
      <c r="G30" s="5"/>
      <c r="H30" s="5"/>
      <c r="I30" s="5"/>
    </row>
    <row r="31" spans="1:9">
      <c r="A31" s="5" t="s">
        <v>35</v>
      </c>
      <c r="B31" s="5" t="s">
        <v>192</v>
      </c>
      <c r="C31" s="5">
        <v>24</v>
      </c>
      <c r="D31" s="5" t="s">
        <v>222</v>
      </c>
      <c r="E31" s="5"/>
      <c r="F31" s="5"/>
      <c r="G31" s="5"/>
      <c r="H31" s="5"/>
      <c r="I31" s="5"/>
    </row>
    <row r="32" spans="1:9">
      <c r="A32" s="5" t="s">
        <v>35</v>
      </c>
      <c r="B32" s="5" t="s">
        <v>192</v>
      </c>
      <c r="C32" s="5">
        <v>25</v>
      </c>
      <c r="D32" s="5" t="s">
        <v>223</v>
      </c>
      <c r="E32" s="5"/>
      <c r="F32" s="5"/>
      <c r="G32" s="5"/>
      <c r="H32" s="5"/>
      <c r="I32" s="5"/>
    </row>
    <row r="33" spans="1:9">
      <c r="A33" s="5" t="s">
        <v>35</v>
      </c>
      <c r="B33" s="5" t="s">
        <v>192</v>
      </c>
      <c r="C33" s="5">
        <v>26</v>
      </c>
      <c r="D33" s="5" t="s">
        <v>224</v>
      </c>
      <c r="E33" s="5"/>
      <c r="F33" s="5"/>
      <c r="G33" s="5"/>
      <c r="H33" s="5"/>
      <c r="I33" s="5"/>
    </row>
    <row r="34" spans="1:9">
      <c r="A34" s="5" t="s">
        <v>35</v>
      </c>
      <c r="B34" s="5" t="s">
        <v>192</v>
      </c>
      <c r="C34" s="5">
        <v>27</v>
      </c>
      <c r="D34" s="5" t="s">
        <v>225</v>
      </c>
      <c r="E34" s="5"/>
      <c r="F34" s="5"/>
      <c r="G34" s="5"/>
      <c r="H34" s="5"/>
      <c r="I34" s="5"/>
    </row>
    <row r="35" spans="1:9">
      <c r="A35" s="5" t="s">
        <v>35</v>
      </c>
      <c r="B35" s="5" t="s">
        <v>192</v>
      </c>
      <c r="C35" s="5">
        <v>28</v>
      </c>
      <c r="D35" s="5" t="s">
        <v>226</v>
      </c>
      <c r="E35" s="5"/>
      <c r="F35" s="5"/>
      <c r="G35" s="5"/>
      <c r="H35" s="5"/>
      <c r="I35" s="5"/>
    </row>
    <row r="36" spans="1:9">
      <c r="A36" s="5" t="s">
        <v>35</v>
      </c>
      <c r="B36" s="5" t="s">
        <v>192</v>
      </c>
      <c r="C36" s="5">
        <v>29</v>
      </c>
      <c r="D36" s="5" t="s">
        <v>227</v>
      </c>
      <c r="E36" s="5"/>
      <c r="F36" s="5"/>
      <c r="G36" s="5"/>
      <c r="H36" s="5"/>
      <c r="I36" s="5"/>
    </row>
    <row r="37" spans="1:9">
      <c r="A37" s="5" t="s">
        <v>35</v>
      </c>
      <c r="B37" s="5" t="s">
        <v>192</v>
      </c>
      <c r="C37" s="5">
        <v>30</v>
      </c>
      <c r="D37" s="5" t="s">
        <v>228</v>
      </c>
      <c r="E37" s="5"/>
      <c r="F37" s="5"/>
      <c r="G37" s="5"/>
      <c r="H37" s="5"/>
      <c r="I37" s="5"/>
    </row>
    <row r="38" spans="1:9">
      <c r="A38" s="5" t="s">
        <v>35</v>
      </c>
      <c r="B38" s="5" t="s">
        <v>192</v>
      </c>
      <c r="C38" s="5">
        <v>31</v>
      </c>
      <c r="D38" s="5" t="s">
        <v>229</v>
      </c>
      <c r="E38" s="5"/>
      <c r="F38" s="5"/>
      <c r="G38" s="5"/>
      <c r="H38" s="5"/>
      <c r="I38" s="5"/>
    </row>
    <row r="39" spans="1:9">
      <c r="A39" s="5" t="s">
        <v>35</v>
      </c>
      <c r="B39" s="5" t="s">
        <v>192</v>
      </c>
      <c r="C39" s="5">
        <v>32</v>
      </c>
      <c r="D39" s="5" t="s">
        <v>230</v>
      </c>
      <c r="E39" s="5"/>
      <c r="F39" s="5"/>
      <c r="G39" s="5"/>
      <c r="H39" s="5"/>
      <c r="I39" s="5"/>
    </row>
    <row r="40" spans="1:9">
      <c r="A40" s="5" t="s">
        <v>35</v>
      </c>
      <c r="B40" s="5" t="s">
        <v>192</v>
      </c>
      <c r="C40" s="5">
        <v>33</v>
      </c>
      <c r="D40" s="5" t="s">
        <v>231</v>
      </c>
      <c r="E40" s="5"/>
      <c r="F40" s="5"/>
      <c r="G40" s="5"/>
      <c r="H40" s="5"/>
      <c r="I40" s="5"/>
    </row>
    <row r="41" spans="1:9">
      <c r="A41" s="5" t="s">
        <v>35</v>
      </c>
      <c r="B41" s="5" t="s">
        <v>192</v>
      </c>
      <c r="C41" s="5">
        <v>34</v>
      </c>
      <c r="D41" s="5" t="s">
        <v>232</v>
      </c>
      <c r="E41" s="5"/>
      <c r="F41" s="5"/>
      <c r="G41" s="5"/>
      <c r="H41" s="5"/>
      <c r="I41" s="5"/>
    </row>
    <row r="42" spans="1:9">
      <c r="A42" s="5" t="s">
        <v>35</v>
      </c>
      <c r="B42" s="5" t="s">
        <v>192</v>
      </c>
      <c r="C42" s="5">
        <v>35</v>
      </c>
      <c r="D42" s="5" t="s">
        <v>233</v>
      </c>
      <c r="E42" s="5"/>
      <c r="F42" s="5"/>
      <c r="G42" s="5"/>
      <c r="H42" s="5"/>
      <c r="I42" s="5"/>
    </row>
    <row r="43" spans="1:9">
      <c r="A43" s="5" t="s">
        <v>35</v>
      </c>
      <c r="B43" s="5" t="s">
        <v>192</v>
      </c>
      <c r="C43" s="5">
        <v>36</v>
      </c>
      <c r="D43" s="5" t="s">
        <v>234</v>
      </c>
      <c r="E43" s="5"/>
      <c r="F43" s="5"/>
      <c r="G43" s="5"/>
      <c r="H43" s="5"/>
      <c r="I43" s="5"/>
    </row>
    <row r="44" spans="1:9">
      <c r="A44" s="5" t="s">
        <v>35</v>
      </c>
      <c r="B44" s="5" t="s">
        <v>192</v>
      </c>
      <c r="C44" s="5">
        <v>37</v>
      </c>
      <c r="D44" s="5" t="s">
        <v>235</v>
      </c>
      <c r="E44" s="5"/>
      <c r="F44" s="5"/>
      <c r="G44" s="5"/>
      <c r="H44" s="5"/>
      <c r="I44" s="5"/>
    </row>
    <row r="45" spans="1:9">
      <c r="A45" s="5" t="s">
        <v>35</v>
      </c>
      <c r="B45" s="5" t="s">
        <v>192</v>
      </c>
      <c r="C45" s="5">
        <v>1</v>
      </c>
      <c r="D45" s="5" t="s">
        <v>236</v>
      </c>
      <c r="E45" s="5"/>
      <c r="F45" s="5"/>
      <c r="G45" s="5"/>
      <c r="H45" s="5"/>
      <c r="I45" s="5"/>
    </row>
    <row r="46" spans="1:9">
      <c r="A46" s="5" t="s">
        <v>35</v>
      </c>
      <c r="B46" s="5" t="s">
        <v>192</v>
      </c>
      <c r="C46" s="5">
        <v>2</v>
      </c>
      <c r="D46" s="5" t="s">
        <v>237</v>
      </c>
      <c r="E46" s="5"/>
      <c r="F46" s="5"/>
      <c r="G46" s="5"/>
      <c r="H46" s="5"/>
      <c r="I46" s="5"/>
    </row>
    <row r="47" spans="1:9">
      <c r="A47" s="5" t="s">
        <v>35</v>
      </c>
      <c r="B47" s="5" t="s">
        <v>192</v>
      </c>
      <c r="C47" s="5">
        <v>3</v>
      </c>
      <c r="D47" s="5" t="s">
        <v>238</v>
      </c>
      <c r="E47" s="5"/>
      <c r="F47" s="5"/>
      <c r="G47" s="5"/>
      <c r="H47" s="5"/>
      <c r="I47" s="5"/>
    </row>
    <row r="48" spans="1:9">
      <c r="A48" s="5" t="s">
        <v>35</v>
      </c>
      <c r="B48" s="5" t="s">
        <v>192</v>
      </c>
      <c r="C48" s="5">
        <v>4</v>
      </c>
      <c r="D48" s="5" t="s">
        <v>239</v>
      </c>
      <c r="E48" s="5"/>
      <c r="F48" s="5"/>
      <c r="G48" s="5"/>
      <c r="H48" s="5"/>
      <c r="I48" s="5"/>
    </row>
    <row r="49" spans="1:9">
      <c r="A49" s="5" t="s">
        <v>35</v>
      </c>
      <c r="B49" s="5" t="s">
        <v>192</v>
      </c>
      <c r="C49" s="5">
        <v>5</v>
      </c>
      <c r="D49" s="5" t="s">
        <v>240</v>
      </c>
      <c r="E49" s="5"/>
      <c r="F49" s="5"/>
      <c r="G49" s="5"/>
      <c r="H49" s="5"/>
      <c r="I49" s="5"/>
    </row>
    <row r="50" spans="1:9">
      <c r="A50" s="5" t="s">
        <v>35</v>
      </c>
      <c r="B50" s="5" t="s">
        <v>192</v>
      </c>
      <c r="C50" s="5">
        <v>6</v>
      </c>
      <c r="D50" s="5" t="s">
        <v>241</v>
      </c>
      <c r="E50" s="5"/>
      <c r="F50" s="5"/>
      <c r="G50" s="5"/>
      <c r="H50" s="5"/>
      <c r="I50" s="5"/>
    </row>
    <row r="51" spans="1:9">
      <c r="A51" s="5" t="s">
        <v>35</v>
      </c>
      <c r="B51" s="5" t="s">
        <v>192</v>
      </c>
      <c r="C51" s="5">
        <v>7</v>
      </c>
      <c r="D51" s="5" t="s">
        <v>242</v>
      </c>
      <c r="E51" s="5"/>
      <c r="F51" s="5"/>
      <c r="G51" s="5"/>
      <c r="H51" s="5"/>
      <c r="I51" s="5"/>
    </row>
    <row r="52" spans="1:9">
      <c r="A52" s="5" t="s">
        <v>35</v>
      </c>
      <c r="B52" s="5" t="s">
        <v>192</v>
      </c>
      <c r="C52" s="5">
        <v>8</v>
      </c>
      <c r="D52" s="5" t="s">
        <v>243</v>
      </c>
      <c r="E52" s="5"/>
      <c r="F52" s="5"/>
      <c r="G52" s="5"/>
      <c r="H52" s="5"/>
      <c r="I52" s="5"/>
    </row>
    <row r="53" spans="1:9">
      <c r="A53" s="5" t="s">
        <v>35</v>
      </c>
      <c r="B53" s="5" t="s">
        <v>192</v>
      </c>
      <c r="C53" s="5">
        <v>9</v>
      </c>
      <c r="D53" s="5" t="s">
        <v>244</v>
      </c>
      <c r="E53" s="5"/>
      <c r="F53" s="5"/>
      <c r="G53" s="5"/>
      <c r="H53" s="5"/>
      <c r="I53" s="5"/>
    </row>
    <row r="54" spans="1:9">
      <c r="A54" s="5" t="s">
        <v>35</v>
      </c>
      <c r="B54" s="5" t="s">
        <v>192</v>
      </c>
      <c r="C54" s="5">
        <v>10</v>
      </c>
      <c r="D54" s="5" t="s">
        <v>245</v>
      </c>
      <c r="E54" s="5"/>
      <c r="F54" s="5"/>
      <c r="G54" s="5"/>
      <c r="H54" s="5"/>
      <c r="I54" s="5"/>
    </row>
    <row r="55" spans="1:9">
      <c r="A55" s="5" t="s">
        <v>35</v>
      </c>
      <c r="B55" s="5" t="s">
        <v>192</v>
      </c>
      <c r="C55" s="5">
        <v>11</v>
      </c>
      <c r="D55" s="5" t="s">
        <v>246</v>
      </c>
      <c r="E55" s="5"/>
      <c r="F55" s="5"/>
      <c r="G55" s="5"/>
      <c r="H55" s="5"/>
      <c r="I5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247</v>
      </c>
      <c r="B1" s="3"/>
      <c r="C1" s="3"/>
      <c r="D1" s="3"/>
      <c r="E1" s="3"/>
      <c r="F1" s="3"/>
      <c r="G1" s="3"/>
    </row>
    <row r="2" spans="1:7">
      <c r="A2" s="6" t="s">
        <v>248</v>
      </c>
      <c r="B2" s="6" t="s">
        <v>249</v>
      </c>
      <c r="C2" s="6" t="s">
        <v>250</v>
      </c>
      <c r="D2" s="6" t="s">
        <v>251</v>
      </c>
      <c r="E2" s="6" t="s">
        <v>252</v>
      </c>
      <c r="F2" s="6" t="s">
        <v>253</v>
      </c>
      <c r="G2" s="6" t="s">
        <v>254</v>
      </c>
    </row>
    <row r="3" spans="1:7">
      <c r="A3" s="5" t="s">
        <v>36</v>
      </c>
      <c r="B3" s="5">
        <v>25</v>
      </c>
      <c r="C3" s="5" t="s">
        <v>80</v>
      </c>
      <c r="D3" s="5">
        <v>1</v>
      </c>
      <c r="E3" s="5" t="s">
        <v>255</v>
      </c>
      <c r="F3" s="5" t="s">
        <v>256</v>
      </c>
      <c r="G3" s="5" t="s">
        <v>257</v>
      </c>
    </row>
    <row r="4" spans="1:7">
      <c r="A4" s="5"/>
      <c r="B4" s="5"/>
      <c r="C4" s="5"/>
      <c r="D4" s="5">
        <v>2</v>
      </c>
      <c r="E4" s="5" t="s">
        <v>258</v>
      </c>
      <c r="F4" s="5" t="s">
        <v>259</v>
      </c>
      <c r="G4" s="5" t="s">
        <v>260</v>
      </c>
    </row>
    <row r="5" spans="1:7">
      <c r="A5" s="5"/>
      <c r="B5" s="5"/>
      <c r="C5" s="5"/>
      <c r="D5" s="5">
        <v>3</v>
      </c>
      <c r="E5" s="5" t="s">
        <v>261</v>
      </c>
      <c r="F5" s="5" t="s">
        <v>262</v>
      </c>
      <c r="G5" s="5" t="s">
        <v>263</v>
      </c>
    </row>
    <row r="6" spans="1:7">
      <c r="A6" s="5"/>
      <c r="B6" s="5"/>
      <c r="C6" s="5"/>
      <c r="D6" s="5">
        <v>4</v>
      </c>
      <c r="E6" s="5" t="s">
        <v>264</v>
      </c>
      <c r="F6" s="5" t="s">
        <v>265</v>
      </c>
      <c r="G6" s="5" t="s">
        <v>266</v>
      </c>
    </row>
    <row r="7" spans="1:7">
      <c r="A7" s="5" t="s">
        <v>43</v>
      </c>
      <c r="B7" s="5">
        <v>20</v>
      </c>
      <c r="C7" s="5" t="s">
        <v>267</v>
      </c>
      <c r="D7" s="5">
        <v>1</v>
      </c>
      <c r="E7" s="5" t="s">
        <v>255</v>
      </c>
      <c r="F7" s="5" t="s">
        <v>256</v>
      </c>
      <c r="G7" s="5" t="s">
        <v>268</v>
      </c>
    </row>
    <row r="8" spans="1:7">
      <c r="A8" s="5"/>
      <c r="B8" s="5"/>
      <c r="C8" s="5"/>
      <c r="D8" s="5">
        <v>2</v>
      </c>
      <c r="E8" s="5" t="s">
        <v>258</v>
      </c>
      <c r="F8" s="5" t="s">
        <v>259</v>
      </c>
      <c r="G8" s="5" t="s">
        <v>269</v>
      </c>
    </row>
    <row r="9" spans="1:7">
      <c r="A9" s="5"/>
      <c r="B9" s="5"/>
      <c r="C9" s="5"/>
      <c r="D9" s="5">
        <v>3</v>
      </c>
      <c r="E9" s="5" t="s">
        <v>261</v>
      </c>
      <c r="F9" s="5" t="s">
        <v>262</v>
      </c>
      <c r="G9" s="5" t="s">
        <v>270</v>
      </c>
    </row>
    <row r="10" spans="1:7">
      <c r="A10" s="5"/>
      <c r="B10" s="5"/>
      <c r="C10" s="5"/>
      <c r="D10" s="5">
        <v>4</v>
      </c>
      <c r="E10" s="5" t="s">
        <v>264</v>
      </c>
      <c r="F10" s="5" t="s">
        <v>265</v>
      </c>
      <c r="G10" s="5" t="s">
        <v>271</v>
      </c>
    </row>
    <row r="11" spans="1:7">
      <c r="A11" s="5" t="s">
        <v>50</v>
      </c>
      <c r="B11" s="5">
        <v>20</v>
      </c>
      <c r="C11" s="5" t="s">
        <v>267</v>
      </c>
      <c r="D11" s="5">
        <v>1</v>
      </c>
      <c r="E11" s="5" t="s">
        <v>255</v>
      </c>
      <c r="F11" s="5" t="s">
        <v>256</v>
      </c>
      <c r="G11" s="5" t="s">
        <v>272</v>
      </c>
    </row>
    <row r="12" spans="1:7">
      <c r="A12" s="5"/>
      <c r="B12" s="5"/>
      <c r="C12" s="5"/>
      <c r="D12" s="5">
        <v>2</v>
      </c>
      <c r="E12" s="5" t="s">
        <v>258</v>
      </c>
      <c r="F12" s="5" t="s">
        <v>259</v>
      </c>
      <c r="G12" s="5" t="s">
        <v>273</v>
      </c>
    </row>
    <row r="13" spans="1:7">
      <c r="A13" s="5"/>
      <c r="B13" s="5"/>
      <c r="C13" s="5"/>
      <c r="D13" s="5">
        <v>3</v>
      </c>
      <c r="E13" s="5" t="s">
        <v>261</v>
      </c>
      <c r="F13" s="5" t="s">
        <v>262</v>
      </c>
      <c r="G13" s="5" t="s">
        <v>274</v>
      </c>
    </row>
    <row r="14" spans="1:7">
      <c r="A14" s="5"/>
      <c r="B14" s="5"/>
      <c r="C14" s="5"/>
      <c r="D14" s="5">
        <v>4</v>
      </c>
      <c r="E14" s="5" t="s">
        <v>264</v>
      </c>
      <c r="F14" s="5" t="s">
        <v>265</v>
      </c>
      <c r="G14" s="5" t="s">
        <v>275</v>
      </c>
    </row>
    <row r="15" spans="1:7">
      <c r="A15" s="5" t="s">
        <v>56</v>
      </c>
      <c r="B15" s="5">
        <v>20</v>
      </c>
      <c r="C15" s="5" t="s">
        <v>124</v>
      </c>
      <c r="D15" s="5">
        <v>1</v>
      </c>
      <c r="E15" s="5" t="s">
        <v>255</v>
      </c>
      <c r="F15" s="5" t="s">
        <v>256</v>
      </c>
      <c r="G15" s="5" t="s">
        <v>276</v>
      </c>
    </row>
    <row r="16" spans="1:7">
      <c r="A16" s="5"/>
      <c r="B16" s="5"/>
      <c r="C16" s="5"/>
      <c r="D16" s="5">
        <v>2</v>
      </c>
      <c r="E16" s="5" t="s">
        <v>258</v>
      </c>
      <c r="F16" s="5" t="s">
        <v>259</v>
      </c>
      <c r="G16" s="5" t="s">
        <v>277</v>
      </c>
    </row>
    <row r="17" spans="1:7">
      <c r="A17" s="5"/>
      <c r="B17" s="5"/>
      <c r="C17" s="5"/>
      <c r="D17" s="5">
        <v>3</v>
      </c>
      <c r="E17" s="5" t="s">
        <v>261</v>
      </c>
      <c r="F17" s="5" t="s">
        <v>262</v>
      </c>
      <c r="G17" s="5" t="s">
        <v>278</v>
      </c>
    </row>
    <row r="18" spans="1:7">
      <c r="A18" s="5"/>
      <c r="B18" s="5"/>
      <c r="C18" s="5"/>
      <c r="D18" s="5">
        <v>4</v>
      </c>
      <c r="E18" s="5" t="s">
        <v>264</v>
      </c>
      <c r="F18" s="5" t="s">
        <v>265</v>
      </c>
      <c r="G18" s="5" t="s">
        <v>279</v>
      </c>
    </row>
    <row r="19" spans="1:7">
      <c r="A19" s="5" t="s">
        <v>62</v>
      </c>
      <c r="B19" s="5">
        <v>25</v>
      </c>
      <c r="C19" s="5" t="s">
        <v>267</v>
      </c>
      <c r="D19" s="5">
        <v>1</v>
      </c>
      <c r="E19" s="5" t="s">
        <v>255</v>
      </c>
      <c r="F19" s="5" t="s">
        <v>256</v>
      </c>
      <c r="G19" s="5" t="s">
        <v>280</v>
      </c>
    </row>
    <row r="20" spans="1:7">
      <c r="A20" s="5"/>
      <c r="B20" s="5"/>
      <c r="C20" s="5"/>
      <c r="D20" s="5">
        <v>2</v>
      </c>
      <c r="E20" s="5" t="s">
        <v>258</v>
      </c>
      <c r="F20" s="5" t="s">
        <v>259</v>
      </c>
      <c r="G20" s="5" t="s">
        <v>281</v>
      </c>
    </row>
    <row r="21" spans="1:7">
      <c r="A21" s="5"/>
      <c r="B21" s="5"/>
      <c r="C21" s="5"/>
      <c r="D21" s="5">
        <v>3</v>
      </c>
      <c r="E21" s="5" t="s">
        <v>261</v>
      </c>
      <c r="F21" s="5" t="s">
        <v>262</v>
      </c>
      <c r="G21" s="5" t="s">
        <v>282</v>
      </c>
    </row>
    <row r="22" spans="1:7">
      <c r="A22" s="5"/>
      <c r="B22" s="5"/>
      <c r="C22" s="5"/>
      <c r="D22" s="5">
        <v>4</v>
      </c>
      <c r="E22" s="5" t="s">
        <v>264</v>
      </c>
      <c r="F22" s="5" t="s">
        <v>265</v>
      </c>
      <c r="G22" s="5" t="s">
        <v>283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288</v>
      </c>
      <c r="B1" s="3"/>
      <c r="C1" s="3"/>
      <c r="D1" s="3"/>
    </row>
    <row r="2" spans="1:4">
      <c r="A2" s="6" t="s">
        <v>248</v>
      </c>
      <c r="B2" s="6" t="s">
        <v>289</v>
      </c>
      <c r="C2" s="6" t="s">
        <v>290</v>
      </c>
      <c r="D2" s="6" t="s">
        <v>291</v>
      </c>
    </row>
    <row r="3" spans="1:4">
      <c r="A3" s="5" t="s">
        <v>36</v>
      </c>
      <c r="B3" s="5" t="s">
        <v>292</v>
      </c>
      <c r="C3" s="5" t="s">
        <v>293</v>
      </c>
      <c r="D3" s="5" t="s">
        <v>294</v>
      </c>
    </row>
    <row r="4" spans="1:4">
      <c r="A4" s="5" t="s">
        <v>36</v>
      </c>
      <c r="B4" s="5" t="s">
        <v>295</v>
      </c>
      <c r="C4" s="5" t="s">
        <v>296</v>
      </c>
      <c r="D4" s="5" t="s">
        <v>297</v>
      </c>
    </row>
    <row r="5" spans="1:4">
      <c r="A5" s="5" t="s">
        <v>36</v>
      </c>
      <c r="B5" s="5" t="s">
        <v>298</v>
      </c>
      <c r="C5" s="5" t="s">
        <v>299</v>
      </c>
      <c r="D5" s="5" t="s">
        <v>300</v>
      </c>
    </row>
    <row r="6" spans="1:4">
      <c r="A6" s="5" t="s">
        <v>43</v>
      </c>
      <c r="B6" s="5" t="s">
        <v>292</v>
      </c>
      <c r="C6" s="5" t="s">
        <v>301</v>
      </c>
      <c r="D6" s="5" t="s">
        <v>302</v>
      </c>
    </row>
    <row r="7" spans="1:4">
      <c r="A7" s="5" t="s">
        <v>43</v>
      </c>
      <c r="B7" s="5" t="s">
        <v>295</v>
      </c>
      <c r="C7" s="5" t="s">
        <v>303</v>
      </c>
      <c r="D7" s="5" t="s">
        <v>304</v>
      </c>
    </row>
    <row r="8" spans="1:4">
      <c r="A8" s="5" t="s">
        <v>43</v>
      </c>
      <c r="B8" s="5" t="s">
        <v>298</v>
      </c>
      <c r="C8" s="5" t="s">
        <v>305</v>
      </c>
      <c r="D8" s="5" t="s">
        <v>306</v>
      </c>
    </row>
    <row r="9" spans="1:4">
      <c r="A9" s="5" t="s">
        <v>50</v>
      </c>
      <c r="B9" s="5" t="s">
        <v>292</v>
      </c>
      <c r="C9" s="5" t="s">
        <v>307</v>
      </c>
      <c r="D9" s="5" t="s">
        <v>308</v>
      </c>
    </row>
    <row r="10" spans="1:4">
      <c r="A10" s="5" t="s">
        <v>50</v>
      </c>
      <c r="B10" s="5" t="s">
        <v>295</v>
      </c>
      <c r="C10" s="5" t="s">
        <v>309</v>
      </c>
      <c r="D10" s="5" t="s">
        <v>310</v>
      </c>
    </row>
    <row r="11" spans="1:4">
      <c r="A11" s="5" t="s">
        <v>50</v>
      </c>
      <c r="B11" s="5" t="s">
        <v>298</v>
      </c>
      <c r="C11" s="5" t="s">
        <v>311</v>
      </c>
      <c r="D11" s="5" t="s">
        <v>312</v>
      </c>
    </row>
    <row r="12" spans="1:4">
      <c r="A12" s="5" t="s">
        <v>56</v>
      </c>
      <c r="B12" s="5" t="s">
        <v>292</v>
      </c>
      <c r="C12" s="5" t="s">
        <v>313</v>
      </c>
      <c r="D12" s="5" t="s">
        <v>314</v>
      </c>
    </row>
    <row r="13" spans="1:4">
      <c r="A13" s="5" t="s">
        <v>56</v>
      </c>
      <c r="B13" s="5" t="s">
        <v>295</v>
      </c>
      <c r="C13" s="5" t="s">
        <v>315</v>
      </c>
      <c r="D13" s="5" t="s">
        <v>316</v>
      </c>
    </row>
    <row r="14" spans="1:4">
      <c r="A14" s="5" t="s">
        <v>56</v>
      </c>
      <c r="B14" s="5" t="s">
        <v>298</v>
      </c>
      <c r="C14" s="5" t="s">
        <v>317</v>
      </c>
      <c r="D14" s="5" t="s">
        <v>318</v>
      </c>
    </row>
    <row r="15" spans="1:4">
      <c r="A15" s="5" t="s">
        <v>62</v>
      </c>
      <c r="B15" s="5" t="s">
        <v>292</v>
      </c>
      <c r="C15" s="5" t="s">
        <v>313</v>
      </c>
      <c r="D15" s="5" t="s">
        <v>319</v>
      </c>
    </row>
    <row r="16" spans="1:4">
      <c r="A16" s="5" t="s">
        <v>62</v>
      </c>
      <c r="B16" s="5" t="s">
        <v>295</v>
      </c>
      <c r="C16" s="5" t="s">
        <v>315</v>
      </c>
      <c r="D16" s="5" t="s">
        <v>320</v>
      </c>
    </row>
    <row r="17" spans="1:4">
      <c r="A17" s="5" t="s">
        <v>62</v>
      </c>
      <c r="B17" s="5" t="s">
        <v>298</v>
      </c>
      <c r="C17" s="5" t="s">
        <v>317</v>
      </c>
      <c r="D17"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2026-07-10T21:47:32+02:00</dcterms:created>
  <dcterms:modified xsi:type="dcterms:W3CDTF">2026-07-10T21:47:32+02:00</dcterms:modified>
  <dc:title>Currículo LOMLOE Latin 1 1.º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