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<sst xmlns="http://schemas.openxmlformats.org/spreadsheetml/2006/main" uniqueCount="445">
  <si>
    <t>Corrigiendo.es</t>
  </si>
  <si>
    <t>Materia</t>
  </si>
  <si>
    <t>Latin 1</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</si>
  <si>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</si>
  <si>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</si>
  <si>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</si>
  <si>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</si>
  <si>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</si>
  <si>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</si>
  <si>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</si>
  <si>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</si>
  <si>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</si>
  <si>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</si>
  <si>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</si>
  <si>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</si>
  <si>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</si>
  <si>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</si>
  <si>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</si>
  <si>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</si>
  <si>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</si>
  <si>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</si>
  <si>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</si>
  <si>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</si>
  <si>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</si>
  <si>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</si>
  <si>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</si>
  <si>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</si>
  <si>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</si>
  <si>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</si>
  <si>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</si>
  <si>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</si>
  <si>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</si>
  <si>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</si>
  <si>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</si>
  <si>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</si>
  <si>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</si>
  <si>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</si>
  <si>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Traducir y comprender textos latinos de dificultad creciente y justificar su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</si>
  <si>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</si>
  <si>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</si>
  <si>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</si>
  <si>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</si>
  <si>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</si>
  <si>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</si>
  <si>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</si>
  <si>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</si>
  <si>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</si>
  <si>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</si>
  <si>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</si>
  <si>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</si>
  <si>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</si>
  <si>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Leer, interpretar y comentar textos latinos de diferentes géneros y épocas, asumiendo el proceso creativo como complejo e inseparable del contexto histórico, social y Número 296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</si>
  <si>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</si>
  <si>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</si>
  <si>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</si>
  <si>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</si>
  <si>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</si>
  <si>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</si>
  <si>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</si>
  <si>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</si>
  <si>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</si>
  <si>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</si>
  <si>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</si>
  <si>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</si>
  <si>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</si>
  <si>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</si>
  <si>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</si>
  <si>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</si>
  <si>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</si>
  <si>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</si>
  <si>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</si>
  <si>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</si>
  <si>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</si>
  <si>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</si>
  <si>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</si>
  <si>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</si>
  <si>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adaptados u originales, de dificultad adecuada y progresiva, con corrección ortográfica y expresiva, identificando y analizando unidades lingüísticas regulares de la lengua y apreciando variantes y coincidencias con otras lenguas conocidas.</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</si>
  <si>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</si>
  <si>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</si>
  <si>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</si>
  <si>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</si>
  <si>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</si>
  <si>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</si>
  <si>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Seleccionar de manera progresivamente autónoma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</si>
  <si>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</si>
  <si>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</si>
  <si>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</si>
  <si>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</si>
  <si>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</si>
  <si>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Revisar y subsanar de manera progresivamente autónoma las propias traducciones y la de los compañeros, realizando propuestas de mejora y argumentando los cambios con terminología especializada a partir de la reflexión lingüística.</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</si>
  <si>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</si>
  <si>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</si>
  <si>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</si>
  <si>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</si>
  <si>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</si>
  <si>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</si>
  <si>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</si>
  <si>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</si>
  <si>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</si>
  <si>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</si>
  <si>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</si>
  <si>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</si>
  <si>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</si>
  <si>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</si>
  <si>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</si>
  <si>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Tras una actividad de traducción, el alumnado completa una entrada en su diario de aprendizaje.</t>
  </si>
  <si>
    <t>Evaluar el diario sin exigir reflexión explícita sobre estrategias concretas de latín.</t>
  </si>
  <si>
    <t>Deducir el significado etimológico de un término de uso común e inferir el significado de términos de nueva aparición o procedentes de léxico especializado aplicando, de manera guiada, estrategias de reconocimiento de formantes latinos atendiendo a los cambios fonéticos, morfológicos o semánticos que hayan tenido lugar.</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</si>
  <si>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</si>
  <si>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</si>
  <si>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</si>
  <si>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</si>
  <si>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</si>
  <si>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cambios fonéticos, morfológicos o semánticos de complejidad creciente que se han producido tanto desde el latín culto como desde el latín vulgar hasta las lenguas de enseñanza, sirviéndose cuando sea posible de la comparación con otras lenguas del repertorio propio.</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</si>
  <si>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</si>
  <si>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</si>
  <si>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</si>
  <si>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</si>
  <si>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</si>
  <si>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</si>
  <si>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Explicar, de manera guiada, la relación del latín con las lenguas modernas, analizando los elementos lingüísticos comunes de origen griego y utilizando de forma guiada estrategias y conocimientos de las lenguas y lenguajes que conforman el repertorio del alumnado. Número 296</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</si>
  <si>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</si>
  <si>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</si>
  <si>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</si>
  <si>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</si>
  <si>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</si>
  <si>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</si>
  <si>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Identificar prejuicios y estereotipos lingüísticos adoptando una actitud de respeto y valoración de la diversidad como riqueza cultural, lingüística y dialectal, a partir de criterios dados.</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</si>
  <si>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</si>
  <si>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</si>
  <si>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</si>
  <si>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</si>
  <si>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Interpretar y comentar, de forma guiada, textos y fragmentos literarios latinos de diversa índole y de creciente complejidad, aplicando estrategias de análisis y reflexión que impliquen movilizar la propia experiencia, comprender el mundo y la condición humana y desarrollar la sensibilidad estética y el hábito lector.</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</si>
  <si>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</si>
  <si>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</si>
  <si>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</si>
  <si>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</si>
  <si>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Analizar y explicar los géneros, temas, tópicos y valores éticos o estéticos de obras o fragmentos literarios latinos comparándolos con obras o fragmentos literarios posteriores, desde un enfoque intertextual guiado.</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</si>
  <si>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</si>
  <si>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</si>
  <si>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</si>
  <si>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</si>
  <si>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y definir, de manera guiada,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</si>
  <si>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</si>
  <si>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</si>
  <si>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</si>
  <si>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</si>
  <si>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 como fuente de inspiración.</t>
  </si>
  <si>
    <t>Crear textos literarios propios basados en la lectura de obras latinas.</t>
  </si>
  <si>
    <t>crear</t>
  </si>
  <si>
    <t>El alumnado produce un texto literario individual o colectivo con conciencia de estilo.</t>
  </si>
  <si>
    <t>Taller de escritura creativa tras lectura de fragmentos de Ovidio o Virgilio.</t>
  </si>
  <si>
    <t>Pedir un comentario de texto en lugar de una creación literaria original.</t>
  </si>
  <si>
    <t>Explicar, a partir de criterios dados, los procesos históricos y políticos, las instituciones, los modos de vida y las costumbres de la sociedad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</si>
  <si>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</si>
  <si>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</si>
  <si>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</si>
  <si>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</si>
  <si>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</si>
  <si>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Debatir acerca de la importancia, evolución, asimilación o cuestionamiento de diferentes aspectos del legado 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</si>
  <si>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</si>
  <si>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</si>
  <si>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</si>
  <si>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</si>
  <si>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Elaborar trabajos de investigación de manera progresivamente autónoma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</si>
  <si>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</si>
  <si>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</si>
  <si>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</si>
  <si>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</si>
  <si>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</si>
  <si>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Identificar y explicar el legado material e inmaterial de la civilización latina como fuente de inspiración, analizando producciones culturales y artísticas posteriores a partir de criterios dados.</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</si>
  <si>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</si>
  <si>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</si>
  <si>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</si>
  <si>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</si>
  <si>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Número 296 sostenibilidad.</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</si>
  <si>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</si>
  <si>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</si>
  <si>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</si>
  <si>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</si>
  <si>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huellas de la romanización y el legado romano en el entorno del alumnado, a partir de criterios dados, aplicando los conocimientos adquiridos y reflexionando sobre las implicaciones de sus distintos usos, dando ejemplos de la pervivencia de la Antigüedad clásica en su vida cotidiana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</si>
  <si>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</si>
  <si>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</si>
  <si>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</si>
  <si>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</si>
  <si>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</si>
  <si>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</si>
  <si>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</si>
  <si>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</si>
  <si>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</si>
  <si>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</si>
  <si>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</si>
  <si>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</si>
  <si>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Abecedario, pronunciación y acentuación de la lengua latina.</t>
  </si>
  <si>
    <t>Clases de palabras: variables e invariables. Funciones y sintaxis de los casos.</t>
  </si>
  <si>
    <t>Concepto de lengua flexiva. El latín como lengua flexiva. Generalidades de la flexión nominal y pronominal y la flexión verbal.</t>
  </si>
  <si>
    <t>La flexión nominal. Concepto de declinación. Las declinaciones.</t>
  </si>
  <si>
    <t>La flexión pronominal. Series pronominales latinas.</t>
  </si>
  <si>
    <t>La flexión verbal. La conjugación regular y los verbos irregulares más frecuentes. Formas personales y no personales del verbo.</t>
  </si>
  <si>
    <t>Elementos no flexivos: preposiciones y conjunciones más frecuentes. Los adverbios.</t>
  </si>
  <si>
    <t>Sintaxis oracional. Concepto de oración. Los casos y la función por ellos expresada.</t>
  </si>
  <si>
    <t>Estructuras oracionales. La concordancia y el orden de las palabras en oraciones simples y en oraciones compuestas.</t>
  </si>
  <si>
    <t>La oración simple. Tipos de oraciones simples. Oraciones atributivas y predicativas.</t>
  </si>
  <si>
    <t>La oración compuesta. Los procedimientos de subordinación más habituales en latín.</t>
  </si>
  <si>
    <t>Formas nominales del verbo. Construcciones de infinitivo y participio.</t>
  </si>
  <si>
    <t>El análisis morfosintáctico como herramienta de traducción.</t>
  </si>
  <si>
    <t>Estrategias de traducción. Formulación de expectativas a partir del entorno textual (título, obra) y del propio texto (campos temáticos, familias de palabras) así como a partir del contexto.</t>
  </si>
  <si>
    <t>Conocimiento del contexto social, cultural e histórico de los textos traducidos.</t>
  </si>
  <si>
    <t>Descripción de la estructura y el género.</t>
  </si>
  <si>
    <t>Peculiaridades lingüísticas de los textos traducidos (discurso directo/indirecto, uso de tiempos verbales, géneros verbales, pregunta retórica, etc.).</t>
  </si>
  <si>
    <t>Errores frecuentes de traducción y técnicas para evitarlos (comprobar si la traducción está completa, control de acuerdo a criterios dados, delimitación de construcciones sintácticas…).</t>
  </si>
  <si>
    <t>Herramientas de traducción. Iniciación al uso de glosarios y diccionarios, atlas o correctores ortográficos en soporte analógico o digital, etc.</t>
  </si>
  <si>
    <t>Lectura comparada de textos en latín y su traducción en la lengua propia. Comentario de textos bilingües a partir de terminología metalingüística.</t>
  </si>
  <si>
    <t>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</si>
  <si>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</si>
  <si>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</si>
  <si>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</si>
  <si>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</si>
  <si>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Diferentes sistemas de escritura a lo largo de la historia: los orígenes de la escritura.</t>
  </si>
  <si>
    <t>El marco geográfico de la lengua. Evolución del latín. Las lenguas indoeuropeas.</t>
  </si>
  <si>
    <t>Etapas de la lengua latina. Latín vulgar y latín culto, lengua hablada y lengua escrita.</t>
  </si>
  <si>
    <t>Léxico. Pervivencia de elementos lingüísticos latinos en la propia lengua y en aquellas que conforman el repertorio lingüístico del alumno.</t>
  </si>
  <si>
    <t>Identificación de lexemas, sufijos y prefijos de origen latino presentes en el léxico de uso común y en el específico de las ciencias y la técnica.</t>
  </si>
  <si>
    <t>Significado y definición de palabras de uso común en las lenguas de enseñanza a partir de sus étimos de origen latino.</t>
  </si>
  <si>
    <t>Expresiones latinas integradas en las lenguas modernas y su uso en diferentes tipos de textos (literarios, periodísticos, publicitarios…).</t>
  </si>
  <si>
    <t>Vocabulario básico latino relacionado con los principales aspectos de la cultura romana estudiados.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</si>
  <si>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</si>
  <si>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</si>
  <si>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</si>
  <si>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</si>
  <si>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básico para reflexionar y compartir la reflexión sobre la comunicación, la lengua, el aprendizaje y las herramientas de comunicación y aprendizaje (metalenguaje).</t>
  </si>
  <si>
    <t>La lengua latina como principal vía de transmisión del mundo clásico. Lectura y comprensión de textos originales.</t>
  </si>
  <si>
    <t>Etapas y vías de transmisión de la Literatura Latina. Épocas de la literatura latina: época arcaica, clásica y posclásica.</t>
  </si>
  <si>
    <t>Los géneros literarios latinos y su pervivencia en la literatura posterior. La Épica, la Lírica, la Oratoria y la Comedia latina: origen, tipología, cronología, temas, motivos, tradición, características, principales autores y obras más representativas.</t>
  </si>
  <si>
    <t>Técnicas básicas para el comentario y análisis lingüístico y literario de los textos literarios latinos.</t>
  </si>
  <si>
    <t>Recepción de la literatura latina: influencia en la producción cultural europea. Nociones básicas de intertextualidad, imitatio, aemulatio, interpretatio, allusio.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</si>
  <si>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</si>
  <si>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</si>
  <si>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</si>
  <si>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plagio.</t>
  </si>
  <si>
    <t>Geografía del proceso de expansión de Roma desde su nacimiento hasta la desaparición del Imperio romano: La situación geográfica de Roma: la Península Itálica.; La expansión del Imperio romano: la conquista de Italia; la expansión del Imperio romano: hacia el Mediterráneo, el centro de Europa y Oriente; división del Imperio romano: Oriente y Occidente; fragmentación definitiva; invasiones bárbaras.</t>
  </si>
  <si>
    <t>Topografía de la antigua Roma y lugares de mayor importancia en la ciudad y su función: De la Roma Quadrata a la Urbs Roma.; El foro romano. Principales edificios y sus funciones.; Espacios para el ocio en Roma: el Circo Máximo, el Coliseo, las Termas de Caracalla.</t>
  </si>
  <si>
    <t>Etapas e historia de la antigua Roma. Aspectos generales de la Monarquía, la República y el Imperio. Principales hitos, leyendas y episodios de la historia de Roma entre los siglos VIII a.C. y V d.C. Personajes históricos más relevantes de la historia de Roma, su biografía en contexto y su importancia para Europa (Aníbal, Cicerón, César, Augusto, Séneca…).</t>
  </si>
  <si>
    <t>Historia, organización política y social de Roma como parte esencial de la historia y la cultura de la sociedad actual: Las instituciones políticas: las magistraturas, el senado y los comicios.; Las clases sociales en la antigua Roma.</t>
  </si>
  <si>
    <t>Instituciones y formas de vida de la civilización latina desde la perspectiva sociocultural actual: La vida privada en la antigua Roma: el matrimonio y la familia.; Los oficios en la antigua Roma: campesinos, artesanos y comerciantes.; El ocio público: los espectáculos cirquenses. El teatro.</t>
  </si>
  <si>
    <t>Creencias de la civilización latina desde la perspectiva sociocultural actual: La mitología romana. Principales mitos, dioses y héroes.; La religión romana: religión privada, popular y pública.; Fiestas romanas: Lupercalia, Saturnalia.</t>
  </si>
  <si>
    <t>Influencias de la cultura griega en la civilización latina: La conquista de Grecia por parte de Roma.; Graecia capta ferum victorem cepit: influencia de Grecia en la cultura romana.</t>
  </si>
  <si>
    <t>La aportación de Roma a la cultura y el pensamiento de la sociedad occidental: Los números romanos.; El calendario romano y su pervivencia en la sociedad actual.</t>
  </si>
  <si>
    <t>Relación de Roma con culturas extranjeras (Grecia, el cristianismo…): Grecia en la cultura romana.</t>
  </si>
  <si>
    <t>El mar Mediterráneo como encrucijada de culturas ayer y hoy. El Mare Nostrum. Extensión del Imperio romano.</t>
  </si>
  <si>
    <t>Concepto de legado, herencia y patrimonio. La importancia del legado clásico en la propia cultura.</t>
  </si>
  <si>
    <t>La transmisión textual latina como patrimonio cultural y fuente de conocimiento a través de diferentes épocas y culturas. Soportes de escritura: tipos (papiros, pergaminos y tablillas de cera) y preservación.</t>
  </si>
  <si>
    <t>La mitología clásica y su pervivencia en manifestaciones literarias y artísticas: La mitología en las artes plásticas del Renacimiento y el Barroco.; Mitología y música clásica.</t>
  </si>
  <si>
    <t>La romanización de Hispania y las huellas de su pervivencia: La conquista de Hispania.; Organización territorial de la Hispania romana.; Principales monumentos conservados.</t>
  </si>
  <si>
    <t>Obras públicas y restauración. y urbanismo: construcción, conservación, preservación: Edificaciones públicas: los templos. La curia y la basílica. Ejemplos más significativos.; Edificios para el ocio: teatros, circos, anfiteatros y termas.; Edificaciones privadas: la domus romana. La ínsula.</t>
  </si>
  <si>
    <t>El derecho romano y su importancia en el sistema jurídico actual: Evolución y pervivencia del Derecho Romano.; Bases del Derecho Romano.</t>
  </si>
  <si>
    <t>Influencia y pervivencia de las instituciones políticas romanas en el sistema político actual. Organización social y territorial del Imperio romano: las provincias.</t>
  </si>
  <si>
    <t>Importancia del discurso público para la vida política y social. La retórica griega y su influencia en la retórica romana.</t>
  </si>
  <si>
    <t>Técnicas básicas de debate y de exposición oral.</t>
  </si>
  <si>
    <t>El arte romano. Características y manifestaciones más importantes: La arquitectura romana: el templo romano. Características.; La escultura romana: el relieve y el retrato.; La pintura y el mosaico.</t>
  </si>
  <si>
    <t>La Antigüedad clásica en el patrimonio español y de la Región de Murcia. Sitios arqueológicos, museos y festivales.</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</si>
  <si>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</si>
  <si>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</si>
  <si>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</si>
  <si>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</si>
  <si>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</si>
  <si>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</si>
  <si>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</si>
  <si>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</si>
  <si>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</si>
  <si>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</si>
  <si>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</si>
  <si>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</si>
  <si>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</si>
  <si>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</si>
  <si>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</si>
  <si>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</si>
  <si>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</si>
  <si>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</si>
  <si>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</si>
  <si>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</si>
  <si>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</si>
  <si>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</si>
  <si>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</si>
  <si>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</si>
  <si>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</si>
  <si>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</si>
  <si>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</si>
  <si>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</si>
  <si>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</si>
  <si>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</si>
  <si>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</si>
  <si>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</si>
  <si>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</si>
  <si>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</si>
  <si>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</si>
  <si>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</si>
  <si>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</si>
  <si>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</si>
  <si>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</si>
  <si>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</si>
  <si>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</si>
  <si>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</si>
  <si>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</si>
  <si>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</si>
  <si>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</si>
  <si>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</si>
  <si>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</si>
  <si>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</si>
  <si>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</si>
  <si>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</si>
  <si>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</si>
  <si>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</si>
  <si>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</si>
  <si>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</si>
  <si>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</si>
  <si>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</si>
  <si>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</si>
  <si>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</si>
  <si>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</si>
  <si>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</si>
  <si>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</si>
  <si>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</si>
  <si>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</si>
  <si>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</si>
  <si>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</si>
  <si>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</si>
  <si>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</si>
  <si>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</si>
  <si>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</si>
  <si>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</si>
  <si>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</si>
  <si>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</si>
  <si>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</si>
  <si>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</si>
  <si>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</si>
  <si>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</si>
  <si>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</si>
  <si>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</si>
  <si>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</si>
  <si>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</si>
  <si>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</si>
  <si>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</si>
  <si>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</si>
  <si>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</si>
  <si>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</si>
  <si>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</si>
  <si>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</si>
  <si>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</si>
  <si>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</si>
  <si>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</si>
  <si>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</si>
  <si>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</si>
  <si>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</si>
  <si>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</si>
  <si>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</si>
  <si>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</si>
  <si>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</si>
  <si>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</si>
  <si>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</si>
  <si>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</si>
  <si>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</si>
  <si>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</si>
  <si>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</si>
  <si>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</si>
  <si>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</si>
  <si>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</si>
  <si>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</si>
  <si>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</si>
  <si>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</si>
  <si>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</si>
  <si>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</si>
  <si>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</si>
  <si>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</si>
  <si>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</si>
  <si>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</si>
  <si>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</si>
  <si>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</si>
  <si>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</si>
  <si>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</si>
  <si>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</si>
  <si>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</si>
  <si>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</si>
  <si>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</si>
  <si>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</si>
  <si>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</si>
  <si>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</si>
  <si>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</si>
  <si>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</si>
  <si>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</si>
  <si>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</si>
  <si>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 xml:space="preserve">Realizar traducciones directas o inversas de textos o fragmentos adaptados u originales, de dificultad adecuada y progresiva, con corrección ortográfica y expresiva, identificando </t>
  </si>
  <si>
    <t>Seleccionar de manera progresivamente autónoma el significado apropiado de palabras polisémicas y justificar la decisión, teniendo en cuenta la información cotextual o contextual y</t>
  </si>
  <si>
    <t>Revisar y subsanar de manera progresivamente autónoma las propias traducciones y la de los compañeros, realizando propuestas de mejora y argumentando los cambios con terminología e</t>
  </si>
  <si>
    <t>Realizar la lectura directa de textos latinos sencillos identificando las unidades lingüísticas básicas de la lengua latina, comparándolas con las de las lenguas del repertorio lin</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</si>
  <si>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</si>
  <si>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</si>
  <si>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Explicar cambios fonéticos, morfológicos o semánticos de complejidad creciente que se han producido tanto desde el latín culto como desde el latín vulgar hasta las lenguas de enseñ</t>
  </si>
  <si>
    <t xml:space="preserve">Explicar, de manera guiada, la relación del latín con las lenguas modernas, analizando los elementos lingüísticos comunes de origen griego y utilizando de forma guiada estrategias </t>
  </si>
  <si>
    <t>Identificar prejuicios y estereotipos lingüísticos adoptando una actitud de respeto y valoración de la diversidad como riqueza cultural, lingüística y dialectal, a partir de criter</t>
  </si>
  <si>
    <t>Interpretar y comentar, de forma guiada, textos y fragmentos literarios latinos de diversa índole y de creciente complejidad, aplicando estrategias de análisis y reflexión que impl</t>
  </si>
  <si>
    <t>Analizar y explicar los géneros, temas, tópicos y valores éticos o estéticos de obras o fragmentos literarios latinos comparándolos con obras o fragmentos literarios posteriores, d</t>
  </si>
  <si>
    <t>Identificar y definir, de manera guiada, palabras latinas que designan conceptos fundamentales para el estudio y comprensión de la civilización latina y cuyo aprendizaje combina co</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</si>
  <si>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</si>
  <si>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 sociedad romana, comparándolos con los de la</t>
  </si>
  <si>
    <t>Debatir acerca de la importancia, evolución, asimilación o cuestionamiento de diferentes aspectos del legado romano en nuestra sociedad, utilizando estrategias retóricas y oratoria</t>
  </si>
  <si>
    <t xml:space="preserve">Elaborar trabajos de investigación de manera progresivamente autónoma en diferentes soportes sobre aspectos del legado de la civilización latina en el ámbito personal, religioso y </t>
  </si>
  <si>
    <t>Identificar y explicar el legado material e inmaterial de la civilización latina como fuente de inspiración, analizando producciones culturales y artísticas posteriores a partir de</t>
  </si>
  <si>
    <t>Investigar, de manera guiada, el patrimonio histórico, arqueológico, artístico y cultural heredado de la civilización latina, actuando de forma adecuada, empática y respetuosa e in</t>
  </si>
  <si>
    <t>Explorar las huellas de la romanización y el legado romano en el entorno del alumnado, a partir de criterios dados, aplicando los conocimientos adquiridos y reflexionando sobre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</si>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</sst>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68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336</v>
      </c>
      <c r="B1" s="3"/>
      <c r="C1" s="3"/>
      <c r="D1" s="3"/>
    </row>
    <row r="2" spans="1:4">
      <c r="A2" s="6" t="s">
        <v>262</v>
      </c>
      <c r="B2" s="6" t="s">
        <v>337</v>
      </c>
      <c r="C2" s="6" t="s">
        <v>338</v>
      </c>
      <c r="D2" s="6" t="s">
        <v>339</v>
      </c>
    </row>
    <row r="3" spans="1:4">
      <c r="A3" s="5" t="s">
        <v>36</v>
      </c>
      <c r="B3" s="5" t="s">
        <v>340</v>
      </c>
      <c r="C3" s="5" t="s">
        <v>341</v>
      </c>
      <c r="D3" s="5" t="s">
        <v>342</v>
      </c>
    </row>
    <row r="4" spans="1:4">
      <c r="A4" s="5" t="s">
        <v>43</v>
      </c>
      <c r="B4" s="5" t="s">
        <v>343</v>
      </c>
      <c r="C4" s="5" t="s">
        <v>344</v>
      </c>
      <c r="D4" s="5" t="s">
        <v>345</v>
      </c>
    </row>
    <row r="5" spans="1:4">
      <c r="A5" s="5" t="s">
        <v>50</v>
      </c>
      <c r="B5" s="5" t="s">
        <v>346</v>
      </c>
      <c r="C5" s="5" t="s">
        <v>347</v>
      </c>
      <c r="D5" s="5" t="s">
        <v>348</v>
      </c>
    </row>
    <row r="6" spans="1:4">
      <c r="A6" s="5" t="s">
        <v>56</v>
      </c>
      <c r="B6" s="5" t="s">
        <v>349</v>
      </c>
      <c r="C6" s="5" t="s">
        <v>350</v>
      </c>
      <c r="D6" s="5" t="s">
        <v>351</v>
      </c>
    </row>
    <row r="7" spans="1:4">
      <c r="A7" s="5" t="s">
        <v>62</v>
      </c>
      <c r="B7" s="5" t="s">
        <v>352</v>
      </c>
      <c r="C7" s="5" t="s">
        <v>353</v>
      </c>
      <c r="D7" s="5" t="s">
        <v>354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357</v>
      </c>
      <c r="B1" s="3"/>
      <c r="C1" s="3"/>
      <c r="D1" s="3"/>
      <c r="E1" s="3"/>
    </row>
    <row r="2" spans="1:5">
      <c r="A2" s="6" t="s">
        <v>186</v>
      </c>
      <c r="B2" s="6" t="s">
        <v>358</v>
      </c>
      <c r="C2" s="6" t="s">
        <v>359</v>
      </c>
      <c r="D2" s="6" t="s">
        <v>360</v>
      </c>
      <c r="E2" s="6" t="s">
        <v>361</v>
      </c>
    </row>
    <row r="3" spans="1:5">
      <c r="A3" s="5">
        <v>1</v>
      </c>
      <c r="B3" s="5" t="s">
        <v>362</v>
      </c>
      <c r="C3" s="5" t="s">
        <v>363</v>
      </c>
      <c r="D3" s="5" t="s">
        <v>364</v>
      </c>
      <c r="E3" s="5" t="s">
        <v>365</v>
      </c>
    </row>
    <row r="4" spans="1:5">
      <c r="A4" s="5">
        <v>2</v>
      </c>
      <c r="B4" s="5" t="s">
        <v>366</v>
      </c>
      <c r="C4" s="5" t="s">
        <v>363</v>
      </c>
      <c r="D4" s="5" t="s">
        <v>367</v>
      </c>
      <c r="E4" s="5" t="s">
        <v>368</v>
      </c>
    </row>
    <row r="5" spans="1:5">
      <c r="A5" s="5">
        <v>3</v>
      </c>
      <c r="B5" s="5" t="s">
        <v>369</v>
      </c>
      <c r="C5" s="5" t="s">
        <v>363</v>
      </c>
      <c r="D5" s="5" t="s">
        <v>370</v>
      </c>
      <c r="E5" s="5" t="s">
        <v>371</v>
      </c>
    </row>
    <row r="6" spans="1:5">
      <c r="A6" s="5">
        <v>4</v>
      </c>
      <c r="B6" s="5" t="s">
        <v>372</v>
      </c>
      <c r="C6" s="5" t="s">
        <v>363</v>
      </c>
      <c r="D6" s="5" t="s">
        <v>373</v>
      </c>
      <c r="E6" s="5" t="s">
        <v>374</v>
      </c>
    </row>
    <row r="7" spans="1:5">
      <c r="A7" s="5">
        <v>5</v>
      </c>
      <c r="B7" s="5" t="s">
        <v>375</v>
      </c>
      <c r="C7" s="5" t="s">
        <v>376</v>
      </c>
      <c r="D7" s="5" t="s">
        <v>377</v>
      </c>
      <c r="E7" s="5" t="s">
        <v>378</v>
      </c>
    </row>
    <row r="8" spans="1:5">
      <c r="A8" s="5">
        <v>6</v>
      </c>
      <c r="B8" s="5" t="s">
        <v>379</v>
      </c>
      <c r="C8" s="5" t="s">
        <v>380</v>
      </c>
      <c r="D8" s="5" t="s">
        <v>381</v>
      </c>
      <c r="E8" s="5" t="s">
        <v>382</v>
      </c>
    </row>
    <row r="9" spans="1:5">
      <c r="A9" s="5">
        <v>7</v>
      </c>
      <c r="B9" s="5" t="s">
        <v>383</v>
      </c>
      <c r="C9" s="5" t="s">
        <v>363</v>
      </c>
      <c r="D9" s="5" t="s">
        <v>384</v>
      </c>
      <c r="E9" s="5" t="s">
        <v>385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386</v>
      </c>
      <c r="B1" s="3"/>
      <c r="C1" s="3"/>
      <c r="D1" s="3"/>
      <c r="E1" s="3"/>
      <c r="F1" s="3"/>
    </row>
    <row r="2" spans="1:6">
      <c r="A2" s="6" t="s">
        <v>28</v>
      </c>
      <c r="B2" s="6" t="s">
        <v>69</v>
      </c>
      <c r="C2" s="6" t="s">
        <v>387</v>
      </c>
      <c r="D2" s="6" t="s">
        <v>388</v>
      </c>
      <c r="E2" s="6" t="s">
        <v>389</v>
      </c>
      <c r="F2" s="6" t="s">
        <v>390</v>
      </c>
    </row>
    <row r="3" spans="1:6">
      <c r="A3" s="5">
        <v>1.1</v>
      </c>
      <c r="B3" s="5" t="s">
        <v>36</v>
      </c>
      <c r="C3" s="5" t="s">
        <v>391</v>
      </c>
      <c r="D3" s="7">
        <v>5.0</v>
      </c>
      <c r="E3" s="7">
        <v>5.0</v>
      </c>
      <c r="F3" s="5"/>
    </row>
    <row r="4" spans="1:6">
      <c r="A4" s="5">
        <v>1.2</v>
      </c>
      <c r="B4" s="5" t="s">
        <v>36</v>
      </c>
      <c r="C4" s="5" t="s">
        <v>392</v>
      </c>
      <c r="D4" s="7">
        <v>5.0</v>
      </c>
      <c r="E4" s="7">
        <v>5.0</v>
      </c>
      <c r="F4" s="5"/>
    </row>
    <row r="5" spans="1:6">
      <c r="A5" s="5">
        <v>1.3</v>
      </c>
      <c r="B5" s="5" t="s">
        <v>36</v>
      </c>
      <c r="C5" s="5" t="s">
        <v>393</v>
      </c>
      <c r="D5" s="7">
        <v>5.0</v>
      </c>
      <c r="E5" s="7">
        <v>5.0</v>
      </c>
      <c r="F5" s="5"/>
    </row>
    <row r="6" spans="1:6">
      <c r="A6" s="5">
        <v>1.4</v>
      </c>
      <c r="B6" s="5" t="s">
        <v>36</v>
      </c>
      <c r="C6" s="5" t="s">
        <v>394</v>
      </c>
      <c r="D6" s="7">
        <v>5.0</v>
      </c>
      <c r="E6" s="7">
        <v>5.0</v>
      </c>
      <c r="F6" s="5"/>
    </row>
    <row r="7" spans="1:6">
      <c r="A7" s="5">
        <v>1.5</v>
      </c>
      <c r="B7" s="5" t="s">
        <v>36</v>
      </c>
      <c r="C7" s="5" t="s">
        <v>395</v>
      </c>
      <c r="D7" s="7">
        <v>5.0</v>
      </c>
      <c r="E7" s="7">
        <v>5.0</v>
      </c>
      <c r="F7" s="5"/>
    </row>
    <row r="8" spans="1:6">
      <c r="A8" s="5">
        <v>2.1</v>
      </c>
      <c r="B8" s="5" t="s">
        <v>43</v>
      </c>
      <c r="C8" s="5" t="s">
        <v>396</v>
      </c>
      <c r="D8" s="7">
        <v>5.0</v>
      </c>
      <c r="E8" s="7">
        <v>5.0</v>
      </c>
      <c r="F8" s="5"/>
    </row>
    <row r="9" spans="1:6">
      <c r="A9" s="5">
        <v>2.2</v>
      </c>
      <c r="B9" s="5" t="s">
        <v>43</v>
      </c>
      <c r="C9" s="5" t="s">
        <v>397</v>
      </c>
      <c r="D9" s="7">
        <v>5.0</v>
      </c>
      <c r="E9" s="7">
        <v>5.0</v>
      </c>
      <c r="F9" s="5"/>
    </row>
    <row r="10" spans="1:6">
      <c r="A10" s="5">
        <v>2.3</v>
      </c>
      <c r="B10" s="5" t="s">
        <v>43</v>
      </c>
      <c r="C10" s="5" t="s">
        <v>398</v>
      </c>
      <c r="D10" s="7">
        <v>5.0</v>
      </c>
      <c r="E10" s="7">
        <v>5.0</v>
      </c>
      <c r="F10" s="5"/>
    </row>
    <row r="11" spans="1:6">
      <c r="A11" s="5">
        <v>2.4</v>
      </c>
      <c r="B11" s="5" t="s">
        <v>43</v>
      </c>
      <c r="C11" s="5" t="s">
        <v>399</v>
      </c>
      <c r="D11" s="7">
        <v>5.0</v>
      </c>
      <c r="E11" s="7">
        <v>5.0</v>
      </c>
      <c r="F11" s="5"/>
    </row>
    <row r="12" spans="1:6">
      <c r="A12" s="5">
        <v>3.1</v>
      </c>
      <c r="B12" s="5" t="s">
        <v>50</v>
      </c>
      <c r="C12" s="5" t="s">
        <v>400</v>
      </c>
      <c r="D12" s="7">
        <v>5.0</v>
      </c>
      <c r="E12" s="7">
        <v>5.0</v>
      </c>
      <c r="F12" s="5"/>
    </row>
    <row r="13" spans="1:6">
      <c r="A13" s="5">
        <v>3.2</v>
      </c>
      <c r="B13" s="5" t="s">
        <v>50</v>
      </c>
      <c r="C13" s="5" t="s">
        <v>401</v>
      </c>
      <c r="D13" s="7">
        <v>5.0</v>
      </c>
      <c r="E13" s="7">
        <v>5.0</v>
      </c>
      <c r="F13" s="5"/>
    </row>
    <row r="14" spans="1:6">
      <c r="A14" s="5">
        <v>3.3</v>
      </c>
      <c r="B14" s="5" t="s">
        <v>50</v>
      </c>
      <c r="C14" s="5" t="s">
        <v>402</v>
      </c>
      <c r="D14" s="7">
        <v>5.0</v>
      </c>
      <c r="E14" s="7">
        <v>5.0</v>
      </c>
      <c r="F14" s="5"/>
    </row>
    <row r="15" spans="1:6">
      <c r="A15" s="5">
        <v>3.4</v>
      </c>
      <c r="B15" s="5" t="s">
        <v>50</v>
      </c>
      <c r="C15" s="5" t="s">
        <v>403</v>
      </c>
      <c r="D15" s="7">
        <v>5.0</v>
      </c>
      <c r="E15" s="7">
        <v>5.0</v>
      </c>
      <c r="F15" s="5"/>
    </row>
    <row r="16" spans="1:6">
      <c r="A16" s="5">
        <v>4.1</v>
      </c>
      <c r="B16" s="5" t="s">
        <v>56</v>
      </c>
      <c r="C16" s="5" t="s">
        <v>404</v>
      </c>
      <c r="D16" s="7">
        <v>6.67</v>
      </c>
      <c r="E16" s="7">
        <v>6.67</v>
      </c>
      <c r="F16" s="5"/>
    </row>
    <row r="17" spans="1:6">
      <c r="A17" s="5">
        <v>4.2</v>
      </c>
      <c r="B17" s="5" t="s">
        <v>56</v>
      </c>
      <c r="C17" s="5" t="s">
        <v>405</v>
      </c>
      <c r="D17" s="7">
        <v>6.67</v>
      </c>
      <c r="E17" s="7">
        <v>6.67</v>
      </c>
      <c r="F17" s="5"/>
    </row>
    <row r="18" spans="1:6">
      <c r="A18" s="5">
        <v>4.3</v>
      </c>
      <c r="B18" s="5" t="s">
        <v>56</v>
      </c>
      <c r="C18" s="5" t="s">
        <v>406</v>
      </c>
      <c r="D18" s="7">
        <v>6.67</v>
      </c>
      <c r="E18" s="7">
        <v>6.67</v>
      </c>
      <c r="F18" s="5"/>
    </row>
    <row r="19" spans="1:6">
      <c r="A19" s="5">
        <v>5.1</v>
      </c>
      <c r="B19" s="5" t="s">
        <v>62</v>
      </c>
      <c r="C19" s="5" t="s">
        <v>407</v>
      </c>
      <c r="D19" s="7">
        <v>8.33</v>
      </c>
      <c r="E19" s="7">
        <v>8.33</v>
      </c>
      <c r="F19" s="5"/>
    </row>
    <row r="20" spans="1:6">
      <c r="A20" s="5">
        <v>5.2</v>
      </c>
      <c r="B20" s="5" t="s">
        <v>62</v>
      </c>
      <c r="C20" s="5" t="s">
        <v>408</v>
      </c>
      <c r="D20" s="7">
        <v>8.33</v>
      </c>
      <c r="E20" s="7">
        <v>8.33</v>
      </c>
      <c r="F20" s="5"/>
    </row>
    <row r="21" spans="1:6">
      <c r="A21" s="5">
        <v>5.3</v>
      </c>
      <c r="B21" s="5" t="s">
        <v>62</v>
      </c>
      <c r="C21" s="5" t="s">
        <v>409</v>
      </c>
      <c r="D21" s="7">
        <v>8.33</v>
      </c>
      <c r="E21" s="7">
        <v>8.33</v>
      </c>
      <c r="F21" s="5"/>
    </row>
    <row r="22" spans="1:6">
      <c r="A22" s="5" t="s">
        <v>410</v>
      </c>
      <c r="B22" s="5"/>
      <c r="C22" s="5"/>
      <c r="D22" s="7"/>
      <c r="E22" s="7">
        <f>SUM(E3:E21)</f>
        <v>110</v>
      </c>
      <c r="F22" s="5" t="s">
        <v>411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412</v>
      </c>
      <c r="B1" s="6" t="s">
        <v>413</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414</v>
      </c>
      <c r="W1" s="6" t="s">
        <v>390</v>
      </c>
    </row>
    <row r="2" spans="1:23">
      <c r="A2" s="5" t="s">
        <v>415</v>
      </c>
      <c r="B2" s="5"/>
      <c r="C2" s="5"/>
      <c r="D2" s="5"/>
      <c r="E2" s="5"/>
      <c r="F2" s="5"/>
      <c r="G2" s="5"/>
      <c r="H2" s="5"/>
      <c r="I2" s="5"/>
      <c r="J2" s="5"/>
      <c r="K2" s="5"/>
      <c r="L2" s="5"/>
      <c r="M2" s="5"/>
      <c r="N2" s="5"/>
      <c r="O2" s="5"/>
      <c r="P2" s="5"/>
      <c r="Q2" s="5"/>
      <c r="R2" s="5"/>
      <c r="S2" s="5"/>
      <c r="T2" s="5"/>
      <c r="U2" s="5"/>
      <c r="V2" s="5" t="str">
        <f>IFERROR(AVERAGE(C2:U2),"")</f>
        <v/>
      </c>
      <c r="W2" s="5"/>
    </row>
    <row r="3" spans="1:23">
      <c r="A3" s="5" t="s">
        <v>416</v>
      </c>
      <c r="B3" s="5"/>
      <c r="C3" s="5"/>
      <c r="D3" s="5"/>
      <c r="E3" s="5"/>
      <c r="F3" s="5"/>
      <c r="G3" s="5"/>
      <c r="H3" s="5"/>
      <c r="I3" s="5"/>
      <c r="J3" s="5"/>
      <c r="K3" s="5"/>
      <c r="L3" s="5"/>
      <c r="M3" s="5"/>
      <c r="N3" s="5"/>
      <c r="O3" s="5"/>
      <c r="P3" s="5"/>
      <c r="Q3" s="5"/>
      <c r="R3" s="5"/>
      <c r="S3" s="5"/>
      <c r="T3" s="5"/>
      <c r="U3" s="5"/>
      <c r="V3" s="5" t="str">
        <f>IFERROR(AVERAGE(C3:U3),"")</f>
        <v/>
      </c>
      <c r="W3" s="5"/>
    </row>
    <row r="4" spans="1:23">
      <c r="A4" s="5" t="s">
        <v>417</v>
      </c>
      <c r="B4" s="5"/>
      <c r="C4" s="5"/>
      <c r="D4" s="5"/>
      <c r="E4" s="5"/>
      <c r="F4" s="5"/>
      <c r="G4" s="5"/>
      <c r="H4" s="5"/>
      <c r="I4" s="5"/>
      <c r="J4" s="5"/>
      <c r="K4" s="5"/>
      <c r="L4" s="5"/>
      <c r="M4" s="5"/>
      <c r="N4" s="5"/>
      <c r="O4" s="5"/>
      <c r="P4" s="5"/>
      <c r="Q4" s="5"/>
      <c r="R4" s="5"/>
      <c r="S4" s="5"/>
      <c r="T4" s="5"/>
      <c r="U4" s="5"/>
      <c r="V4" s="5" t="str">
        <f>IFERROR(AVERAGE(C4:U4),"")</f>
        <v/>
      </c>
      <c r="W4" s="5"/>
    </row>
    <row r="5" spans="1:23">
      <c r="A5" s="5" t="s">
        <v>418</v>
      </c>
      <c r="B5" s="5"/>
      <c r="C5" s="5"/>
      <c r="D5" s="5"/>
      <c r="E5" s="5"/>
      <c r="F5" s="5"/>
      <c r="G5" s="5"/>
      <c r="H5" s="5"/>
      <c r="I5" s="5"/>
      <c r="J5" s="5"/>
      <c r="K5" s="5"/>
      <c r="L5" s="5"/>
      <c r="M5" s="5"/>
      <c r="N5" s="5"/>
      <c r="O5" s="5"/>
      <c r="P5" s="5"/>
      <c r="Q5" s="5"/>
      <c r="R5" s="5"/>
      <c r="S5" s="5"/>
      <c r="T5" s="5"/>
      <c r="U5" s="5"/>
      <c r="V5" s="5" t="str">
        <f>IFERROR(AVERAGE(C5:U5),"")</f>
        <v/>
      </c>
      <c r="W5" s="5"/>
    </row>
    <row r="6" spans="1:23">
      <c r="A6" s="5" t="s">
        <v>419</v>
      </c>
      <c r="B6" s="5"/>
      <c r="C6" s="5"/>
      <c r="D6" s="5"/>
      <c r="E6" s="5"/>
      <c r="F6" s="5"/>
      <c r="G6" s="5"/>
      <c r="H6" s="5"/>
      <c r="I6" s="5"/>
      <c r="J6" s="5"/>
      <c r="K6" s="5"/>
      <c r="L6" s="5"/>
      <c r="M6" s="5"/>
      <c r="N6" s="5"/>
      <c r="O6" s="5"/>
      <c r="P6" s="5"/>
      <c r="Q6" s="5"/>
      <c r="R6" s="5"/>
      <c r="S6" s="5"/>
      <c r="T6" s="5"/>
      <c r="U6" s="5"/>
      <c r="V6" s="5" t="str">
        <f>IFERROR(AVERAGE(C6:U6),"")</f>
        <v/>
      </c>
      <c r="W6" s="5"/>
    </row>
    <row r="7" spans="1:23">
      <c r="A7" s="5" t="s">
        <v>420</v>
      </c>
      <c r="B7" s="5"/>
      <c r="C7" s="5"/>
      <c r="D7" s="5"/>
      <c r="E7" s="5"/>
      <c r="F7" s="5"/>
      <c r="G7" s="5"/>
      <c r="H7" s="5"/>
      <c r="I7" s="5"/>
      <c r="J7" s="5"/>
      <c r="K7" s="5"/>
      <c r="L7" s="5"/>
      <c r="M7" s="5"/>
      <c r="N7" s="5"/>
      <c r="O7" s="5"/>
      <c r="P7" s="5"/>
      <c r="Q7" s="5"/>
      <c r="R7" s="5"/>
      <c r="S7" s="5"/>
      <c r="T7" s="5"/>
      <c r="U7" s="5"/>
      <c r="V7" s="5" t="str">
        <f>IFERROR(AVERAGE(C7:U7),"")</f>
        <v/>
      </c>
      <c r="W7" s="5"/>
    </row>
    <row r="8" spans="1:23">
      <c r="A8" s="5" t="s">
        <v>421</v>
      </c>
      <c r="B8" s="5"/>
      <c r="C8" s="5"/>
      <c r="D8" s="5"/>
      <c r="E8" s="5"/>
      <c r="F8" s="5"/>
      <c r="G8" s="5"/>
      <c r="H8" s="5"/>
      <c r="I8" s="5"/>
      <c r="J8" s="5"/>
      <c r="K8" s="5"/>
      <c r="L8" s="5"/>
      <c r="M8" s="5"/>
      <c r="N8" s="5"/>
      <c r="O8" s="5"/>
      <c r="P8" s="5"/>
      <c r="Q8" s="5"/>
      <c r="R8" s="5"/>
      <c r="S8" s="5"/>
      <c r="T8" s="5"/>
      <c r="U8" s="5"/>
      <c r="V8" s="5" t="str">
        <f>IFERROR(AVERAGE(C8:U8),"")</f>
        <v/>
      </c>
      <c r="W8" s="5"/>
    </row>
    <row r="9" spans="1:23">
      <c r="A9" s="5" t="s">
        <v>422</v>
      </c>
      <c r="B9" s="5"/>
      <c r="C9" s="5"/>
      <c r="D9" s="5"/>
      <c r="E9" s="5"/>
      <c r="F9" s="5"/>
      <c r="G9" s="5"/>
      <c r="H9" s="5"/>
      <c r="I9" s="5"/>
      <c r="J9" s="5"/>
      <c r="K9" s="5"/>
      <c r="L9" s="5"/>
      <c r="M9" s="5"/>
      <c r="N9" s="5"/>
      <c r="O9" s="5"/>
      <c r="P9" s="5"/>
      <c r="Q9" s="5"/>
      <c r="R9" s="5"/>
      <c r="S9" s="5"/>
      <c r="T9" s="5"/>
      <c r="U9" s="5"/>
      <c r="V9" s="5" t="str">
        <f>IFERROR(AVERAGE(C9:U9),"")</f>
        <v/>
      </c>
      <c r="W9" s="5"/>
    </row>
    <row r="10" spans="1:23">
      <c r="A10" s="5" t="s">
        <v>423</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424</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425</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426</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427</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428</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429</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430</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431</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432</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433</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434</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435</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436</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437</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438</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439</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440</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441</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442</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443</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444</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5.26</v>
      </c>
    </row>
    <row r="3" spans="1:11">
      <c r="A3" s="5" t="s">
        <v>35</v>
      </c>
      <c r="B3" s="5">
        <v>1.2</v>
      </c>
      <c r="C3" s="5" t="s">
        <v>36</v>
      </c>
      <c r="D3" s="5" t="s">
        <v>83</v>
      </c>
      <c r="E3" s="5" t="s">
        <v>84</v>
      </c>
      <c r="F3" s="5" t="s">
        <v>85</v>
      </c>
      <c r="G3" s="5" t="s">
        <v>86</v>
      </c>
      <c r="H3" s="5" t="s">
        <v>80</v>
      </c>
      <c r="I3" s="5" t="s">
        <v>87</v>
      </c>
      <c r="J3" s="5" t="s">
        <v>88</v>
      </c>
      <c r="K3" s="7">
        <v>5.26</v>
      </c>
    </row>
    <row r="4" spans="1:11">
      <c r="A4" s="5" t="s">
        <v>35</v>
      </c>
      <c r="B4" s="5">
        <v>1.3</v>
      </c>
      <c r="C4" s="5" t="s">
        <v>36</v>
      </c>
      <c r="D4" s="5" t="s">
        <v>89</v>
      </c>
      <c r="E4" s="5" t="s">
        <v>90</v>
      </c>
      <c r="F4" s="5" t="s">
        <v>91</v>
      </c>
      <c r="G4" s="5" t="s">
        <v>92</v>
      </c>
      <c r="H4" s="5" t="s">
        <v>93</v>
      </c>
      <c r="I4" s="5" t="s">
        <v>94</v>
      </c>
      <c r="J4" s="5" t="s">
        <v>95</v>
      </c>
      <c r="K4" s="7">
        <v>5.26</v>
      </c>
    </row>
    <row r="5" spans="1:11">
      <c r="A5" s="5" t="s">
        <v>35</v>
      </c>
      <c r="B5" s="5">
        <v>1.4</v>
      </c>
      <c r="C5" s="5" t="s">
        <v>36</v>
      </c>
      <c r="D5" s="5" t="s">
        <v>96</v>
      </c>
      <c r="E5" s="5" t="s">
        <v>97</v>
      </c>
      <c r="F5" s="5" t="s">
        <v>42</v>
      </c>
      <c r="G5" s="5" t="s">
        <v>98</v>
      </c>
      <c r="H5" s="5" t="s">
        <v>80</v>
      </c>
      <c r="I5" s="5" t="s">
        <v>99</v>
      </c>
      <c r="J5" s="5" t="s">
        <v>100</v>
      </c>
      <c r="K5" s="7">
        <v>5.26</v>
      </c>
    </row>
    <row r="6" spans="1:11">
      <c r="A6" s="5" t="s">
        <v>35</v>
      </c>
      <c r="B6" s="5">
        <v>1.5</v>
      </c>
      <c r="C6" s="5" t="s">
        <v>36</v>
      </c>
      <c r="D6" s="5" t="s">
        <v>101</v>
      </c>
      <c r="E6" s="5" t="s">
        <v>102</v>
      </c>
      <c r="F6" s="5" t="s">
        <v>103</v>
      </c>
      <c r="G6" s="5" t="s">
        <v>104</v>
      </c>
      <c r="H6" s="5" t="s">
        <v>93</v>
      </c>
      <c r="I6" s="5" t="s">
        <v>105</v>
      </c>
      <c r="J6" s="5" t="s">
        <v>106</v>
      </c>
      <c r="K6" s="7">
        <v>5.26</v>
      </c>
    </row>
    <row r="7" spans="1:11">
      <c r="A7" s="5" t="s">
        <v>35</v>
      </c>
      <c r="B7" s="5">
        <v>2.1</v>
      </c>
      <c r="C7" s="5" t="s">
        <v>43</v>
      </c>
      <c r="D7" s="5" t="s">
        <v>107</v>
      </c>
      <c r="E7" s="5" t="s">
        <v>108</v>
      </c>
      <c r="F7" s="5" t="s">
        <v>109</v>
      </c>
      <c r="G7" s="5" t="s">
        <v>110</v>
      </c>
      <c r="H7" s="5" t="s">
        <v>80</v>
      </c>
      <c r="I7" s="5" t="s">
        <v>111</v>
      </c>
      <c r="J7" s="5" t="s">
        <v>112</v>
      </c>
      <c r="K7" s="7">
        <v>5.26</v>
      </c>
    </row>
    <row r="8" spans="1:11">
      <c r="A8" s="5" t="s">
        <v>35</v>
      </c>
      <c r="B8" s="5">
        <v>2.2</v>
      </c>
      <c r="C8" s="5" t="s">
        <v>43</v>
      </c>
      <c r="D8" s="5" t="s">
        <v>113</v>
      </c>
      <c r="E8" s="5" t="s">
        <v>114</v>
      </c>
      <c r="F8" s="5" t="s">
        <v>115</v>
      </c>
      <c r="G8" s="5" t="s">
        <v>116</v>
      </c>
      <c r="H8" s="5" t="s">
        <v>117</v>
      </c>
      <c r="I8" s="5" t="s">
        <v>118</v>
      </c>
      <c r="J8" s="5" t="s">
        <v>119</v>
      </c>
      <c r="K8" s="7">
        <v>5.26</v>
      </c>
    </row>
    <row r="9" spans="1:11">
      <c r="A9" s="5" t="s">
        <v>35</v>
      </c>
      <c r="B9" s="5">
        <v>2.3</v>
      </c>
      <c r="C9" s="5" t="s">
        <v>43</v>
      </c>
      <c r="D9" s="5" t="s">
        <v>120</v>
      </c>
      <c r="E9" s="5" t="s">
        <v>121</v>
      </c>
      <c r="F9" s="5" t="s">
        <v>122</v>
      </c>
      <c r="G9" s="5" t="s">
        <v>123</v>
      </c>
      <c r="H9" s="5" t="s">
        <v>124</v>
      </c>
      <c r="I9" s="5" t="s">
        <v>125</v>
      </c>
      <c r="J9" s="5" t="s">
        <v>126</v>
      </c>
      <c r="K9" s="7">
        <v>5.26</v>
      </c>
    </row>
    <row r="10" spans="1:11">
      <c r="A10" s="5" t="s">
        <v>35</v>
      </c>
      <c r="B10" s="5">
        <v>2.4</v>
      </c>
      <c r="C10" s="5" t="s">
        <v>43</v>
      </c>
      <c r="D10" s="5" t="s">
        <v>127</v>
      </c>
      <c r="E10" s="5" t="s">
        <v>128</v>
      </c>
      <c r="F10" s="5" t="s">
        <v>129</v>
      </c>
      <c r="G10" s="5" t="s">
        <v>130</v>
      </c>
      <c r="H10" s="5" t="s">
        <v>117</v>
      </c>
      <c r="I10" s="5" t="s">
        <v>131</v>
      </c>
      <c r="J10" s="5"/>
      <c r="K10" s="7">
        <v>5.26</v>
      </c>
    </row>
    <row r="11" spans="1:11">
      <c r="A11" s="5" t="s">
        <v>35</v>
      </c>
      <c r="B11" s="5">
        <v>3.1</v>
      </c>
      <c r="C11" s="5" t="s">
        <v>50</v>
      </c>
      <c r="D11" s="5" t="s">
        <v>132</v>
      </c>
      <c r="E11" s="5" t="s">
        <v>133</v>
      </c>
      <c r="F11" s="5" t="s">
        <v>42</v>
      </c>
      <c r="G11" s="5" t="s">
        <v>134</v>
      </c>
      <c r="H11" s="5" t="s">
        <v>117</v>
      </c>
      <c r="I11" s="5" t="s">
        <v>135</v>
      </c>
      <c r="J11" s="5" t="s">
        <v>136</v>
      </c>
      <c r="K11" s="7">
        <v>5.26</v>
      </c>
    </row>
    <row r="12" spans="1:11">
      <c r="A12" s="5" t="s">
        <v>35</v>
      </c>
      <c r="B12" s="5">
        <v>3.2</v>
      </c>
      <c r="C12" s="5" t="s">
        <v>50</v>
      </c>
      <c r="D12" s="5" t="s">
        <v>137</v>
      </c>
      <c r="E12" s="5" t="s">
        <v>138</v>
      </c>
      <c r="F12" s="5" t="s">
        <v>49</v>
      </c>
      <c r="G12" s="5" t="s">
        <v>139</v>
      </c>
      <c r="H12" s="5" t="s">
        <v>80</v>
      </c>
      <c r="I12" s="5" t="s">
        <v>140</v>
      </c>
      <c r="J12" s="5" t="s">
        <v>141</v>
      </c>
      <c r="K12" s="7">
        <v>5.26</v>
      </c>
    </row>
    <row r="13" spans="1:11">
      <c r="A13" s="5" t="s">
        <v>35</v>
      </c>
      <c r="B13" s="5">
        <v>3.3</v>
      </c>
      <c r="C13" s="5" t="s">
        <v>50</v>
      </c>
      <c r="D13" s="5" t="s">
        <v>142</v>
      </c>
      <c r="E13" s="5" t="s">
        <v>143</v>
      </c>
      <c r="F13" s="5" t="s">
        <v>122</v>
      </c>
      <c r="G13" s="5" t="s">
        <v>144</v>
      </c>
      <c r="H13" s="5" t="s">
        <v>80</v>
      </c>
      <c r="I13" s="5" t="s">
        <v>145</v>
      </c>
      <c r="J13" s="5" t="s">
        <v>146</v>
      </c>
      <c r="K13" s="7">
        <v>5.26</v>
      </c>
    </row>
    <row r="14" spans="1:11">
      <c r="A14" s="5" t="s">
        <v>35</v>
      </c>
      <c r="B14" s="5">
        <v>3.4</v>
      </c>
      <c r="C14" s="5" t="s">
        <v>50</v>
      </c>
      <c r="D14" s="5" t="s">
        <v>147</v>
      </c>
      <c r="E14" s="5" t="s">
        <v>148</v>
      </c>
      <c r="F14" s="5" t="s">
        <v>149</v>
      </c>
      <c r="G14" s="5" t="s">
        <v>150</v>
      </c>
      <c r="H14" s="5" t="s">
        <v>117</v>
      </c>
      <c r="I14" s="5" t="s">
        <v>151</v>
      </c>
      <c r="J14" s="5" t="s">
        <v>152</v>
      </c>
      <c r="K14" s="7">
        <v>5.26</v>
      </c>
    </row>
    <row r="15" spans="1:11">
      <c r="A15" s="5" t="s">
        <v>35</v>
      </c>
      <c r="B15" s="5">
        <v>4.1</v>
      </c>
      <c r="C15" s="5" t="s">
        <v>56</v>
      </c>
      <c r="D15" s="5" t="s">
        <v>153</v>
      </c>
      <c r="E15" s="5" t="s">
        <v>154</v>
      </c>
      <c r="F15" s="5" t="s">
        <v>155</v>
      </c>
      <c r="G15" s="5" t="s">
        <v>156</v>
      </c>
      <c r="H15" s="5" t="s">
        <v>117</v>
      </c>
      <c r="I15" s="5" t="s">
        <v>157</v>
      </c>
      <c r="J15" s="5" t="s">
        <v>158</v>
      </c>
      <c r="K15" s="7">
        <v>5.26</v>
      </c>
    </row>
    <row r="16" spans="1:11">
      <c r="A16" s="5" t="s">
        <v>35</v>
      </c>
      <c r="B16" s="5">
        <v>4.2</v>
      </c>
      <c r="C16" s="5" t="s">
        <v>56</v>
      </c>
      <c r="D16" s="5" t="s">
        <v>159</v>
      </c>
      <c r="E16" s="5" t="s">
        <v>160</v>
      </c>
      <c r="F16" s="5" t="s">
        <v>161</v>
      </c>
      <c r="G16" s="5" t="s">
        <v>162</v>
      </c>
      <c r="H16" s="5" t="s">
        <v>124</v>
      </c>
      <c r="I16" s="5" t="s">
        <v>163</v>
      </c>
      <c r="J16" s="5"/>
      <c r="K16" s="7">
        <v>5.26</v>
      </c>
    </row>
    <row r="17" spans="1:11">
      <c r="A17" s="5" t="s">
        <v>35</v>
      </c>
      <c r="B17" s="5">
        <v>4.3</v>
      </c>
      <c r="C17" s="5" t="s">
        <v>56</v>
      </c>
      <c r="D17" s="5" t="s">
        <v>164</v>
      </c>
      <c r="E17" s="5" t="s">
        <v>165</v>
      </c>
      <c r="F17" s="5" t="s">
        <v>166</v>
      </c>
      <c r="G17" s="5" t="s">
        <v>167</v>
      </c>
      <c r="H17" s="5" t="s">
        <v>117</v>
      </c>
      <c r="I17" s="5" t="s">
        <v>168</v>
      </c>
      <c r="J17" s="5" t="s">
        <v>169</v>
      </c>
      <c r="K17" s="7">
        <v>5.26</v>
      </c>
    </row>
    <row r="18" spans="1:11">
      <c r="A18" s="5" t="s">
        <v>35</v>
      </c>
      <c r="B18" s="5">
        <v>5.1</v>
      </c>
      <c r="C18" s="5" t="s">
        <v>62</v>
      </c>
      <c r="D18" s="5" t="s">
        <v>170</v>
      </c>
      <c r="E18" s="5" t="s">
        <v>171</v>
      </c>
      <c r="F18" s="5" t="s">
        <v>122</v>
      </c>
      <c r="G18" s="5" t="s">
        <v>172</v>
      </c>
      <c r="H18" s="5" t="s">
        <v>117</v>
      </c>
      <c r="I18" s="5" t="s">
        <v>173</v>
      </c>
      <c r="J18" s="5" t="s">
        <v>174</v>
      </c>
      <c r="K18" s="7">
        <v>5.26</v>
      </c>
    </row>
    <row r="19" spans="1:11">
      <c r="A19" s="5" t="s">
        <v>35</v>
      </c>
      <c r="B19" s="5">
        <v>5.2</v>
      </c>
      <c r="C19" s="5" t="s">
        <v>62</v>
      </c>
      <c r="D19" s="5" t="s">
        <v>175</v>
      </c>
      <c r="E19" s="5" t="s">
        <v>176</v>
      </c>
      <c r="F19" s="5" t="s">
        <v>49</v>
      </c>
      <c r="G19" s="5" t="s">
        <v>177</v>
      </c>
      <c r="H19" s="5" t="s">
        <v>93</v>
      </c>
      <c r="I19" s="5" t="s">
        <v>178</v>
      </c>
      <c r="J19" s="5" t="s">
        <v>179</v>
      </c>
      <c r="K19" s="7">
        <v>5.26</v>
      </c>
    </row>
    <row r="20" spans="1:11">
      <c r="A20" s="5" t="s">
        <v>35</v>
      </c>
      <c r="B20" s="5">
        <v>5.3</v>
      </c>
      <c r="C20" s="5" t="s">
        <v>62</v>
      </c>
      <c r="D20" s="5" t="s">
        <v>180</v>
      </c>
      <c r="E20" s="5" t="s">
        <v>181</v>
      </c>
      <c r="F20" s="5" t="s">
        <v>122</v>
      </c>
      <c r="G20" s="5" t="s">
        <v>182</v>
      </c>
      <c r="H20" s="5" t="s">
        <v>124</v>
      </c>
      <c r="I20" s="5" t="s">
        <v>183</v>
      </c>
      <c r="J20" s="5" t="s">
        <v>184</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11</v>
      </c>
      <c r="D12" s="5" t="s">
        <v>203</v>
      </c>
      <c r="E12" s="5"/>
      <c r="F12" s="5"/>
      <c r="G12" s="5"/>
      <c r="H12" s="5"/>
      <c r="I12" s="5"/>
    </row>
    <row r="13" spans="1:9">
      <c r="A13" s="5" t="s">
        <v>35</v>
      </c>
      <c r="B13" s="5" t="s">
        <v>192</v>
      </c>
      <c r="C13" s="5">
        <v>12</v>
      </c>
      <c r="D13" s="5" t="s">
        <v>204</v>
      </c>
      <c r="E13" s="5"/>
      <c r="F13" s="5"/>
      <c r="G13" s="5"/>
      <c r="H13" s="5"/>
      <c r="I13" s="5"/>
    </row>
    <row r="14" spans="1:9">
      <c r="A14" s="5" t="s">
        <v>35</v>
      </c>
      <c r="B14" s="5" t="s">
        <v>192</v>
      </c>
      <c r="C14" s="5">
        <v>13</v>
      </c>
      <c r="D14" s="5" t="s">
        <v>205</v>
      </c>
      <c r="E14" s="5"/>
      <c r="F14" s="5"/>
      <c r="G14" s="5"/>
      <c r="H14" s="5"/>
      <c r="I14" s="5"/>
    </row>
    <row r="15" spans="1:9">
      <c r="A15" s="5" t="s">
        <v>35</v>
      </c>
      <c r="B15" s="5" t="s">
        <v>192</v>
      </c>
      <c r="C15" s="5">
        <v>14</v>
      </c>
      <c r="D15" s="5" t="s">
        <v>206</v>
      </c>
      <c r="E15" s="5"/>
      <c r="F15" s="5"/>
      <c r="G15" s="5"/>
      <c r="H15" s="5"/>
      <c r="I15" s="5"/>
    </row>
    <row r="16" spans="1:9">
      <c r="A16" s="5" t="s">
        <v>35</v>
      </c>
      <c r="B16" s="5" t="s">
        <v>192</v>
      </c>
      <c r="C16" s="5">
        <v>15</v>
      </c>
      <c r="D16" s="5" t="s">
        <v>207</v>
      </c>
      <c r="E16" s="5"/>
      <c r="F16" s="5"/>
      <c r="G16" s="5"/>
      <c r="H16" s="5"/>
      <c r="I16" s="5"/>
    </row>
    <row r="17" spans="1:9">
      <c r="A17" s="5" t="s">
        <v>35</v>
      </c>
      <c r="B17" s="5" t="s">
        <v>192</v>
      </c>
      <c r="C17" s="5">
        <v>16</v>
      </c>
      <c r="D17" s="5" t="s">
        <v>208</v>
      </c>
      <c r="E17" s="5"/>
      <c r="F17" s="5"/>
      <c r="G17" s="5"/>
      <c r="H17" s="5"/>
      <c r="I17" s="5"/>
    </row>
    <row r="18" spans="1:9">
      <c r="A18" s="5" t="s">
        <v>35</v>
      </c>
      <c r="B18" s="5" t="s">
        <v>192</v>
      </c>
      <c r="C18" s="5">
        <v>17</v>
      </c>
      <c r="D18" s="5" t="s">
        <v>209</v>
      </c>
      <c r="E18" s="5"/>
      <c r="F18" s="5"/>
      <c r="G18" s="5"/>
      <c r="H18" s="5"/>
      <c r="I18" s="5"/>
    </row>
    <row r="19" spans="1:9">
      <c r="A19" s="5" t="s">
        <v>35</v>
      </c>
      <c r="B19" s="5" t="s">
        <v>192</v>
      </c>
      <c r="C19" s="5">
        <v>18</v>
      </c>
      <c r="D19" s="5" t="s">
        <v>210</v>
      </c>
      <c r="E19" s="5"/>
      <c r="F19" s="5"/>
      <c r="G19" s="5"/>
      <c r="H19" s="5"/>
      <c r="I19" s="5"/>
    </row>
    <row r="20" spans="1:9">
      <c r="A20" s="5" t="s">
        <v>35</v>
      </c>
      <c r="B20" s="5" t="s">
        <v>192</v>
      </c>
      <c r="C20" s="5">
        <v>19</v>
      </c>
      <c r="D20" s="5" t="s">
        <v>211</v>
      </c>
      <c r="E20" s="5"/>
      <c r="F20" s="5"/>
      <c r="G20" s="5"/>
      <c r="H20" s="5"/>
      <c r="I20" s="5"/>
    </row>
    <row r="21" spans="1:9">
      <c r="A21" s="5" t="s">
        <v>35</v>
      </c>
      <c r="B21" s="5" t="s">
        <v>192</v>
      </c>
      <c r="C21" s="5">
        <v>20</v>
      </c>
      <c r="D21" s="5" t="s">
        <v>212</v>
      </c>
      <c r="E21" s="5"/>
      <c r="F21" s="5"/>
      <c r="G21" s="5"/>
      <c r="H21" s="5"/>
      <c r="I21" s="5"/>
    </row>
    <row r="22" spans="1:9">
      <c r="A22" s="5" t="s">
        <v>35</v>
      </c>
      <c r="B22" s="5" t="s">
        <v>192</v>
      </c>
      <c r="C22" s="5">
        <v>21</v>
      </c>
      <c r="D22" s="5" t="s">
        <v>213</v>
      </c>
      <c r="E22" s="5"/>
      <c r="F22" s="5"/>
      <c r="G22" s="5"/>
      <c r="H22" s="5"/>
      <c r="I22" s="5"/>
    </row>
    <row r="23" spans="1:9">
      <c r="A23" s="5" t="s">
        <v>35</v>
      </c>
      <c r="B23" s="5" t="s">
        <v>192</v>
      </c>
      <c r="C23" s="5">
        <v>22</v>
      </c>
      <c r="D23" s="5" t="s">
        <v>214</v>
      </c>
      <c r="E23" s="5"/>
      <c r="F23" s="5"/>
      <c r="G23" s="5"/>
      <c r="H23" s="5"/>
      <c r="I23" s="5"/>
    </row>
    <row r="24" spans="1:9">
      <c r="A24" s="5" t="s">
        <v>35</v>
      </c>
      <c r="B24" s="5" t="s">
        <v>192</v>
      </c>
      <c r="C24" s="5">
        <v>23</v>
      </c>
      <c r="D24" s="5" t="s">
        <v>215</v>
      </c>
      <c r="E24" s="5"/>
      <c r="F24" s="5"/>
      <c r="G24" s="5"/>
      <c r="H24" s="5"/>
      <c r="I24" s="5"/>
    </row>
    <row r="25" spans="1:9">
      <c r="A25" s="5" t="s">
        <v>35</v>
      </c>
      <c r="B25" s="5" t="s">
        <v>192</v>
      </c>
      <c r="C25" s="5">
        <v>24</v>
      </c>
      <c r="D25" s="5" t="s">
        <v>216</v>
      </c>
      <c r="E25" s="5"/>
      <c r="F25" s="5"/>
      <c r="G25" s="5"/>
      <c r="H25" s="5"/>
      <c r="I25" s="5"/>
    </row>
    <row r="26" spans="1:9">
      <c r="A26" s="5" t="s">
        <v>35</v>
      </c>
      <c r="B26" s="5" t="s">
        <v>192</v>
      </c>
      <c r="C26" s="5">
        <v>25</v>
      </c>
      <c r="D26" s="5" t="s">
        <v>217</v>
      </c>
      <c r="E26" s="5"/>
      <c r="F26" s="5"/>
      <c r="G26" s="5"/>
      <c r="H26" s="5"/>
      <c r="I26" s="5"/>
    </row>
    <row r="27" spans="1:9">
      <c r="A27" s="5" t="s">
        <v>35</v>
      </c>
      <c r="B27" s="5" t="s">
        <v>192</v>
      </c>
      <c r="C27" s="5">
        <v>1</v>
      </c>
      <c r="D27" s="5" t="s">
        <v>218</v>
      </c>
      <c r="E27" s="5"/>
      <c r="F27" s="5"/>
      <c r="G27" s="5"/>
      <c r="H27" s="5"/>
      <c r="I27" s="5"/>
    </row>
    <row r="28" spans="1:9">
      <c r="A28" s="5" t="s">
        <v>35</v>
      </c>
      <c r="B28" s="5" t="s">
        <v>192</v>
      </c>
      <c r="C28" s="5">
        <v>2</v>
      </c>
      <c r="D28" s="5" t="s">
        <v>219</v>
      </c>
      <c r="E28" s="5"/>
      <c r="F28" s="5"/>
      <c r="G28" s="5"/>
      <c r="H28" s="5"/>
      <c r="I28" s="5"/>
    </row>
    <row r="29" spans="1:9">
      <c r="A29" s="5" t="s">
        <v>35</v>
      </c>
      <c r="B29" s="5" t="s">
        <v>192</v>
      </c>
      <c r="C29" s="5">
        <v>3</v>
      </c>
      <c r="D29" s="5" t="s">
        <v>220</v>
      </c>
      <c r="E29" s="5"/>
      <c r="F29" s="5"/>
      <c r="G29" s="5"/>
      <c r="H29" s="5"/>
      <c r="I29" s="5"/>
    </row>
    <row r="30" spans="1:9">
      <c r="A30" s="5" t="s">
        <v>35</v>
      </c>
      <c r="B30" s="5" t="s">
        <v>192</v>
      </c>
      <c r="C30" s="5">
        <v>4</v>
      </c>
      <c r="D30" s="5" t="s">
        <v>221</v>
      </c>
      <c r="E30" s="5"/>
      <c r="F30" s="5"/>
      <c r="G30" s="5"/>
      <c r="H30" s="5"/>
      <c r="I30" s="5"/>
    </row>
    <row r="31" spans="1:9">
      <c r="A31" s="5" t="s">
        <v>35</v>
      </c>
      <c r="B31" s="5" t="s">
        <v>192</v>
      </c>
      <c r="C31" s="5">
        <v>5</v>
      </c>
      <c r="D31" s="5" t="s">
        <v>222</v>
      </c>
      <c r="E31" s="5"/>
      <c r="F31" s="5"/>
      <c r="G31" s="5"/>
      <c r="H31" s="5"/>
      <c r="I31" s="5"/>
    </row>
    <row r="32" spans="1:9">
      <c r="A32" s="5" t="s">
        <v>35</v>
      </c>
      <c r="B32" s="5" t="s">
        <v>192</v>
      </c>
      <c r="C32" s="5">
        <v>6</v>
      </c>
      <c r="D32" s="5" t="s">
        <v>223</v>
      </c>
      <c r="E32" s="5"/>
      <c r="F32" s="5"/>
      <c r="G32" s="5"/>
      <c r="H32" s="5"/>
      <c r="I32" s="5"/>
    </row>
    <row r="33" spans="1:9">
      <c r="A33" s="5" t="s">
        <v>35</v>
      </c>
      <c r="B33" s="5" t="s">
        <v>192</v>
      </c>
      <c r="C33" s="5">
        <v>7</v>
      </c>
      <c r="D33" s="5" t="s">
        <v>224</v>
      </c>
      <c r="E33" s="5"/>
      <c r="F33" s="5"/>
      <c r="G33" s="5"/>
      <c r="H33" s="5"/>
      <c r="I33" s="5"/>
    </row>
    <row r="34" spans="1:9">
      <c r="A34" s="5" t="s">
        <v>35</v>
      </c>
      <c r="B34" s="5" t="s">
        <v>192</v>
      </c>
      <c r="C34" s="5">
        <v>8</v>
      </c>
      <c r="D34" s="5" t="s">
        <v>225</v>
      </c>
      <c r="E34" s="5"/>
      <c r="F34" s="5"/>
      <c r="G34" s="5"/>
      <c r="H34" s="5"/>
      <c r="I34" s="5"/>
    </row>
    <row r="35" spans="1:9">
      <c r="A35" s="5" t="s">
        <v>35</v>
      </c>
      <c r="B35" s="5" t="s">
        <v>192</v>
      </c>
      <c r="C35" s="5">
        <v>9</v>
      </c>
      <c r="D35" s="5" t="s">
        <v>226</v>
      </c>
      <c r="E35" s="5"/>
      <c r="F35" s="5"/>
      <c r="G35" s="5"/>
      <c r="H35" s="5"/>
      <c r="I35" s="5"/>
    </row>
    <row r="36" spans="1:9">
      <c r="A36" s="5" t="s">
        <v>35</v>
      </c>
      <c r="B36" s="5" t="s">
        <v>192</v>
      </c>
      <c r="C36" s="5">
        <v>10</v>
      </c>
      <c r="D36" s="5" t="s">
        <v>227</v>
      </c>
      <c r="E36" s="5"/>
      <c r="F36" s="5"/>
      <c r="G36" s="5"/>
      <c r="H36" s="5"/>
      <c r="I36" s="5"/>
    </row>
    <row r="37" spans="1:9">
      <c r="A37" s="5" t="s">
        <v>35</v>
      </c>
      <c r="B37" s="5" t="s">
        <v>192</v>
      </c>
      <c r="C37" s="5">
        <v>11</v>
      </c>
      <c r="D37" s="5" t="s">
        <v>228</v>
      </c>
      <c r="E37" s="5"/>
      <c r="F37" s="5"/>
      <c r="G37" s="5"/>
      <c r="H37" s="5"/>
      <c r="I37" s="5"/>
    </row>
    <row r="38" spans="1:9">
      <c r="A38" s="5" t="s">
        <v>35</v>
      </c>
      <c r="B38" s="5" t="s">
        <v>192</v>
      </c>
      <c r="C38" s="5">
        <v>12</v>
      </c>
      <c r="D38" s="5" t="s">
        <v>229</v>
      </c>
      <c r="E38" s="5"/>
      <c r="F38" s="5"/>
      <c r="G38" s="5"/>
      <c r="H38" s="5"/>
      <c r="I38" s="5"/>
    </row>
    <row r="39" spans="1:9">
      <c r="A39" s="5" t="s">
        <v>35</v>
      </c>
      <c r="B39" s="5" t="s">
        <v>192</v>
      </c>
      <c r="C39" s="5">
        <v>13</v>
      </c>
      <c r="D39" s="5" t="s">
        <v>230</v>
      </c>
      <c r="E39" s="5"/>
      <c r="F39" s="5"/>
      <c r="G39" s="5"/>
      <c r="H39" s="5"/>
      <c r="I39" s="5"/>
    </row>
    <row r="40" spans="1:9">
      <c r="A40" s="5" t="s">
        <v>35</v>
      </c>
      <c r="B40" s="5" t="s">
        <v>192</v>
      </c>
      <c r="C40" s="5">
        <v>1</v>
      </c>
      <c r="D40" s="5" t="s">
        <v>231</v>
      </c>
      <c r="E40" s="5"/>
      <c r="F40" s="5"/>
      <c r="G40" s="5"/>
      <c r="H40" s="5"/>
      <c r="I40" s="5"/>
    </row>
    <row r="41" spans="1:9">
      <c r="A41" s="5" t="s">
        <v>35</v>
      </c>
      <c r="B41" s="5" t="s">
        <v>192</v>
      </c>
      <c r="C41" s="5">
        <v>2</v>
      </c>
      <c r="D41" s="5" t="s">
        <v>232</v>
      </c>
      <c r="E41" s="5"/>
      <c r="F41" s="5"/>
      <c r="G41" s="5"/>
      <c r="H41" s="5"/>
      <c r="I41" s="5"/>
    </row>
    <row r="42" spans="1:9">
      <c r="A42" s="5" t="s">
        <v>35</v>
      </c>
      <c r="B42" s="5" t="s">
        <v>192</v>
      </c>
      <c r="C42" s="5">
        <v>3</v>
      </c>
      <c r="D42" s="5" t="s">
        <v>233</v>
      </c>
      <c r="E42" s="5"/>
      <c r="F42" s="5"/>
      <c r="G42" s="5"/>
      <c r="H42" s="5"/>
      <c r="I42" s="5"/>
    </row>
    <row r="43" spans="1:9">
      <c r="A43" s="5" t="s">
        <v>35</v>
      </c>
      <c r="B43" s="5" t="s">
        <v>192</v>
      </c>
      <c r="C43" s="5">
        <v>4</v>
      </c>
      <c r="D43" s="5" t="s">
        <v>234</v>
      </c>
      <c r="E43" s="5"/>
      <c r="F43" s="5"/>
      <c r="G43" s="5"/>
      <c r="H43" s="5"/>
      <c r="I43" s="5"/>
    </row>
    <row r="44" spans="1:9">
      <c r="A44" s="5" t="s">
        <v>35</v>
      </c>
      <c r="B44" s="5" t="s">
        <v>192</v>
      </c>
      <c r="C44" s="5">
        <v>5</v>
      </c>
      <c r="D44" s="5" t="s">
        <v>235</v>
      </c>
      <c r="E44" s="5"/>
      <c r="F44" s="5"/>
      <c r="G44" s="5"/>
      <c r="H44" s="5"/>
      <c r="I44" s="5"/>
    </row>
    <row r="45" spans="1:9">
      <c r="A45" s="5" t="s">
        <v>35</v>
      </c>
      <c r="B45" s="5" t="s">
        <v>192</v>
      </c>
      <c r="C45" s="5">
        <v>6</v>
      </c>
      <c r="D45" s="5" t="s">
        <v>236</v>
      </c>
      <c r="E45" s="5"/>
      <c r="F45" s="5"/>
      <c r="G45" s="5"/>
      <c r="H45" s="5"/>
      <c r="I45" s="5"/>
    </row>
    <row r="46" spans="1:9">
      <c r="A46" s="5" t="s">
        <v>35</v>
      </c>
      <c r="B46" s="5" t="s">
        <v>192</v>
      </c>
      <c r="C46" s="5">
        <v>7</v>
      </c>
      <c r="D46" s="5" t="s">
        <v>237</v>
      </c>
      <c r="E46" s="5"/>
      <c r="F46" s="5"/>
      <c r="G46" s="5"/>
      <c r="H46" s="5"/>
      <c r="I46" s="5"/>
    </row>
    <row r="47" spans="1:9">
      <c r="A47" s="5" t="s">
        <v>35</v>
      </c>
      <c r="B47" s="5" t="s">
        <v>192</v>
      </c>
      <c r="C47" s="5">
        <v>8</v>
      </c>
      <c r="D47" s="5" t="s">
        <v>238</v>
      </c>
      <c r="E47" s="5"/>
      <c r="F47" s="5"/>
      <c r="G47" s="5"/>
      <c r="H47" s="5"/>
      <c r="I47" s="5"/>
    </row>
    <row r="48" spans="1:9">
      <c r="A48" s="5" t="s">
        <v>35</v>
      </c>
      <c r="B48" s="5" t="s">
        <v>192</v>
      </c>
      <c r="C48" s="5">
        <v>9</v>
      </c>
      <c r="D48" s="5" t="s">
        <v>239</v>
      </c>
      <c r="E48" s="5"/>
      <c r="F48" s="5"/>
      <c r="G48" s="5"/>
      <c r="H48" s="5"/>
      <c r="I48" s="5"/>
    </row>
    <row r="49" spans="1:9">
      <c r="A49" s="5" t="s">
        <v>35</v>
      </c>
      <c r="B49" s="5" t="s">
        <v>192</v>
      </c>
      <c r="C49" s="5">
        <v>1</v>
      </c>
      <c r="D49" s="5" t="s">
        <v>240</v>
      </c>
      <c r="E49" s="5"/>
      <c r="F49" s="5"/>
      <c r="G49" s="5"/>
      <c r="H49" s="5"/>
      <c r="I49" s="5"/>
    </row>
    <row r="50" spans="1:9">
      <c r="A50" s="5" t="s">
        <v>35</v>
      </c>
      <c r="B50" s="5" t="s">
        <v>192</v>
      </c>
      <c r="C50" s="5">
        <v>2</v>
      </c>
      <c r="D50" s="5" t="s">
        <v>241</v>
      </c>
      <c r="E50" s="5"/>
      <c r="F50" s="5"/>
      <c r="G50" s="5"/>
      <c r="H50" s="5"/>
      <c r="I50" s="5"/>
    </row>
    <row r="51" spans="1:9">
      <c r="A51" s="5" t="s">
        <v>35</v>
      </c>
      <c r="B51" s="5" t="s">
        <v>192</v>
      </c>
      <c r="C51" s="5">
        <v>3</v>
      </c>
      <c r="D51" s="5" t="s">
        <v>242</v>
      </c>
      <c r="E51" s="5"/>
      <c r="F51" s="5"/>
      <c r="G51" s="5"/>
      <c r="H51" s="5"/>
      <c r="I51" s="5"/>
    </row>
    <row r="52" spans="1:9">
      <c r="A52" s="5" t="s">
        <v>35</v>
      </c>
      <c r="B52" s="5" t="s">
        <v>192</v>
      </c>
      <c r="C52" s="5">
        <v>4</v>
      </c>
      <c r="D52" s="5" t="s">
        <v>243</v>
      </c>
      <c r="E52" s="5"/>
      <c r="F52" s="5"/>
      <c r="G52" s="5"/>
      <c r="H52" s="5"/>
      <c r="I52" s="5"/>
    </row>
    <row r="53" spans="1:9">
      <c r="A53" s="5" t="s">
        <v>35</v>
      </c>
      <c r="B53" s="5" t="s">
        <v>192</v>
      </c>
      <c r="C53" s="5">
        <v>5</v>
      </c>
      <c r="D53" s="5" t="s">
        <v>244</v>
      </c>
      <c r="E53" s="5"/>
      <c r="F53" s="5"/>
      <c r="G53" s="5"/>
      <c r="H53" s="5"/>
      <c r="I53" s="5"/>
    </row>
    <row r="54" spans="1:9">
      <c r="A54" s="5" t="s">
        <v>35</v>
      </c>
      <c r="B54" s="5" t="s">
        <v>192</v>
      </c>
      <c r="C54" s="5">
        <v>6</v>
      </c>
      <c r="D54" s="5" t="s">
        <v>245</v>
      </c>
      <c r="E54" s="5"/>
      <c r="F54" s="5"/>
      <c r="G54" s="5"/>
      <c r="H54" s="5"/>
      <c r="I54" s="5"/>
    </row>
    <row r="55" spans="1:9">
      <c r="A55" s="5" t="s">
        <v>35</v>
      </c>
      <c r="B55" s="5" t="s">
        <v>192</v>
      </c>
      <c r="C55" s="5">
        <v>7</v>
      </c>
      <c r="D55" s="5" t="s">
        <v>246</v>
      </c>
      <c r="E55" s="5"/>
      <c r="F55" s="5"/>
      <c r="G55" s="5"/>
      <c r="H55" s="5"/>
      <c r="I55" s="5"/>
    </row>
    <row r="56" spans="1:9">
      <c r="A56" s="5" t="s">
        <v>35</v>
      </c>
      <c r="B56" s="5" t="s">
        <v>192</v>
      </c>
      <c r="C56" s="5">
        <v>8</v>
      </c>
      <c r="D56" s="5" t="s">
        <v>247</v>
      </c>
      <c r="E56" s="5"/>
      <c r="F56" s="5"/>
      <c r="G56" s="5"/>
      <c r="H56" s="5"/>
      <c r="I56" s="5"/>
    </row>
    <row r="57" spans="1:9">
      <c r="A57" s="5" t="s">
        <v>35</v>
      </c>
      <c r="B57" s="5" t="s">
        <v>192</v>
      </c>
      <c r="C57" s="5">
        <v>9</v>
      </c>
      <c r="D57" s="5" t="s">
        <v>248</v>
      </c>
      <c r="E57" s="5"/>
      <c r="F57" s="5"/>
      <c r="G57" s="5"/>
      <c r="H57" s="5"/>
      <c r="I57" s="5"/>
    </row>
    <row r="58" spans="1:9">
      <c r="A58" s="5" t="s">
        <v>35</v>
      </c>
      <c r="B58" s="5" t="s">
        <v>192</v>
      </c>
      <c r="C58" s="5">
        <v>10</v>
      </c>
      <c r="D58" s="5" t="s">
        <v>249</v>
      </c>
      <c r="E58" s="5"/>
      <c r="F58" s="5"/>
      <c r="G58" s="5"/>
      <c r="H58" s="5"/>
      <c r="I58" s="5"/>
    </row>
    <row r="59" spans="1:9">
      <c r="A59" s="5" t="s">
        <v>35</v>
      </c>
      <c r="B59" s="5" t="s">
        <v>192</v>
      </c>
      <c r="C59" s="5">
        <v>1</v>
      </c>
      <c r="D59" s="5" t="s">
        <v>250</v>
      </c>
      <c r="E59" s="5"/>
      <c r="F59" s="5"/>
      <c r="G59" s="5"/>
      <c r="H59" s="5"/>
      <c r="I59" s="5"/>
    </row>
    <row r="60" spans="1:9">
      <c r="A60" s="5" t="s">
        <v>35</v>
      </c>
      <c r="B60" s="5" t="s">
        <v>192</v>
      </c>
      <c r="C60" s="5">
        <v>2</v>
      </c>
      <c r="D60" s="5" t="s">
        <v>251</v>
      </c>
      <c r="E60" s="5"/>
      <c r="F60" s="5"/>
      <c r="G60" s="5"/>
      <c r="H60" s="5"/>
      <c r="I60" s="5"/>
    </row>
    <row r="61" spans="1:9">
      <c r="A61" s="5" t="s">
        <v>35</v>
      </c>
      <c r="B61" s="5" t="s">
        <v>192</v>
      </c>
      <c r="C61" s="5">
        <v>3</v>
      </c>
      <c r="D61" s="5" t="s">
        <v>252</v>
      </c>
      <c r="E61" s="5"/>
      <c r="F61" s="5"/>
      <c r="G61" s="5"/>
      <c r="H61" s="5"/>
      <c r="I61" s="5"/>
    </row>
    <row r="62" spans="1:9">
      <c r="A62" s="5" t="s">
        <v>35</v>
      </c>
      <c r="B62" s="5" t="s">
        <v>192</v>
      </c>
      <c r="C62" s="5">
        <v>4</v>
      </c>
      <c r="D62" s="5" t="s">
        <v>253</v>
      </c>
      <c r="E62" s="5"/>
      <c r="F62" s="5"/>
      <c r="G62" s="5"/>
      <c r="H62" s="5"/>
      <c r="I62" s="5"/>
    </row>
    <row r="63" spans="1:9">
      <c r="A63" s="5" t="s">
        <v>35</v>
      </c>
      <c r="B63" s="5" t="s">
        <v>192</v>
      </c>
      <c r="C63" s="5">
        <v>5</v>
      </c>
      <c r="D63" s="5" t="s">
        <v>254</v>
      </c>
      <c r="E63" s="5"/>
      <c r="F63" s="5"/>
      <c r="G63" s="5"/>
      <c r="H63" s="5"/>
      <c r="I63" s="5"/>
    </row>
    <row r="64" spans="1:9">
      <c r="A64" s="5" t="s">
        <v>35</v>
      </c>
      <c r="B64" s="5" t="s">
        <v>192</v>
      </c>
      <c r="C64" s="5">
        <v>6</v>
      </c>
      <c r="D64" s="5" t="s">
        <v>255</v>
      </c>
      <c r="E64" s="5"/>
      <c r="F64" s="5"/>
      <c r="G64" s="5"/>
      <c r="H64" s="5"/>
      <c r="I64" s="5"/>
    </row>
    <row r="65" spans="1:9">
      <c r="A65" s="5" t="s">
        <v>35</v>
      </c>
      <c r="B65" s="5" t="s">
        <v>192</v>
      </c>
      <c r="C65" s="5">
        <v>7</v>
      </c>
      <c r="D65" s="5" t="s">
        <v>256</v>
      </c>
      <c r="E65" s="5"/>
      <c r="F65" s="5"/>
      <c r="G65" s="5"/>
      <c r="H65" s="5"/>
      <c r="I65" s="5"/>
    </row>
    <row r="66" spans="1:9">
      <c r="A66" s="5" t="s">
        <v>35</v>
      </c>
      <c r="B66" s="5" t="s">
        <v>192</v>
      </c>
      <c r="C66" s="5">
        <v>8</v>
      </c>
      <c r="D66" s="5" t="s">
        <v>257</v>
      </c>
      <c r="E66" s="5"/>
      <c r="F66" s="5"/>
      <c r="G66" s="5"/>
      <c r="H66" s="5"/>
      <c r="I66" s="5"/>
    </row>
    <row r="67" spans="1:9">
      <c r="A67" s="5" t="s">
        <v>35</v>
      </c>
      <c r="B67" s="5" t="s">
        <v>192</v>
      </c>
      <c r="C67" s="5">
        <v>9</v>
      </c>
      <c r="D67" s="5" t="s">
        <v>258</v>
      </c>
      <c r="E67" s="5"/>
      <c r="F67" s="5"/>
      <c r="G67" s="5"/>
      <c r="H67" s="5"/>
      <c r="I67" s="5"/>
    </row>
    <row r="68" spans="1:9">
      <c r="A68" s="5" t="s">
        <v>35</v>
      </c>
      <c r="B68" s="5" t="s">
        <v>192</v>
      </c>
      <c r="C68" s="5">
        <v>10</v>
      </c>
      <c r="D68" s="5" t="s">
        <v>259</v>
      </c>
      <c r="E68" s="5"/>
      <c r="F68" s="5"/>
      <c r="G68" s="5"/>
      <c r="H68" s="5"/>
      <c r="I68" s="5"/>
    </row>
    <row r="69" spans="1:9">
      <c r="A69" s="5" t="s">
        <v>35</v>
      </c>
      <c r="B69" s="5" t="s">
        <v>192</v>
      </c>
      <c r="C69" s="5">
        <v>11</v>
      </c>
      <c r="D69" s="5" t="s">
        <v>260</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261</v>
      </c>
      <c r="B1" s="3"/>
      <c r="C1" s="3"/>
      <c r="D1" s="3"/>
      <c r="E1" s="3"/>
      <c r="F1" s="3"/>
      <c r="G1" s="3"/>
    </row>
    <row r="2" spans="1:7">
      <c r="A2" s="6" t="s">
        <v>262</v>
      </c>
      <c r="B2" s="6" t="s">
        <v>263</v>
      </c>
      <c r="C2" s="6" t="s">
        <v>264</v>
      </c>
      <c r="D2" s="6" t="s">
        <v>265</v>
      </c>
      <c r="E2" s="6" t="s">
        <v>266</v>
      </c>
      <c r="F2" s="6" t="s">
        <v>267</v>
      </c>
      <c r="G2" s="6" t="s">
        <v>268</v>
      </c>
    </row>
    <row r="3" spans="1:7">
      <c r="A3" s="5" t="s">
        <v>36</v>
      </c>
      <c r="B3" s="5">
        <v>25</v>
      </c>
      <c r="C3" s="5" t="s">
        <v>80</v>
      </c>
      <c r="D3" s="5">
        <v>1</v>
      </c>
      <c r="E3" s="5" t="s">
        <v>269</v>
      </c>
      <c r="F3" s="5" t="s">
        <v>270</v>
      </c>
      <c r="G3" s="5" t="s">
        <v>271</v>
      </c>
    </row>
    <row r="4" spans="1:7">
      <c r="A4" s="5"/>
      <c r="B4" s="5"/>
      <c r="C4" s="5"/>
      <c r="D4" s="5">
        <v>2</v>
      </c>
      <c r="E4" s="5" t="s">
        <v>272</v>
      </c>
      <c r="F4" s="5" t="s">
        <v>273</v>
      </c>
      <c r="G4" s="5" t="s">
        <v>274</v>
      </c>
    </row>
    <row r="5" spans="1:7">
      <c r="A5" s="5"/>
      <c r="B5" s="5"/>
      <c r="C5" s="5"/>
      <c r="D5" s="5">
        <v>3</v>
      </c>
      <c r="E5" s="5" t="s">
        <v>275</v>
      </c>
      <c r="F5" s="5" t="s">
        <v>276</v>
      </c>
      <c r="G5" s="5" t="s">
        <v>277</v>
      </c>
    </row>
    <row r="6" spans="1:7">
      <c r="A6" s="5"/>
      <c r="B6" s="5"/>
      <c r="C6" s="5"/>
      <c r="D6" s="5">
        <v>4</v>
      </c>
      <c r="E6" s="5" t="s">
        <v>278</v>
      </c>
      <c r="F6" s="5" t="s">
        <v>279</v>
      </c>
      <c r="G6" s="5" t="s">
        <v>280</v>
      </c>
    </row>
    <row r="7" spans="1:7">
      <c r="A7" s="5" t="s">
        <v>43</v>
      </c>
      <c r="B7" s="5">
        <v>20</v>
      </c>
      <c r="C7" s="5" t="s">
        <v>281</v>
      </c>
      <c r="D7" s="5">
        <v>1</v>
      </c>
      <c r="E7" s="5" t="s">
        <v>269</v>
      </c>
      <c r="F7" s="5" t="s">
        <v>270</v>
      </c>
      <c r="G7" s="5" t="s">
        <v>282</v>
      </c>
    </row>
    <row r="8" spans="1:7">
      <c r="A8" s="5"/>
      <c r="B8" s="5"/>
      <c r="C8" s="5"/>
      <c r="D8" s="5">
        <v>2</v>
      </c>
      <c r="E8" s="5" t="s">
        <v>272</v>
      </c>
      <c r="F8" s="5" t="s">
        <v>273</v>
      </c>
      <c r="G8" s="5" t="s">
        <v>283</v>
      </c>
    </row>
    <row r="9" spans="1:7">
      <c r="A9" s="5"/>
      <c r="B9" s="5"/>
      <c r="C9" s="5"/>
      <c r="D9" s="5">
        <v>3</v>
      </c>
      <c r="E9" s="5" t="s">
        <v>275</v>
      </c>
      <c r="F9" s="5" t="s">
        <v>276</v>
      </c>
      <c r="G9" s="5" t="s">
        <v>284</v>
      </c>
    </row>
    <row r="10" spans="1:7">
      <c r="A10" s="5"/>
      <c r="B10" s="5"/>
      <c r="C10" s="5"/>
      <c r="D10" s="5">
        <v>4</v>
      </c>
      <c r="E10" s="5" t="s">
        <v>278</v>
      </c>
      <c r="F10" s="5" t="s">
        <v>279</v>
      </c>
      <c r="G10" s="5" t="s">
        <v>285</v>
      </c>
    </row>
    <row r="11" spans="1:7">
      <c r="A11" s="5" t="s">
        <v>50</v>
      </c>
      <c r="B11" s="5">
        <v>20</v>
      </c>
      <c r="C11" s="5" t="s">
        <v>281</v>
      </c>
      <c r="D11" s="5">
        <v>1</v>
      </c>
      <c r="E11" s="5" t="s">
        <v>269</v>
      </c>
      <c r="F11" s="5" t="s">
        <v>270</v>
      </c>
      <c r="G11" s="5" t="s">
        <v>286</v>
      </c>
    </row>
    <row r="12" spans="1:7">
      <c r="A12" s="5"/>
      <c r="B12" s="5"/>
      <c r="C12" s="5"/>
      <c r="D12" s="5">
        <v>2</v>
      </c>
      <c r="E12" s="5" t="s">
        <v>272</v>
      </c>
      <c r="F12" s="5" t="s">
        <v>273</v>
      </c>
      <c r="G12" s="5" t="s">
        <v>287</v>
      </c>
    </row>
    <row r="13" spans="1:7">
      <c r="A13" s="5"/>
      <c r="B13" s="5"/>
      <c r="C13" s="5"/>
      <c r="D13" s="5">
        <v>3</v>
      </c>
      <c r="E13" s="5" t="s">
        <v>275</v>
      </c>
      <c r="F13" s="5" t="s">
        <v>276</v>
      </c>
      <c r="G13" s="5" t="s">
        <v>288</v>
      </c>
    </row>
    <row r="14" spans="1:7">
      <c r="A14" s="5"/>
      <c r="B14" s="5"/>
      <c r="C14" s="5"/>
      <c r="D14" s="5">
        <v>4</v>
      </c>
      <c r="E14" s="5" t="s">
        <v>278</v>
      </c>
      <c r="F14" s="5" t="s">
        <v>279</v>
      </c>
      <c r="G14" s="5" t="s">
        <v>289</v>
      </c>
    </row>
    <row r="15" spans="1:7">
      <c r="A15" s="5" t="s">
        <v>56</v>
      </c>
      <c r="B15" s="5">
        <v>20</v>
      </c>
      <c r="C15" s="5" t="s">
        <v>124</v>
      </c>
      <c r="D15" s="5">
        <v>1</v>
      </c>
      <c r="E15" s="5" t="s">
        <v>269</v>
      </c>
      <c r="F15" s="5" t="s">
        <v>270</v>
      </c>
      <c r="G15" s="5" t="s">
        <v>290</v>
      </c>
    </row>
    <row r="16" spans="1:7">
      <c r="A16" s="5"/>
      <c r="B16" s="5"/>
      <c r="C16" s="5"/>
      <c r="D16" s="5">
        <v>2</v>
      </c>
      <c r="E16" s="5" t="s">
        <v>272</v>
      </c>
      <c r="F16" s="5" t="s">
        <v>273</v>
      </c>
      <c r="G16" s="5" t="s">
        <v>291</v>
      </c>
    </row>
    <row r="17" spans="1:7">
      <c r="A17" s="5"/>
      <c r="B17" s="5"/>
      <c r="C17" s="5"/>
      <c r="D17" s="5">
        <v>3</v>
      </c>
      <c r="E17" s="5" t="s">
        <v>275</v>
      </c>
      <c r="F17" s="5" t="s">
        <v>276</v>
      </c>
      <c r="G17" s="5" t="s">
        <v>292</v>
      </c>
    </row>
    <row r="18" spans="1:7">
      <c r="A18" s="5"/>
      <c r="B18" s="5"/>
      <c r="C18" s="5"/>
      <c r="D18" s="5">
        <v>4</v>
      </c>
      <c r="E18" s="5" t="s">
        <v>278</v>
      </c>
      <c r="F18" s="5" t="s">
        <v>279</v>
      </c>
      <c r="G18" s="5" t="s">
        <v>293</v>
      </c>
    </row>
    <row r="19" spans="1:7">
      <c r="A19" s="5" t="s">
        <v>62</v>
      </c>
      <c r="B19" s="5">
        <v>25</v>
      </c>
      <c r="C19" s="5" t="s">
        <v>281</v>
      </c>
      <c r="D19" s="5">
        <v>1</v>
      </c>
      <c r="E19" s="5" t="s">
        <v>269</v>
      </c>
      <c r="F19" s="5" t="s">
        <v>270</v>
      </c>
      <c r="G19" s="5" t="s">
        <v>294</v>
      </c>
    </row>
    <row r="20" spans="1:7">
      <c r="A20" s="5"/>
      <c r="B20" s="5"/>
      <c r="C20" s="5"/>
      <c r="D20" s="5">
        <v>2</v>
      </c>
      <c r="E20" s="5" t="s">
        <v>272</v>
      </c>
      <c r="F20" s="5" t="s">
        <v>273</v>
      </c>
      <c r="G20" s="5" t="s">
        <v>295</v>
      </c>
    </row>
    <row r="21" spans="1:7">
      <c r="A21" s="5"/>
      <c r="B21" s="5"/>
      <c r="C21" s="5"/>
      <c r="D21" s="5">
        <v>3</v>
      </c>
      <c r="E21" s="5" t="s">
        <v>275</v>
      </c>
      <c r="F21" s="5" t="s">
        <v>276</v>
      </c>
      <c r="G21" s="5" t="s">
        <v>296</v>
      </c>
    </row>
    <row r="22" spans="1:7">
      <c r="A22" s="5"/>
      <c r="B22" s="5"/>
      <c r="C22" s="5"/>
      <c r="D22" s="5">
        <v>4</v>
      </c>
      <c r="E22" s="5" t="s">
        <v>278</v>
      </c>
      <c r="F22" s="5" t="s">
        <v>279</v>
      </c>
      <c r="G22" s="5" t="s">
        <v>297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302</v>
      </c>
      <c r="B1" s="3"/>
      <c r="C1" s="3"/>
      <c r="D1" s="3"/>
    </row>
    <row r="2" spans="1:4">
      <c r="A2" s="6" t="s">
        <v>262</v>
      </c>
      <c r="B2" s="6" t="s">
        <v>303</v>
      </c>
      <c r="C2" s="6" t="s">
        <v>304</v>
      </c>
      <c r="D2" s="6" t="s">
        <v>305</v>
      </c>
    </row>
    <row r="3" spans="1:4">
      <c r="A3" s="5" t="s">
        <v>36</v>
      </c>
      <c r="B3" s="5" t="s">
        <v>306</v>
      </c>
      <c r="C3" s="5" t="s">
        <v>307</v>
      </c>
      <c r="D3" s="5" t="s">
        <v>308</v>
      </c>
    </row>
    <row r="4" spans="1:4">
      <c r="A4" s="5" t="s">
        <v>36</v>
      </c>
      <c r="B4" s="5" t="s">
        <v>309</v>
      </c>
      <c r="C4" s="5" t="s">
        <v>310</v>
      </c>
      <c r="D4" s="5" t="s">
        <v>311</v>
      </c>
    </row>
    <row r="5" spans="1:4">
      <c r="A5" s="5" t="s">
        <v>36</v>
      </c>
      <c r="B5" s="5" t="s">
        <v>312</v>
      </c>
      <c r="C5" s="5" t="s">
        <v>313</v>
      </c>
      <c r="D5" s="5" t="s">
        <v>314</v>
      </c>
    </row>
    <row r="6" spans="1:4">
      <c r="A6" s="5" t="s">
        <v>43</v>
      </c>
      <c r="B6" s="5" t="s">
        <v>306</v>
      </c>
      <c r="C6" s="5" t="s">
        <v>315</v>
      </c>
      <c r="D6" s="5" t="s">
        <v>316</v>
      </c>
    </row>
    <row r="7" spans="1:4">
      <c r="A7" s="5" t="s">
        <v>43</v>
      </c>
      <c r="B7" s="5" t="s">
        <v>309</v>
      </c>
      <c r="C7" s="5" t="s">
        <v>317</v>
      </c>
      <c r="D7" s="5" t="s">
        <v>318</v>
      </c>
    </row>
    <row r="8" spans="1:4">
      <c r="A8" s="5" t="s">
        <v>43</v>
      </c>
      <c r="B8" s="5" t="s">
        <v>312</v>
      </c>
      <c r="C8" s="5" t="s">
        <v>319</v>
      </c>
      <c r="D8" s="5" t="s">
        <v>320</v>
      </c>
    </row>
    <row r="9" spans="1:4">
      <c r="A9" s="5" t="s">
        <v>50</v>
      </c>
      <c r="B9" s="5" t="s">
        <v>306</v>
      </c>
      <c r="C9" s="5" t="s">
        <v>321</v>
      </c>
      <c r="D9" s="5" t="s">
        <v>322</v>
      </c>
    </row>
    <row r="10" spans="1:4">
      <c r="A10" s="5" t="s">
        <v>50</v>
      </c>
      <c r="B10" s="5" t="s">
        <v>309</v>
      </c>
      <c r="C10" s="5" t="s">
        <v>323</v>
      </c>
      <c r="D10" s="5" t="s">
        <v>324</v>
      </c>
    </row>
    <row r="11" spans="1:4">
      <c r="A11" s="5" t="s">
        <v>50</v>
      </c>
      <c r="B11" s="5" t="s">
        <v>312</v>
      </c>
      <c r="C11" s="5" t="s">
        <v>325</v>
      </c>
      <c r="D11" s="5" t="s">
        <v>326</v>
      </c>
    </row>
    <row r="12" spans="1:4">
      <c r="A12" s="5" t="s">
        <v>56</v>
      </c>
      <c r="B12" s="5" t="s">
        <v>306</v>
      </c>
      <c r="C12" s="5" t="s">
        <v>327</v>
      </c>
      <c r="D12" s="5" t="s">
        <v>328</v>
      </c>
    </row>
    <row r="13" spans="1:4">
      <c r="A13" s="5" t="s">
        <v>56</v>
      </c>
      <c r="B13" s="5" t="s">
        <v>309</v>
      </c>
      <c r="C13" s="5" t="s">
        <v>329</v>
      </c>
      <c r="D13" s="5" t="s">
        <v>330</v>
      </c>
    </row>
    <row r="14" spans="1:4">
      <c r="A14" s="5" t="s">
        <v>56</v>
      </c>
      <c r="B14" s="5" t="s">
        <v>312</v>
      </c>
      <c r="C14" s="5" t="s">
        <v>331</v>
      </c>
      <c r="D14" s="5" t="s">
        <v>332</v>
      </c>
    </row>
    <row r="15" spans="1:4">
      <c r="A15" s="5" t="s">
        <v>62</v>
      </c>
      <c r="B15" s="5" t="s">
        <v>306</v>
      </c>
      <c r="C15" s="5" t="s">
        <v>327</v>
      </c>
      <c r="D15" s="5" t="s">
        <v>333</v>
      </c>
    </row>
    <row r="16" spans="1:4">
      <c r="A16" s="5" t="s">
        <v>62</v>
      </c>
      <c r="B16" s="5" t="s">
        <v>309</v>
      </c>
      <c r="C16" s="5" t="s">
        <v>329</v>
      </c>
      <c r="D16" s="5" t="s">
        <v>334</v>
      </c>
    </row>
    <row r="17" spans="1:4">
      <c r="A17" s="5" t="s">
        <v>62</v>
      </c>
      <c r="B17" s="5" t="s">
        <v>312</v>
      </c>
      <c r="C17" s="5" t="s">
        <v>331</v>
      </c>
      <c r="D17"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2026-05-26T19:54:56+02:00</dcterms:created>
  <dcterms:modified xsi:type="dcterms:W3CDTF">2026-05-26T19:54:56+02:00</dcterms:modified>
  <dc:title>Currículo LOMLOE Latin 1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