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<sst xmlns="http://schemas.openxmlformats.org/spreadsheetml/2006/main" uniqueCount="554">
  <si>
    <t>Corrigiendo.es</t>
  </si>
  <si>
    <t>Materia</t>
  </si>
  <si>
    <t>Latin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</si>
  <si>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</si>
  <si>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</si>
  <si>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</si>
  <si>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</si>
  <si>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</si>
  <si>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</si>
  <si>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</si>
  <si>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</si>
  <si>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</si>
  <si>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</si>
  <si>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</si>
  <si>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</si>
  <si>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</si>
  <si>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</si>
  <si>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</si>
  <si>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</si>
  <si>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</si>
  <si>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</si>
  <si>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</si>
  <si>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</si>
  <si>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</si>
  <si>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Latín II en 2.º Bach.; aplica íntegramente 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</si>
  <si>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</si>
  <si>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</si>
  <si>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Latin 2</t>
  </si>
  <si>
    <t>Resumen ejecutivo</t>
  </si>
  <si>
    <t>Mantiene del BOE</t>
  </si>
  <si>
    <t>Sí, se mantienen todos los criterios de evaluación y competencias específicas del BOE sin alteraciones.</t>
  </si>
  <si>
    <t>Decreto de referencia</t>
  </si>
  <si>
    <t>Real Decreto 243/2022, de 5 de abril, por el que se establecen la ordenación y las enseñanzas mínimas del Bachillerato.</t>
  </si>
  <si>
    <t>Implicación para la programación</t>
  </si>
  <si>
    <t>La programación didáctica debe basarse exclusivamente en el RD 243/2022, sin adaptaciones autonómicas.</t>
  </si>
  <si>
    <t>Variante</t>
  </si>
  <si>
    <t>Código</t>
  </si>
  <si>
    <t>Descripción oficial</t>
  </si>
  <si>
    <t>Resumen claro</t>
  </si>
  <si>
    <t>Qué hace el alumnado</t>
  </si>
  <si>
    <t>No es</t>
  </si>
  <si>
    <t>Ejemplo de actividad</t>
  </si>
  <si>
    <t>Palabra clave pedagógica</t>
  </si>
  <si>
    <t>Latín II</t>
  </si>
  <si>
    <t>CE.L.1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</si>
  <si>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</si>
  <si>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</si>
  <si>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</si>
  <si>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</si>
  <si>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</si>
  <si>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</si>
  <si>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CE.L.2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</si>
  <si>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</si>
  <si>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</si>
  <si>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</si>
  <si>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</si>
  <si>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</si>
  <si>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</si>
  <si>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CE.L.3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</si>
  <si>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</si>
  <si>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</si>
  <si>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</si>
  <si>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</si>
  <si>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</si>
  <si>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</si>
  <si>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CE.L.4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</si>
  <si>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</si>
  <si>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</si>
  <si>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</si>
  <si>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</si>
  <si>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</si>
  <si>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</si>
  <si>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CE.L.5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</si>
  <si>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</si>
  <si>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</si>
  <si>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</si>
  <si>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</si>
  <si>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</si>
  <si>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</si>
  <si>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</si>
  <si>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</si>
  <si>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</si>
  <si>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</si>
  <si>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</si>
  <si>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</si>
  <si>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</si>
  <si>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</si>
  <si>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</si>
  <si>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</si>
  <si>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</si>
  <si>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</si>
  <si>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</si>
  <si>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</si>
  <si>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</si>
  <si>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</si>
  <si>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</si>
  <si>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</si>
  <si>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</si>
  <si>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 de los compañeros y las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</si>
  <si>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</si>
  <si>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</si>
  <si>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</si>
  <si>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</si>
  <si>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</si>
  <si>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</si>
  <si>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</si>
  <si>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</si>
  <si>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</si>
  <si>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</si>
  <si>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</si>
  <si>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</si>
  <si>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</si>
  <si>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</si>
  <si>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</si>
  <si>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</si>
  <si>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</si>
  <si>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</si>
  <si>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</si>
  <si>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</si>
  <si>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</si>
  <si>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</si>
  <si>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</si>
  <si>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</si>
  <si>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</si>
  <si>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</si>
  <si>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</si>
  <si>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</si>
  <si>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del alumnado.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</si>
  <si>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</si>
  <si>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</si>
  <si>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</si>
  <si>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</si>
  <si>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</si>
  <si>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</si>
  <si>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</si>
  <si>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</si>
  <si>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</si>
  <si>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 /2022</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</si>
  <si>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</si>
  <si>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</si>
  <si>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</si>
  <si>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</si>
  <si>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</si>
  <si>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</si>
  <si>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</si>
  <si>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</si>
  <si>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</si>
  <si>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</si>
  <si>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</si>
  <si>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o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</si>
  <si>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</si>
  <si>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</si>
  <si>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</si>
  <si>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</si>
  <si>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</si>
  <si>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</si>
  <si>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</si>
  <si>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</si>
  <si>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</si>
  <si>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</si>
  <si>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</si>
  <si>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</si>
  <si>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</si>
  <si>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</si>
  <si>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</si>
  <si>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</si>
  <si>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</si>
  <si>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</si>
  <si>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</si>
  <si>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</si>
  <si>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</si>
  <si>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</si>
  <si>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</si>
  <si>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</si>
  <si>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</si>
  <si>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</si>
  <si>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</si>
  <si>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</si>
  <si>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</si>
  <si>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</si>
  <si>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</si>
  <si>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</si>
  <si>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</si>
  <si>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</si>
  <si>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</si>
  <si>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</si>
  <si>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presentando sus resultados a través de diferentes soportes. /2022</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</si>
  <si>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</si>
  <si>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</si>
  <si>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</si>
  <si>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</si>
  <si>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</si>
  <si>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</si>
  <si>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</si>
  <si>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</si>
  <si>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</si>
  <si>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</si>
  <si>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</si>
  <si>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</si>
  <si>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Unidades lingüísticas de la lengua latina</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</si>
  <si>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</si>
  <si>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</si>
  <si>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</si>
  <si>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</si>
  <si>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La traducción: técnicas, procesos y herramientas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</si>
  <si>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</si>
  <si>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</si>
  <si>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</si>
  <si>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</si>
  <si>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</si>
  <si>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</si>
  <si>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</si>
  <si>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</si>
  <si>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</si>
  <si>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</si>
  <si>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</si>
  <si>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</si>
  <si>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reconocimiento de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</si>
  <si>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</si>
  <si>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</si>
  <si>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estudiantes de latín a nivel transnacional.</t>
  </si>
  <si>
    <t>Expresiones y léxico específico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</si>
  <si>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</si>
  <si>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</si>
  <si>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</si>
  <si>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</si>
  <si>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</si>
  <si>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</si>
  <si>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</si>
  <si>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</si>
  <si>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</si>
  <si>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</si>
  <si>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</si>
  <si>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</si>
  <si>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</si>
  <si>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</si>
  <si>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ferumvictoremcepit.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</si>
  <si>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</si>
  <si>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</si>
  <si>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</si>
  <si>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</si>
  <si>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</si>
  <si>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</si>
  <si>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</si>
  <si>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</si>
  <si>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</si>
  <si>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</si>
  <si>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</si>
  <si>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</si>
  <si>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</si>
  <si>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</si>
  <si>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</si>
  <si>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</si>
  <si>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</si>
  <si>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</si>
  <si>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</si>
  <si>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</si>
  <si>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</si>
  <si>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</si>
  <si>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</si>
  <si>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</si>
  <si>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</si>
  <si>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</si>
  <si>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</si>
  <si>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</si>
  <si>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</si>
  <si>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</si>
  <si>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</si>
  <si>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</si>
  <si>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</si>
  <si>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</si>
  <si>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</si>
  <si>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</si>
  <si>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</si>
  <si>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</si>
  <si>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</si>
  <si>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</si>
  <si>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</si>
  <si>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</si>
  <si>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</si>
  <si>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</si>
  <si>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</si>
  <si>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</si>
  <si>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</si>
  <si>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</si>
  <si>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</si>
  <si>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</si>
  <si>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</si>
  <si>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Trimestre</t>
  </si>
  <si>
    <t>Título pedagógico</t>
  </si>
  <si>
    <t>Horas estimadas</t>
  </si>
  <si>
    <t>SDA recomendada</t>
  </si>
  <si>
    <t>Saberes principales</t>
  </si>
  <si>
    <t>Criterios evaluables</t>
  </si>
  <si>
    <t>Competencias dominantes</t>
  </si>
  <si>
    <t>Fundamentos de la Romanidad: Lengua, Historia y Expansión</t>
  </si>
  <si>
    <t>SDA: 'Veni, Vidi, Vici'. Análisis de la expansión romana a través de los textos de César y Salustio, vinculando la topografía de la Urbe con su evolución política.</t>
  </si>
  <si>
    <t xml:space="preserve">
• Unidades lingüísticas de la lengua latina
• Concepto de lengua flexiva: flexión nominal y pronominal (sistema casual y declinaciones) y flexión verbal (el sistema de conjugaciones).
• Sintaxis oracional: funciones y sintaxis de los casos.
• Estructuras oracionales. La concordancia y el orden de palabras en oraciones simples y oraciones compuestas.
• Reglas fonéticas en la evolución del latín a las lenguas de enseñanza.
• Geografía del proceso de expansión de Roma desde su nacimiento hasta la desaparición del Imperio romano.
• Topografía de la antigua Roma, nombre y función de los sitios centrales de la ciudad (por ejemplo, Foro Romano, basílicas, Coliseo, Circo Máximo).
• 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
• Historia y organización política y social de Roma como parte esencial de la historia y cultura de la sociedad actual.
• Etapas y vías de transmisión de la literatura latina.
• Principales géneros de la literatura latina: origen, tipología, cronología, temas, motivos, tradición, características y principales autores.</t>
  </si>
  <si>
    <t>1.1: Realizar traducciones directas o inversas de textos o fragmentos de dificultad adecuada y progresiva
1.4: Realizar la lectura directa de textos latinos de dificultad adecuada identificando las unidades ling
2.2: Explicar cambios fonéticos, morfológicos o semánticos de complejidad creciente que se han producido
4.1: Explicar los procesos históricos y políticos, las instituciones, los modos de vida y las costumbres</t>
  </si>
  <si>
    <t>CE.L.1
CE.L.4</t>
  </si>
  <si>
    <t>Instrumentos / evaluación</t>
  </si>
  <si>
    <t>Pruebas de traducción con diccionario, análisis morfosintáctico de oraciones compuestas y mapas conceptuales sobre la historia de Roma.</t>
  </si>
  <si>
    <t>La Palabra y el Mito: Poesía, Sociedad y Romanización</t>
  </si>
  <si>
    <t>SDA: 'Metamorfosis del Arte'. Estudio de la épica y la lírica (Virgilio, Ovidio) y su plasmación en el patrimonio artístico y arqueológico de la Hispania romana.</t>
  </si>
  <si>
    <t xml:space="preserve">
• Formas nominales del verbo.
• Recursos estilísticos frecuentes y su relación con el contenido del texto.
• Estrategias de retroversión de textos breves.
• La traducción como instrumento que favorece el razonamiento lógico, la constancia, la memoria, la resolución de problemas y la capacidad de análisis y síntesis.
• Influencias de la cultura griega en la civilización latina: Graecia capta ferumvictoremcepit.
• Relación de Roma con culturas extranjeras (Grecia, el cristianismo…).
• El mar Mediterráneo como encrucijada de culturas ayer y hoy.
• La mitología clásica en manifestaciones literarias y artísticas.
• La romanización de Hispania y las huellas de su pervivencia.
• Principales obras artísticas de la Antigüedad romana.
• Principales sitios arqueológicos, museos o festivales relacionados con la Antigüedad clásica.</t>
  </si>
  <si>
    <t>2.3: Explicar la relación del latín con las lenguas modernas, analizando los elementos lingüísticos comun
5.1: Identificar y explicar el legado material e inmaterial de la civilización latina como fuente de insp
5.2: Investigar el patrimonio histórico, arqueológico, artístico y cultural heredado de la civilización l
5.3: Explorar las huellas de la romanización y el legado romano en el entorno del alumnado aplicando los</t>
  </si>
  <si>
    <t>CE.L.2
CE.L.5</t>
  </si>
  <si>
    <t>Comentario de textos poéticos, proyectos de investigación sobre restos arqueológicos locales y ejercicios de retroversión.</t>
  </si>
  <si>
    <t>El Legado de la Razón: Oratoria, Derecho y Tradición Literaria</t>
  </si>
  <si>
    <t>SDA: 'Civis Romanus Sum'. Simulación de debates senatoriales basados en la oratoria de Cicerón y análisis de la pervivencia del derecho romano en la legislación actual.</t>
  </si>
  <si>
    <t xml:space="preserve">
• Técnicas para el comentario y análisis lingüístico y literario de los textos literarios latinos.
• Recepción de la literatura latina: influencia en la producción cultural europea, nociones básicas de intertextualidad, imitatio, aemulatio, interpretatio, allusio.
• Analogías y diferencias entre los géneros literarios latinos y los de la literatura actual.
• Introducción a la crítica literaria.
• Conceptos de legado, herencia y patrimonio.
• La transmisión textual latina como patrimonio cultural y fuente de conocimiento a través de diferentes culturas y épocas. Soportes de escritura: tipos y preservación.
• Obras públicas y urbanismo: construcción, conservación, preservación y restauración.
• El derecho romano y su importancia en el sistema jurídico actual.
• Las instituciones políticas romanas y su influencia y pervivencia en el sistema político actual.
• La importancia del discurso público para la vida política y social.
• Instituciones, creencias y formas de vida de la civilización latina desde la perspectiva sociocultural actual.</t>
  </si>
  <si>
    <t>3.1: Interpretar y comentar textos y fragmentos literarios de diversa índole de creciente complejidad, ap
3.2: Analizar y explicar los géneros, temas, tópicos y valores éticos o estéticos de obras o fragmentos l
3.4: Crear textos individuales o colectivos con intención literaria y conciencia de estilo, en distintos
4.2: Debatir acerca de la importancia, evolución, asimilación o cuestionamiento de diferentes aspectos de
4.3: Elaborar trabajos de investigación en diferentes soportes sobre aspectos del legado de la civilizaci</t>
  </si>
  <si>
    <t>CE.L.3
CE.L.4</t>
  </si>
  <si>
    <t>Ensayos comparativos de literatura, debates orales y simulacros de examen final integrando todos los bloques.</t>
  </si>
  <si>
    <t>Situaciones de aprendizaje sugeridas (SDA)</t>
  </si>
  <si>
    <t>SDA 1</t>
  </si>
  <si>
    <t>Voces desde la Roma aragonesa</t>
  </si>
  <si>
    <t>Subtítulo</t>
  </si>
  <si>
    <t>Un pódcast sobre el legado latino de nuestro entorno</t>
  </si>
  <si>
    <t>Contexto</t>
  </si>
  <si>
    <t>El curso de Latín II encara el estudio de la literatura y civilización latinas con un enfoque competencial. El alumnado descubre que en Aragón existen numerosos restos arqueológicos romanos (Teatro de Caesaraugusta, yacimiento de Bilbilis, mosaicos de La Malena, entre otros) que apenas son conocidos fuera de los círculos especializados. El centro educativo quiere colaborar con la difusión de este patrimonio y propone al alumnado crear contenidos digitales atractivos y rigurosos para una audiencia real.</t>
  </si>
  <si>
    <t>Reto central</t>
  </si>
  <si>
    <t>El alumnado debe elaborar un pódcast (o vídeo breve) de 5-8 minutos que explique el contexto histórico y cultural de un vestigio romano de Aragón, apoye la información con citas traducidas de textos latinos (literarios o epigráficos) y valore su importancia como patrimonio.</t>
  </si>
  <si>
    <t>Recursos</t>
  </si>
  <si>
    <t xml:space="preserve">
• Listado de vestigios romanos en Aragón (web de la DGA, museos locales).
• Fotografías e inscripciones digitalizadas de cada vestigio.
• Herramientas de grabación y edición: Audacity, Canva, OBS Studio.
• Plantilla de guion de pódcast.
• Rúbrica de evaluación impresa o digital.</t>
  </si>
  <si>
    <t>Transversales</t>
  </si>
  <si>
    <t>Educación patrimonial, competencia digital, expresión oral y escrita, trabajo en equipo, conciencia histórica.</t>
  </si>
  <si>
    <t>Fase</t>
  </si>
  <si>
    <t>Duración</t>
  </si>
  <si>
    <t>Descripción</t>
  </si>
  <si>
    <t>Evidencia recogida</t>
  </si>
  <si>
    <t>Activación y planteamiento del reto</t>
  </si>
  <si>
    <t>1 sesión</t>
  </si>
  <si>
    <t>Se presenta el encargo: crear un pódcast divulgativo sobre un vestigio romano de Aragón para la oficina de turismo local. Se visualizan ejemplos de pódcast históricos y se debate sobre la importancia del patrimonio romano en la comunidad. Cada equipo elige un vestigio de una lista proporcionada por el docente (o propone uno propio). Se formula la pregunta guía.</t>
  </si>
  <si>
    <t>Lista de equipos con el vestigio elegido y primeras ideas sobre el enfoque.</t>
  </si>
  <si>
    <t>Adquisición guiada de saberes</t>
  </si>
  <si>
    <t>2 sesiones</t>
  </si>
  <si>
    <t>El docente imparte mini-lecciones sobre: a) geografía e historia de la romanización en Aragón; b) lectura y traducción de inscripciones latinas sencillas (epitafios, hitos, dedicatorias); c) géneros literarios latinos relevantes para el contexto (historia, poesía, teatro). El alumnado practica con textos reales relacionados con los vestigios elegidos. Además, se ofrecen pautas para la estructura de un pódcast divulgativo: guion, lenguaje atractivo, fuentes fiables.</t>
  </si>
  <si>
    <t>Fichas de traducción y análisis de textos latinos; esquema del contenido del pódcast.</t>
  </si>
  <si>
    <t>Aplicación al reto</t>
  </si>
  <si>
    <t>Los equipos investigan en profundidad su vestigio: localización, historia, hallazgo, estado actual. Usan recursos digitales (web de la DPZ, museos virtuales, artículos) y, si es posible, realizan una visita virtual o presencial. Traducen y analizan las inscripciones o textos asociados. Discuten cómo integrar la información en el pódcast.</t>
  </si>
  <si>
    <t>Documento de investigación con fuentes citadas y borrador del guion completo.</t>
  </si>
  <si>
    <t>Producción y comunicación</t>
  </si>
  <si>
    <t>Los equipos graban y editan el pódcast (o vídeo). Utilizan grabadoras de móviles, software libre (Audacity, Canva, etc.) y bancos de imágenes libres. Se realizan ensayos y se recibe retroalimentación del docente sobre claridad, ritmo y rigor. Al finalizar, se publica el producto en una plataforma compartida (SoundCloud, YouTube o blog del instituto).</t>
  </si>
  <si>
    <t>Archivo de audio/vídeo final y ficha técnica (duración, fuentes, créditos).</t>
  </si>
  <si>
    <t>Reflexión y evaluación</t>
  </si>
  <si>
    <t>Visionado/escucha colectiva de algunos pódcast. Coevaluación entre equipos mediante rúbrica. Cada equipo completa una diana de autoevaluación sobre su proceso. El docente asigna niveles de logro 1-4 a los criterios evaluados basándose en la rúbrica y la evidencia recogida en las fases. Se discute cómo el proyecto ha cambiado su percepción del legado romano en Aragón.</t>
  </si>
  <si>
    <t>Rúbricas cumplimentadas (coevaluación y docente) y dianas de autoevaluación.</t>
  </si>
  <si>
    <t>SDA 2</t>
  </si>
  <si>
    <t>Descifra las piedras que hablan</t>
  </si>
  <si>
    <t>Catálogo colaborativo de epigrafía romana aragonesa</t>
  </si>
  <si>
    <t>El departamento de Latín quiere crear un recurso digital divulgativo sobre el rico patrimonio epigráfico romano de Aragón, aprovechando que muchos centros tienen acceso a yacimientos cercanos o a las colecciones del Museo de Zaragoza. El alumnado de Latín II, con recursos lingüísticos avanzados, puede realizar una investigación primaria analizando inscripciones reales.</t>
  </si>
  <si>
    <t>Investigar un conjunto de inscripciones romanas de Aragón (reales, accesibles en bases de datos o museos virtuales), realizar su transcripción, traducción y comentario histórico-lingüístico, y publicar los resultados en un catálogo digital colaborativo que pueda ser consultado por la comunidad educativa.</t>
  </si>
  <si>
    <t xml:space="preserve">
• Corpus epigráfico digital Hispania Epigraphica (https://eda-bea.es/)
• Fotografías de inscripciones de museos virtuales (Museo de Zaragoza, yacimientos)
• Plantilla de transcripción paleográfica
• Diccionario latino-español (físico o en línea: DRAE, Lewis &amp; Short)
• Guía de abreviaturas epigráficas (TLL, CIL)
• Herramienta colaborativa (Google Docs o Blogger) para el catálogo
• Rúbrica de evaluación en papel o digital</t>
  </si>
  <si>
    <t>Competencia digital (búsqueda y uso de bases de datos, maquetación digital), conciencia patrimonial y respeto por el legado cultural.</t>
  </si>
  <si>
    <t>Se presenta el reto: ¿qué información podemos extraer de las lápidas romanas de Aragón? Se visionan ejemplos de inscripciones (fotografías) y se debate sobre su utilidad histórica. Se formula la pregunta guía y se organizan los equipos de trabajo.</t>
  </si>
  <si>
    <t>Participación en debate y preguntas iniciales en el cuaderno.</t>
  </si>
  <si>
    <t>3 sesiones</t>
  </si>
  <si>
    <t>Sesiones de taller: repaso de gramática latina enfocada en epigrafía (abreviaturas, fórmulas funerarias, onomástica). Manejo de corpora epigráficos digitales (Hispania Epigraphica). Contexto histórico de la romanización de Aragón. Vocabulario epigráfico básico.</t>
  </si>
  <si>
    <t>Ejercicios de transcripción y traducción guiada de inscripciones modelo.</t>
  </si>
  <si>
    <t>Cada equipo investiga sus inscripciones: transcribe, traduce, busca contexto histórico y elabora el comentario. Se realizan coevaluaciones entre equipos para revisar traducciones (criterio 1.3).</t>
  </si>
  <si>
    <t>Traducciones y comentarios en borrador; hojas de coevaluación completadas.</t>
  </si>
  <si>
    <t>Maquetación del catálogo digital: unificación de criterios, inserción de imágenes, redacción definitiva (con notas y referencias). Preparación de una breve entrada de blog que lo presente.</t>
  </si>
  <si>
    <t>Fichas definitivas del catálogo y entrada de blog.</t>
  </si>
  <si>
    <t>Presentación del catálogo a la clase (simulacro de audiencia), coevaluación mediante rúbrica y autoevaluación. Discusión sobre el aprendizaje y el valor patrimonial.</t>
  </si>
  <si>
    <t>Rúbricas de coevaluación cumplimentadas y autoevaluación personal.</t>
  </si>
  <si>
    <t>SDA 3</t>
  </si>
  <si>
    <t>Aeternum in Arte: el latín como inspiración contemporánea</t>
  </si>
  <si>
    <t>Creación artística a partir del legado romano en Aragón</t>
  </si>
  <si>
    <t>Los alumnos de Latín II dominan ya la gramática y la traducción; ahora deben dar un paso más: usar ese conocimiento para crear una obra artística que ponga en valor el patrimonio romano de Aragón y lo acerque a la comunidad.</t>
  </si>
  <si>
    <t>Producir una obra artística colectiva (vídeo, instalación, performance, cómic) que parta de un texto latino original o de un objeto arqueológico romano de Aragón, y presentarla públicamente en un centro cultural o biblioteca del barrio.</t>
  </si>
  <si>
    <t xml:space="preserve">
• Inscripciones latinas de Aragón (repositorio SIPCA)
• Teatro Romano de Zaragoza (visita virtual)
• Material audiovisual (cámaras, móviles, software de edición)
• Material para arte (arcilla, cartulina, pintura) según proyecto
• Espacio expositivo (centro cívico concertado)</t>
  </si>
  <si>
    <t>Educación patrimonial y artística, conciencia cívica, tratamiento de la información.</t>
  </si>
  <si>
    <t>Se presenta el reto: crear una obra artística para el barrio. Se realiza una visita virtual al Teatro Romano de Zaragoza o a la villa de La Malena. Lluvia de ideas sobre arte inspirado en lo antiguo (vídeos de performances, cómics clásicos). Cada equipo formula su pregunta guía.</t>
  </si>
  <si>
    <t>Diario reflexivo individual con ideas iniciales.</t>
  </si>
  <si>
    <t>Taller de análisis de textos latinos (inscripciones de Aragón, epigramas de Marcial) y breve repaso de géneros literarios. Se enseña a extraer ideas para una creación artística. Cada grupo selecciona un texto o vestigio como fuente de inspiración.</t>
  </si>
  <si>
    <t>Ficha de análisis textual con traducción y comentario.</t>
  </si>
  <si>
    <t>Diseño de la obra: guión, storyboard, maqueta o plan de instalación. Se escribe la ficha técnica que explica la conexión con el legado romano y las referencias utilizadas. Revisión entre pares.</t>
  </si>
  <si>
    <t>Plan de producción detallado y ficha técnica borrador.</t>
  </si>
  <si>
    <t>Ejecución de la obra: grabación, montaje, ensayos o construcción de la instalación. Preparación de la presentación oral para el público.</t>
  </si>
  <si>
    <t>Obra artística finalizada y ficha técnica definitiva.</t>
  </si>
  <si>
    <t>Exposición pública en el centro cívico/biblioteca. Coevaluación entre grupos y autoevaluación mediante rúbrica. Asignación de niveles de logro a cada criterio.</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</si>
  <si>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</si>
  <si>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</si>
  <si>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</si>
  <si>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</si>
  <si>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</si>
  <si>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</si>
  <si>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</si>
  <si>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</si>
  <si>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</si>
  <si>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</si>
  <si>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</si>
  <si>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</si>
  <si>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</si>
  <si>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</si>
  <si>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</si>
  <si>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CE.2</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</si>
  <si>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</si>
  <si>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</si>
  <si>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</si>
  <si>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</si>
  <si>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</si>
  <si>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</si>
  <si>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CE.3</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</si>
  <si>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</si>
  <si>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</si>
  <si>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</si>
  <si>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</si>
  <si>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</si>
  <si>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</si>
  <si>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CE.4</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</si>
  <si>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</si>
  <si>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</si>
  <si>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</si>
  <si>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CE.5</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</si>
  <si>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</si>
  <si>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</si>
  <si>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</si>
  <si>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</si>
  <si>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</si>
  <si>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</si>
  <si>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</si>
  <si>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</si>
  <si>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</si>
  <si>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</si>
  <si>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</si>
  <si>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</si>
  <si>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</si>
  <si>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</si>
  <si>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</si>
  <si>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</si>
  <si>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</si>
  <si>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</si>
  <si>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</si>
  <si>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</si>
  <si>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</si>
  <si>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</si>
  <si>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</si>
  <si>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</si>
  <si>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</si>
  <si>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 de la CCAA</t>
  </si>
  <si>
    <t>Categoría</t>
  </si>
  <si>
    <t>Pregunta</t>
  </si>
  <si>
    <t>Respuesta</t>
  </si>
  <si>
    <t>Normativa</t>
  </si>
  <si>
    <t>¿Qué decreto autonómico de Aragón regula Latín II en 2.º Bachillerato y dónde encuentro los criterios de evaluación y saberes básicos?</t>
  </si>
  <si>
    <t>En Aragón, Latín II se rige por el Decreto 102/2023, que desarrolla el currículo de Bachillerato. Los 19 criterios de evaluación y 52 saberse básicos están en el Anexo II. El departamento debe consultar también la Orden ECD/2023 sobre evaluación.</t>
  </si>
  <si>
    <t>Secuenciación</t>
  </si>
  <si>
    <t>¿En qué se diferencia la secuenciación de Latín II en Aragón respecto a la del BOE o a la de una CCAA vecina como Cataluña?</t>
  </si>
  <si>
    <t>Aragón mantiene 5 competencias específicas (CE) como el BOE, pero distribuye los 19 criterios de evaluación en tres evaluaciones. A diferencia de Cataluña, que integra lengua y cultura, Aragón mantiene bloques separados de etimología y texto.</t>
  </si>
  <si>
    <t>Evaluación</t>
  </si>
  <si>
    <t>¿Con 3 horas semanales en Latín II, ¿cómo puedo abordar los 5 CE y 52 saberes básicos sin recortar contenidos esenciales?</t>
  </si>
  <si>
    <t>Prioriza los saberes instrumentales (morfología, sintaxis) y reduce los bloques culturales a trabajos de investigación. Por ejemplo, dedica 2 horas a análisis textual y 1 a cultura. Los 19 criterios se evalúan mediante ejercicios cortos y proyectos trimestrales.</t>
  </si>
  <si>
    <t>Inspeccion</t>
  </si>
  <si>
    <t>¿Qué documentos específicos de Latín II exige la inspección educativa en Aragón para 2.º Bachillerato?</t>
  </si>
  <si>
    <t>La inspección pide la programación didáctica con los 5 CE, 19 criterios y 52 saberes, más las adaptaciones para diversidad. También el plan de recuperación para pendientes y el registro de evaluación por criterios. No exigen unidades didácticas detalladas.</t>
  </si>
  <si>
    <t>¿Qué recursos bibliográficos y digitales recomienda el currículo aragonés para Latín II?</t>
  </si>
  <si>
    <t>El currículo no prescribe materiales, pero sugiere uso de diccionarios latinos (Vox, Gaffiot), antologías comentadas y plataformas como Perseus Digital Library. Para etimología, se recomienda 'Etimologías griegas y latinas' de Santiago Segura.</t>
  </si>
  <si>
    <t>Departamento</t>
  </si>
  <si>
    <t>¿Cómo coordinamos el departamento de Latín con el de Lengua Castellana en Aragón para evitar solapamientos en etimología?</t>
  </si>
  <si>
    <t>Acordamos que Latín II aborda etimología de raíces latinas (20 saberes específicos) y Lengua Castellana trabaja sufijos; evitamos duplicar contenido. Reuniones de departamento cada mes para alinear los 19 criterios y compartir rúbricas.</t>
  </si>
  <si>
    <t>Atencion_diversidad</t>
  </si>
  <si>
    <t>¿Qué adaptaciones curriculares para alumnado con NEAE en Latín II son viables con 3 horas semanales y 19 criterios de evaluación?</t>
  </si>
  <si>
    <t>Reducir el número de criterios (priorizar los básicos), simplificar los textos latinos y ofrecer apoyos visuales en morfología. Para los 5 CE, se pueden sustituir análisis extensos por ejercicios de reconocimiento. El DECA de Aragón permite flexibilizar.</t>
  </si>
  <si>
    <t>Recuperación</t>
  </si>
  <si>
    <t>¿Cómo organizo la recuperación de Latín de 1.º de Bachillerato para alumnos en 2.º, con 19 criterios y 52 saberes nuevos?</t>
  </si>
  <si>
    <t>Establezco un plan con los criterios mínimos (8 del curso anterior) y realizo pruebas cortas mensuales. Si el alumno aprueba la primera evaluación de Latín II, se considera recuperado el curso anterior. Los saberes no se repiten, solo se refuerzan.</t>
  </si>
  <si>
    <t>Cómo programar tu LOMLOE — guía 7 pasos</t>
  </si>
  <si>
    <t>Título</t>
  </si>
  <si>
    <t>Tiempo estimado</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</si>
  <si>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</si>
  <si>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</si>
  <si>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</si>
  <si>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</si>
  <si>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</si>
  <si>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</si>
  <si>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</si>
  <si>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</si>
  <si>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</si>
  <si>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</si>
  <si>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</si>
  <si>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</si>
  <si>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</si>
  <si>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</si>
  <si>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</si>
  <si>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</si>
  <si>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</si>
  <si>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</si>
  <si>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</si>
  <si>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</si>
  <si>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</si>
  <si>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</si>
  <si>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</si>
  <si>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</si>
  <si>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</si>
  <si>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</si>
  <si>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</si>
  <si>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</si>
  <si>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</si>
  <si>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</si>
  <si>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</si>
  <si>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</si>
  <si>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 de los compañeros y las compañeras, realizando propuestas de mejora y argumentando los cambios con terminología especializada a par</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</si>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</sst>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19</v>
      </c>
    </row>
    <row r="9" spans="1:2">
      <c r="A9" s="6" t="s">
        <v>13</v>
      </c>
      <c r="B9" s="7">
        <v>52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88</v>
      </c>
      <c r="G2" s="7" t="s">
        <v>89</v>
      </c>
      <c r="H2" s="7" t="s">
        <v>90</v>
      </c>
      <c r="I2" s="7" t="s">
        <v>91</v>
      </c>
      <c r="J2" s="7"/>
      <c r="K2" s="9">
        <v>5.26</v>
      </c>
    </row>
    <row r="3" spans="1:11">
      <c r="A3" s="7" t="s">
        <v>43</v>
      </c>
      <c r="B3" s="7">
        <v>1.2</v>
      </c>
      <c r="C3" s="7" t="s">
        <v>44</v>
      </c>
      <c r="D3" s="7" t="s">
        <v>92</v>
      </c>
      <c r="E3" s="7" t="s">
        <v>93</v>
      </c>
      <c r="F3" s="7" t="s">
        <v>50</v>
      </c>
      <c r="G3" s="7" t="s">
        <v>94</v>
      </c>
      <c r="H3" s="7" t="s">
        <v>95</v>
      </c>
      <c r="I3" s="7" t="s">
        <v>96</v>
      </c>
      <c r="J3" s="7" t="s">
        <v>97</v>
      </c>
      <c r="K3" s="9">
        <v>5.26</v>
      </c>
    </row>
    <row r="4" spans="1:11">
      <c r="A4" s="7" t="s">
        <v>43</v>
      </c>
      <c r="B4" s="7">
        <v>1.3</v>
      </c>
      <c r="C4" s="7" t="s">
        <v>44</v>
      </c>
      <c r="D4" s="7" t="s">
        <v>98</v>
      </c>
      <c r="E4" s="7" t="s">
        <v>99</v>
      </c>
      <c r="F4" s="7" t="s">
        <v>100</v>
      </c>
      <c r="G4" s="7" t="s">
        <v>101</v>
      </c>
      <c r="H4" s="7" t="s">
        <v>102</v>
      </c>
      <c r="I4" s="7" t="s">
        <v>103</v>
      </c>
      <c r="J4" s="7" t="s">
        <v>104</v>
      </c>
      <c r="K4" s="9">
        <v>5.26</v>
      </c>
    </row>
    <row r="5" spans="1:11">
      <c r="A5" s="7" t="s">
        <v>43</v>
      </c>
      <c r="B5" s="7">
        <v>1.4</v>
      </c>
      <c r="C5" s="7" t="s">
        <v>44</v>
      </c>
      <c r="D5" s="7" t="s">
        <v>105</v>
      </c>
      <c r="E5" s="7" t="s">
        <v>106</v>
      </c>
      <c r="F5" s="7" t="s">
        <v>64</v>
      </c>
      <c r="G5" s="7" t="s">
        <v>107</v>
      </c>
      <c r="H5" s="7" t="s">
        <v>90</v>
      </c>
      <c r="I5" s="7" t="s">
        <v>108</v>
      </c>
      <c r="J5" s="7" t="s">
        <v>109</v>
      </c>
      <c r="K5" s="9">
        <v>5.26</v>
      </c>
    </row>
    <row r="6" spans="1:11">
      <c r="A6" s="7" t="s">
        <v>43</v>
      </c>
      <c r="B6" s="7">
        <v>1.5</v>
      </c>
      <c r="C6" s="7" t="s">
        <v>44</v>
      </c>
      <c r="D6" s="7" t="s">
        <v>110</v>
      </c>
      <c r="E6" s="7" t="s">
        <v>111</v>
      </c>
      <c r="F6" s="7" t="s">
        <v>112</v>
      </c>
      <c r="G6" s="7" t="s">
        <v>113</v>
      </c>
      <c r="H6" s="7" t="s">
        <v>102</v>
      </c>
      <c r="I6" s="7" t="s">
        <v>114</v>
      </c>
      <c r="J6" s="7" t="s">
        <v>115</v>
      </c>
      <c r="K6" s="9">
        <v>5.26</v>
      </c>
    </row>
    <row r="7" spans="1:11">
      <c r="A7" s="7" t="s">
        <v>43</v>
      </c>
      <c r="B7" s="7">
        <v>2.1</v>
      </c>
      <c r="C7" s="7" t="s">
        <v>51</v>
      </c>
      <c r="D7" s="7" t="s">
        <v>116</v>
      </c>
      <c r="E7" s="7" t="s">
        <v>117</v>
      </c>
      <c r="F7" s="7" t="s">
        <v>71</v>
      </c>
      <c r="G7" s="7" t="s">
        <v>118</v>
      </c>
      <c r="H7" s="7" t="s">
        <v>90</v>
      </c>
      <c r="I7" s="7" t="s">
        <v>119</v>
      </c>
      <c r="J7" s="7" t="s">
        <v>120</v>
      </c>
      <c r="K7" s="9">
        <v>5.26</v>
      </c>
    </row>
    <row r="8" spans="1:11">
      <c r="A8" s="7" t="s">
        <v>43</v>
      </c>
      <c r="B8" s="7">
        <v>2.2</v>
      </c>
      <c r="C8" s="7" t="s">
        <v>51</v>
      </c>
      <c r="D8" s="7" t="s">
        <v>121</v>
      </c>
      <c r="E8" s="7" t="s">
        <v>122</v>
      </c>
      <c r="F8" s="7" t="s">
        <v>123</v>
      </c>
      <c r="G8" s="7" t="s">
        <v>124</v>
      </c>
      <c r="H8" s="7" t="s">
        <v>125</v>
      </c>
      <c r="I8" s="7" t="s">
        <v>126</v>
      </c>
      <c r="J8" s="7"/>
      <c r="K8" s="9">
        <v>5.26</v>
      </c>
    </row>
    <row r="9" spans="1:11">
      <c r="A9" s="7" t="s">
        <v>43</v>
      </c>
      <c r="B9" s="7">
        <v>2.3</v>
      </c>
      <c r="C9" s="7" t="s">
        <v>51</v>
      </c>
      <c r="D9" s="7" t="s">
        <v>127</v>
      </c>
      <c r="E9" s="7" t="s">
        <v>128</v>
      </c>
      <c r="F9" s="7" t="s">
        <v>123</v>
      </c>
      <c r="G9" s="7" t="s">
        <v>129</v>
      </c>
      <c r="H9" s="7" t="s">
        <v>90</v>
      </c>
      <c r="I9" s="7" t="s">
        <v>130</v>
      </c>
      <c r="J9" s="7" t="s">
        <v>131</v>
      </c>
      <c r="K9" s="9">
        <v>5.26</v>
      </c>
    </row>
    <row r="10" spans="1:11">
      <c r="A10" s="7" t="s">
        <v>43</v>
      </c>
      <c r="B10" s="7">
        <v>2.4</v>
      </c>
      <c r="C10" s="7" t="s">
        <v>51</v>
      </c>
      <c r="D10" s="7" t="s">
        <v>132</v>
      </c>
      <c r="E10" s="7" t="s">
        <v>133</v>
      </c>
      <c r="F10" s="7" t="s">
        <v>71</v>
      </c>
      <c r="G10" s="7" t="s">
        <v>134</v>
      </c>
      <c r="H10" s="7" t="s">
        <v>95</v>
      </c>
      <c r="I10" s="7" t="s">
        <v>135</v>
      </c>
      <c r="J10" s="7" t="s">
        <v>136</v>
      </c>
      <c r="K10" s="9">
        <v>5.26</v>
      </c>
    </row>
    <row r="11" spans="1:11">
      <c r="A11" s="7" t="s">
        <v>43</v>
      </c>
      <c r="B11" s="7">
        <v>3.1</v>
      </c>
      <c r="C11" s="7" t="s">
        <v>58</v>
      </c>
      <c r="D11" s="7" t="s">
        <v>137</v>
      </c>
      <c r="E11" s="7" t="s">
        <v>138</v>
      </c>
      <c r="F11" s="7" t="s">
        <v>64</v>
      </c>
      <c r="G11" s="7" t="s">
        <v>139</v>
      </c>
      <c r="H11" s="7" t="s">
        <v>140</v>
      </c>
      <c r="I11" s="7" t="s">
        <v>141</v>
      </c>
      <c r="J11" s="7" t="s">
        <v>142</v>
      </c>
      <c r="K11" s="9">
        <v>5.26</v>
      </c>
    </row>
    <row r="12" spans="1:11">
      <c r="A12" s="7" t="s">
        <v>43</v>
      </c>
      <c r="B12" s="7">
        <v>3.2</v>
      </c>
      <c r="C12" s="7" t="s">
        <v>58</v>
      </c>
      <c r="D12" s="7" t="s">
        <v>143</v>
      </c>
      <c r="E12" s="7" t="s">
        <v>144</v>
      </c>
      <c r="F12" s="7" t="s">
        <v>145</v>
      </c>
      <c r="G12" s="7" t="s">
        <v>146</v>
      </c>
      <c r="H12" s="7" t="s">
        <v>95</v>
      </c>
      <c r="I12" s="7" t="s">
        <v>147</v>
      </c>
      <c r="J12" s="7" t="s">
        <v>148</v>
      </c>
      <c r="K12" s="9">
        <v>5.26</v>
      </c>
    </row>
    <row r="13" spans="1:11">
      <c r="A13" s="7" t="s">
        <v>43</v>
      </c>
      <c r="B13" s="7">
        <v>3.3</v>
      </c>
      <c r="C13" s="7" t="s">
        <v>58</v>
      </c>
      <c r="D13" s="7" t="s">
        <v>149</v>
      </c>
      <c r="E13" s="7" t="s">
        <v>150</v>
      </c>
      <c r="F13" s="7" t="s">
        <v>151</v>
      </c>
      <c r="G13" s="7" t="s">
        <v>152</v>
      </c>
      <c r="H13" s="7" t="s">
        <v>90</v>
      </c>
      <c r="I13" s="7" t="s">
        <v>153</v>
      </c>
      <c r="J13" s="7" t="s">
        <v>154</v>
      </c>
      <c r="K13" s="9">
        <v>5.26</v>
      </c>
    </row>
    <row r="14" spans="1:11">
      <c r="A14" s="7" t="s">
        <v>43</v>
      </c>
      <c r="B14" s="7">
        <v>3.4</v>
      </c>
      <c r="C14" s="7" t="s">
        <v>58</v>
      </c>
      <c r="D14" s="7" t="s">
        <v>155</v>
      </c>
      <c r="E14" s="7" t="s">
        <v>156</v>
      </c>
      <c r="F14" s="7" t="s">
        <v>157</v>
      </c>
      <c r="G14" s="7" t="s">
        <v>158</v>
      </c>
      <c r="H14" s="7" t="s">
        <v>95</v>
      </c>
      <c r="I14" s="7" t="s">
        <v>159</v>
      </c>
      <c r="J14" s="7" t="s">
        <v>160</v>
      </c>
      <c r="K14" s="9">
        <v>5.26</v>
      </c>
    </row>
    <row r="15" spans="1:11">
      <c r="A15" s="7" t="s">
        <v>43</v>
      </c>
      <c r="B15" s="7">
        <v>4.1</v>
      </c>
      <c r="C15" s="7" t="s">
        <v>65</v>
      </c>
      <c r="D15" s="7" t="s">
        <v>161</v>
      </c>
      <c r="E15" s="7" t="s">
        <v>162</v>
      </c>
      <c r="F15" s="7" t="s">
        <v>151</v>
      </c>
      <c r="G15" s="7" t="s">
        <v>163</v>
      </c>
      <c r="H15" s="7" t="s">
        <v>95</v>
      </c>
      <c r="I15" s="7" t="s">
        <v>164</v>
      </c>
      <c r="J15" s="7"/>
      <c r="K15" s="9">
        <v>5.26</v>
      </c>
    </row>
    <row r="16" spans="1:11">
      <c r="A16" s="7" t="s">
        <v>43</v>
      </c>
      <c r="B16" s="7">
        <v>4.2</v>
      </c>
      <c r="C16" s="7" t="s">
        <v>65</v>
      </c>
      <c r="D16" s="7" t="s">
        <v>165</v>
      </c>
      <c r="E16" s="7" t="s">
        <v>166</v>
      </c>
      <c r="F16" s="7" t="s">
        <v>167</v>
      </c>
      <c r="G16" s="7" t="s">
        <v>168</v>
      </c>
      <c r="H16" s="7" t="s">
        <v>140</v>
      </c>
      <c r="I16" s="7" t="s">
        <v>169</v>
      </c>
      <c r="J16" s="7" t="s">
        <v>170</v>
      </c>
      <c r="K16" s="9">
        <v>5.26</v>
      </c>
    </row>
    <row r="17" spans="1:11">
      <c r="A17" s="7" t="s">
        <v>43</v>
      </c>
      <c r="B17" s="7">
        <v>4.3</v>
      </c>
      <c r="C17" s="7" t="s">
        <v>65</v>
      </c>
      <c r="D17" s="7" t="s">
        <v>171</v>
      </c>
      <c r="E17" s="7" t="s">
        <v>172</v>
      </c>
      <c r="F17" s="7" t="s">
        <v>173</v>
      </c>
      <c r="G17" s="7" t="s">
        <v>174</v>
      </c>
      <c r="H17" s="7" t="s">
        <v>95</v>
      </c>
      <c r="I17" s="7" t="s">
        <v>175</v>
      </c>
      <c r="J17" s="7"/>
      <c r="K17" s="9">
        <v>5.26</v>
      </c>
    </row>
    <row r="18" spans="1:11">
      <c r="A18" s="7" t="s">
        <v>43</v>
      </c>
      <c r="B18" s="7">
        <v>5.1</v>
      </c>
      <c r="C18" s="7" t="s">
        <v>72</v>
      </c>
      <c r="D18" s="7" t="s">
        <v>176</v>
      </c>
      <c r="E18" s="7" t="s">
        <v>177</v>
      </c>
      <c r="F18" s="7" t="s">
        <v>151</v>
      </c>
      <c r="G18" s="7" t="s">
        <v>178</v>
      </c>
      <c r="H18" s="7" t="s">
        <v>95</v>
      </c>
      <c r="I18" s="7" t="s">
        <v>179</v>
      </c>
      <c r="J18" s="7" t="s">
        <v>180</v>
      </c>
      <c r="K18" s="9">
        <v>5.26</v>
      </c>
    </row>
    <row r="19" spans="1:11">
      <c r="A19" s="7" t="s">
        <v>43</v>
      </c>
      <c r="B19" s="7">
        <v>5.2</v>
      </c>
      <c r="C19" s="7" t="s">
        <v>72</v>
      </c>
      <c r="D19" s="7" t="s">
        <v>181</v>
      </c>
      <c r="E19" s="7" t="s">
        <v>182</v>
      </c>
      <c r="F19" s="7" t="s">
        <v>71</v>
      </c>
      <c r="G19" s="7" t="s">
        <v>183</v>
      </c>
      <c r="H19" s="7" t="s">
        <v>95</v>
      </c>
      <c r="I19" s="7" t="s">
        <v>184</v>
      </c>
      <c r="J19" s="7" t="s">
        <v>185</v>
      </c>
      <c r="K19" s="9">
        <v>5.26</v>
      </c>
    </row>
    <row r="20" spans="1:11">
      <c r="A20" s="7" t="s">
        <v>43</v>
      </c>
      <c r="B20" s="7">
        <v>5.3</v>
      </c>
      <c r="C20" s="7" t="s">
        <v>72</v>
      </c>
      <c r="D20" s="7" t="s">
        <v>186</v>
      </c>
      <c r="E20" s="7" t="s">
        <v>187</v>
      </c>
      <c r="F20" s="7" t="s">
        <v>173</v>
      </c>
      <c r="G20" s="7" t="s">
        <v>188</v>
      </c>
      <c r="H20" s="7" t="s">
        <v>95</v>
      </c>
      <c r="I20" s="7" t="s">
        <v>189</v>
      </c>
      <c r="J20" s="7" t="s">
        <v>190</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191</v>
      </c>
      <c r="C1" s="8" t="s">
        <v>192</v>
      </c>
      <c r="D1" s="8" t="s">
        <v>193</v>
      </c>
      <c r="E1" s="8" t="s">
        <v>38</v>
      </c>
      <c r="F1" s="8" t="s">
        <v>194</v>
      </c>
      <c r="G1" s="8" t="s">
        <v>195</v>
      </c>
      <c r="H1" s="8" t="s">
        <v>196</v>
      </c>
      <c r="I1" s="8" t="s">
        <v>197</v>
      </c>
    </row>
    <row r="2" spans="1:9">
      <c r="A2" s="7" t="s">
        <v>43</v>
      </c>
      <c r="B2" s="7" t="s">
        <v>198</v>
      </c>
      <c r="C2" s="7">
        <v>1</v>
      </c>
      <c r="D2" s="7" t="s">
        <v>199</v>
      </c>
      <c r="E2" s="7"/>
      <c r="F2" s="7"/>
      <c r="G2" s="7"/>
      <c r="H2" s="7"/>
      <c r="I2" s="7"/>
    </row>
    <row r="3" spans="1:9">
      <c r="A3" s="7" t="s">
        <v>43</v>
      </c>
      <c r="B3" s="7" t="s">
        <v>198</v>
      </c>
      <c r="C3" s="7">
        <v>2</v>
      </c>
      <c r="D3" s="7" t="s">
        <v>200</v>
      </c>
      <c r="E3" s="7"/>
      <c r="F3" s="7"/>
      <c r="G3" s="7"/>
      <c r="H3" s="7"/>
      <c r="I3" s="7"/>
    </row>
    <row r="4" spans="1:9">
      <c r="A4" s="7" t="s">
        <v>43</v>
      </c>
      <c r="B4" s="7" t="s">
        <v>198</v>
      </c>
      <c r="C4" s="7">
        <v>3</v>
      </c>
      <c r="D4" s="7" t="s">
        <v>201</v>
      </c>
      <c r="E4" s="7"/>
      <c r="F4" s="7"/>
      <c r="G4" s="7"/>
      <c r="H4" s="7"/>
      <c r="I4" s="7"/>
    </row>
    <row r="5" spans="1:9">
      <c r="A5" s="7" t="s">
        <v>43</v>
      </c>
      <c r="B5" s="7" t="s">
        <v>198</v>
      </c>
      <c r="C5" s="7">
        <v>4</v>
      </c>
      <c r="D5" s="7" t="s">
        <v>202</v>
      </c>
      <c r="E5" s="7"/>
      <c r="F5" s="7"/>
      <c r="G5" s="7"/>
      <c r="H5" s="7"/>
      <c r="I5" s="7"/>
    </row>
    <row r="6" spans="1:9">
      <c r="A6" s="7" t="s">
        <v>43</v>
      </c>
      <c r="B6" s="7" t="s">
        <v>198</v>
      </c>
      <c r="C6" s="7">
        <v>5</v>
      </c>
      <c r="D6" s="7" t="s">
        <v>203</v>
      </c>
      <c r="E6" s="7"/>
      <c r="F6" s="7"/>
      <c r="G6" s="7"/>
      <c r="H6" s="7"/>
      <c r="I6" s="7"/>
    </row>
    <row r="7" spans="1:9">
      <c r="A7" s="7" t="s">
        <v>43</v>
      </c>
      <c r="B7" s="7" t="s">
        <v>198</v>
      </c>
      <c r="C7" s="7">
        <v>6</v>
      </c>
      <c r="D7" s="7" t="s">
        <v>204</v>
      </c>
      <c r="E7" s="7"/>
      <c r="F7" s="7"/>
      <c r="G7" s="7"/>
      <c r="H7" s="7"/>
      <c r="I7" s="7"/>
    </row>
    <row r="8" spans="1:9">
      <c r="A8" s="7" t="s">
        <v>43</v>
      </c>
      <c r="B8" s="7" t="s">
        <v>198</v>
      </c>
      <c r="C8" s="7">
        <v>7</v>
      </c>
      <c r="D8" s="7" t="s">
        <v>205</v>
      </c>
      <c r="E8" s="7"/>
      <c r="F8" s="7"/>
      <c r="G8" s="7"/>
      <c r="H8" s="7"/>
      <c r="I8" s="7"/>
    </row>
    <row r="9" spans="1:9">
      <c r="A9" s="7" t="s">
        <v>43</v>
      </c>
      <c r="B9" s="7" t="s">
        <v>198</v>
      </c>
      <c r="C9" s="7">
        <v>8</v>
      </c>
      <c r="D9" s="7" t="s">
        <v>206</v>
      </c>
      <c r="E9" s="7"/>
      <c r="F9" s="7"/>
      <c r="G9" s="7"/>
      <c r="H9" s="7"/>
      <c r="I9" s="7"/>
    </row>
    <row r="10" spans="1:9">
      <c r="A10" s="7" t="s">
        <v>43</v>
      </c>
      <c r="B10" s="7" t="s">
        <v>198</v>
      </c>
      <c r="C10" s="7">
        <v>9</v>
      </c>
      <c r="D10" s="7" t="s">
        <v>207</v>
      </c>
      <c r="E10" s="7"/>
      <c r="F10" s="7"/>
      <c r="G10" s="7"/>
      <c r="H10" s="7"/>
      <c r="I10" s="7"/>
    </row>
    <row r="11" spans="1:9">
      <c r="A11" s="7" t="s">
        <v>43</v>
      </c>
      <c r="B11" s="7" t="s">
        <v>198</v>
      </c>
      <c r="C11" s="7">
        <v>10</v>
      </c>
      <c r="D11" s="7" t="s">
        <v>208</v>
      </c>
      <c r="E11" s="7"/>
      <c r="F11" s="7"/>
      <c r="G11" s="7"/>
      <c r="H11" s="7"/>
      <c r="I11" s="7"/>
    </row>
    <row r="12" spans="1:9">
      <c r="A12" s="7" t="s">
        <v>43</v>
      </c>
      <c r="B12" s="7" t="s">
        <v>198</v>
      </c>
      <c r="C12" s="7">
        <v>11</v>
      </c>
      <c r="D12" s="7" t="s">
        <v>209</v>
      </c>
      <c r="E12" s="7"/>
      <c r="F12" s="7"/>
      <c r="G12" s="7"/>
      <c r="H12" s="7"/>
      <c r="I12" s="7"/>
    </row>
    <row r="13" spans="1:9">
      <c r="A13" s="7" t="s">
        <v>43</v>
      </c>
      <c r="B13" s="7" t="s">
        <v>198</v>
      </c>
      <c r="C13" s="7">
        <v>12</v>
      </c>
      <c r="D13" s="7" t="s">
        <v>210</v>
      </c>
      <c r="E13" s="7"/>
      <c r="F13" s="7"/>
      <c r="G13" s="7"/>
      <c r="H13" s="7"/>
      <c r="I13" s="7"/>
    </row>
    <row r="14" spans="1:9">
      <c r="A14" s="7" t="s">
        <v>43</v>
      </c>
      <c r="B14" s="7" t="s">
        <v>198</v>
      </c>
      <c r="C14" s="7">
        <v>13</v>
      </c>
      <c r="D14" s="7" t="s">
        <v>211</v>
      </c>
      <c r="E14" s="7"/>
      <c r="F14" s="7"/>
      <c r="G14" s="7"/>
      <c r="H14" s="7"/>
      <c r="I14" s="7"/>
    </row>
    <row r="15" spans="1:9">
      <c r="A15" s="7" t="s">
        <v>43</v>
      </c>
      <c r="B15" s="7" t="s">
        <v>198</v>
      </c>
      <c r="C15" s="7">
        <v>14</v>
      </c>
      <c r="D15" s="7" t="s">
        <v>212</v>
      </c>
      <c r="E15" s="7"/>
      <c r="F15" s="7"/>
      <c r="G15" s="7"/>
      <c r="H15" s="7"/>
      <c r="I15" s="7"/>
    </row>
    <row r="16" spans="1:9">
      <c r="A16" s="7" t="s">
        <v>43</v>
      </c>
      <c r="B16" s="7" t="s">
        <v>198</v>
      </c>
      <c r="C16" s="7">
        <v>15</v>
      </c>
      <c r="D16" s="7" t="s">
        <v>213</v>
      </c>
      <c r="E16" s="7"/>
      <c r="F16" s="7"/>
      <c r="G16" s="7"/>
      <c r="H16" s="7"/>
      <c r="I16" s="7"/>
    </row>
    <row r="17" spans="1:9">
      <c r="A17" s="7" t="s">
        <v>43</v>
      </c>
      <c r="B17" s="7" t="s">
        <v>198</v>
      </c>
      <c r="C17" s="7">
        <v>1</v>
      </c>
      <c r="D17" s="7" t="s">
        <v>214</v>
      </c>
      <c r="E17" s="7"/>
      <c r="F17" s="7"/>
      <c r="G17" s="7"/>
      <c r="H17" s="7"/>
      <c r="I17" s="7"/>
    </row>
    <row r="18" spans="1:9">
      <c r="A18" s="7" t="s">
        <v>43</v>
      </c>
      <c r="B18" s="7" t="s">
        <v>198</v>
      </c>
      <c r="C18" s="7">
        <v>2</v>
      </c>
      <c r="D18" s="7" t="s">
        <v>215</v>
      </c>
      <c r="E18" s="7"/>
      <c r="F18" s="7"/>
      <c r="G18" s="7"/>
      <c r="H18" s="7"/>
      <c r="I18" s="7"/>
    </row>
    <row r="19" spans="1:9">
      <c r="A19" s="7" t="s">
        <v>43</v>
      </c>
      <c r="B19" s="7" t="s">
        <v>198</v>
      </c>
      <c r="C19" s="7">
        <v>3</v>
      </c>
      <c r="D19" s="7" t="s">
        <v>216</v>
      </c>
      <c r="E19" s="7"/>
      <c r="F19" s="7"/>
      <c r="G19" s="7"/>
      <c r="H19" s="7"/>
      <c r="I19" s="7"/>
    </row>
    <row r="20" spans="1:9">
      <c r="A20" s="7" t="s">
        <v>43</v>
      </c>
      <c r="B20" s="7" t="s">
        <v>198</v>
      </c>
      <c r="C20" s="7">
        <v>4</v>
      </c>
      <c r="D20" s="7" t="s">
        <v>217</v>
      </c>
      <c r="E20" s="7"/>
      <c r="F20" s="7"/>
      <c r="G20" s="7"/>
      <c r="H20" s="7"/>
      <c r="I20" s="7"/>
    </row>
    <row r="21" spans="1:9">
      <c r="A21" s="7" t="s">
        <v>43</v>
      </c>
      <c r="B21" s="7" t="s">
        <v>198</v>
      </c>
      <c r="C21" s="7">
        <v>5</v>
      </c>
      <c r="D21" s="7" t="s">
        <v>218</v>
      </c>
      <c r="E21" s="7"/>
      <c r="F21" s="7"/>
      <c r="G21" s="7"/>
      <c r="H21" s="7"/>
      <c r="I21" s="7"/>
    </row>
    <row r="22" spans="1:9">
      <c r="A22" s="7" t="s">
        <v>43</v>
      </c>
      <c r="B22" s="7" t="s">
        <v>198</v>
      </c>
      <c r="C22" s="7">
        <v>6</v>
      </c>
      <c r="D22" s="7" t="s">
        <v>219</v>
      </c>
      <c r="E22" s="7"/>
      <c r="F22" s="7"/>
      <c r="G22" s="7"/>
      <c r="H22" s="7"/>
      <c r="I22" s="7"/>
    </row>
    <row r="23" spans="1:9">
      <c r="A23" s="7" t="s">
        <v>43</v>
      </c>
      <c r="B23" s="7" t="s">
        <v>198</v>
      </c>
      <c r="C23" s="7">
        <v>7</v>
      </c>
      <c r="D23" s="7" t="s">
        <v>220</v>
      </c>
      <c r="E23" s="7"/>
      <c r="F23" s="7"/>
      <c r="G23" s="7"/>
      <c r="H23" s="7"/>
      <c r="I23" s="7"/>
    </row>
    <row r="24" spans="1:9">
      <c r="A24" s="7" t="s">
        <v>43</v>
      </c>
      <c r="B24" s="7" t="s">
        <v>198</v>
      </c>
      <c r="C24" s="7">
        <v>8</v>
      </c>
      <c r="D24" s="7" t="s">
        <v>221</v>
      </c>
      <c r="E24" s="7"/>
      <c r="F24" s="7"/>
      <c r="G24" s="7"/>
      <c r="H24" s="7"/>
      <c r="I24" s="7"/>
    </row>
    <row r="25" spans="1:9">
      <c r="A25" s="7" t="s">
        <v>43</v>
      </c>
      <c r="B25" s="7" t="s">
        <v>198</v>
      </c>
      <c r="C25" s="7">
        <v>1</v>
      </c>
      <c r="D25" s="7" t="s">
        <v>222</v>
      </c>
      <c r="E25" s="7"/>
      <c r="F25" s="7"/>
      <c r="G25" s="7"/>
      <c r="H25" s="7"/>
      <c r="I25" s="7"/>
    </row>
    <row r="26" spans="1:9">
      <c r="A26" s="7" t="s">
        <v>43</v>
      </c>
      <c r="B26" s="7" t="s">
        <v>198</v>
      </c>
      <c r="C26" s="7">
        <v>2</v>
      </c>
      <c r="D26" s="7" t="s">
        <v>223</v>
      </c>
      <c r="E26" s="7"/>
      <c r="F26" s="7"/>
      <c r="G26" s="7"/>
      <c r="H26" s="7"/>
      <c r="I26" s="7"/>
    </row>
    <row r="27" spans="1:9">
      <c r="A27" s="7" t="s">
        <v>43</v>
      </c>
      <c r="B27" s="7" t="s">
        <v>198</v>
      </c>
      <c r="C27" s="7">
        <v>3</v>
      </c>
      <c r="D27" s="7" t="s">
        <v>224</v>
      </c>
      <c r="E27" s="7"/>
      <c r="F27" s="7"/>
      <c r="G27" s="7"/>
      <c r="H27" s="7"/>
      <c r="I27" s="7"/>
    </row>
    <row r="28" spans="1:9">
      <c r="A28" s="7" t="s">
        <v>43</v>
      </c>
      <c r="B28" s="7" t="s">
        <v>198</v>
      </c>
      <c r="C28" s="7">
        <v>4</v>
      </c>
      <c r="D28" s="7" t="s">
        <v>225</v>
      </c>
      <c r="E28" s="7"/>
      <c r="F28" s="7"/>
      <c r="G28" s="7"/>
      <c r="H28" s="7"/>
      <c r="I28" s="7"/>
    </row>
    <row r="29" spans="1:9">
      <c r="A29" s="7" t="s">
        <v>43</v>
      </c>
      <c r="B29" s="7" t="s">
        <v>198</v>
      </c>
      <c r="C29" s="7">
        <v>5</v>
      </c>
      <c r="D29" s="7" t="s">
        <v>226</v>
      </c>
      <c r="E29" s="7"/>
      <c r="F29" s="7"/>
      <c r="G29" s="7"/>
      <c r="H29" s="7"/>
      <c r="I29" s="7"/>
    </row>
    <row r="30" spans="1:9">
      <c r="A30" s="7" t="s">
        <v>43</v>
      </c>
      <c r="B30" s="7" t="s">
        <v>198</v>
      </c>
      <c r="C30" s="7">
        <v>6</v>
      </c>
      <c r="D30" s="7" t="s">
        <v>227</v>
      </c>
      <c r="E30" s="7"/>
      <c r="F30" s="7"/>
      <c r="G30" s="7"/>
      <c r="H30" s="7"/>
      <c r="I30" s="7"/>
    </row>
    <row r="31" spans="1:9">
      <c r="A31" s="7" t="s">
        <v>43</v>
      </c>
      <c r="B31" s="7" t="s">
        <v>198</v>
      </c>
      <c r="C31" s="7">
        <v>7</v>
      </c>
      <c r="D31" s="7" t="s">
        <v>228</v>
      </c>
      <c r="E31" s="7"/>
      <c r="F31" s="7"/>
      <c r="G31" s="7"/>
      <c r="H31" s="7"/>
      <c r="I31" s="7"/>
    </row>
    <row r="32" spans="1:9">
      <c r="A32" s="7" t="s">
        <v>43</v>
      </c>
      <c r="B32" s="7" t="s">
        <v>198</v>
      </c>
      <c r="C32" s="7">
        <v>8</v>
      </c>
      <c r="D32" s="7" t="s">
        <v>229</v>
      </c>
      <c r="E32" s="7"/>
      <c r="F32" s="7"/>
      <c r="G32" s="7"/>
      <c r="H32" s="7"/>
      <c r="I32" s="7"/>
    </row>
    <row r="33" spans="1:9">
      <c r="A33" s="7" t="s">
        <v>43</v>
      </c>
      <c r="B33" s="7" t="s">
        <v>198</v>
      </c>
      <c r="C33" s="7">
        <v>9</v>
      </c>
      <c r="D33" s="7" t="s">
        <v>230</v>
      </c>
      <c r="E33" s="7"/>
      <c r="F33" s="7"/>
      <c r="G33" s="7"/>
      <c r="H33" s="7"/>
      <c r="I33" s="7"/>
    </row>
    <row r="34" spans="1:9">
      <c r="A34" s="7" t="s">
        <v>43</v>
      </c>
      <c r="B34" s="7" t="s">
        <v>198</v>
      </c>
      <c r="C34" s="7">
        <v>1</v>
      </c>
      <c r="D34" s="7" t="s">
        <v>231</v>
      </c>
      <c r="E34" s="7"/>
      <c r="F34" s="7"/>
      <c r="G34" s="7"/>
      <c r="H34" s="7"/>
      <c r="I34" s="7"/>
    </row>
    <row r="35" spans="1:9">
      <c r="A35" s="7" t="s">
        <v>43</v>
      </c>
      <c r="B35" s="7" t="s">
        <v>198</v>
      </c>
      <c r="C35" s="7">
        <v>2</v>
      </c>
      <c r="D35" s="7" t="s">
        <v>232</v>
      </c>
      <c r="E35" s="7"/>
      <c r="F35" s="7"/>
      <c r="G35" s="7"/>
      <c r="H35" s="7"/>
      <c r="I35" s="7"/>
    </row>
    <row r="36" spans="1:9">
      <c r="A36" s="7" t="s">
        <v>43</v>
      </c>
      <c r="B36" s="7" t="s">
        <v>198</v>
      </c>
      <c r="C36" s="7">
        <v>3</v>
      </c>
      <c r="D36" s="7" t="s">
        <v>233</v>
      </c>
      <c r="E36" s="7"/>
      <c r="F36" s="7"/>
      <c r="G36" s="7"/>
      <c r="H36" s="7"/>
      <c r="I36" s="7"/>
    </row>
    <row r="37" spans="1:9">
      <c r="A37" s="7" t="s">
        <v>43</v>
      </c>
      <c r="B37" s="7" t="s">
        <v>198</v>
      </c>
      <c r="C37" s="7">
        <v>4</v>
      </c>
      <c r="D37" s="7" t="s">
        <v>234</v>
      </c>
      <c r="E37" s="7"/>
      <c r="F37" s="7"/>
      <c r="G37" s="7"/>
      <c r="H37" s="7"/>
      <c r="I37" s="7"/>
    </row>
    <row r="38" spans="1:9">
      <c r="A38" s="7" t="s">
        <v>43</v>
      </c>
      <c r="B38" s="7" t="s">
        <v>198</v>
      </c>
      <c r="C38" s="7">
        <v>5</v>
      </c>
      <c r="D38" s="7" t="s">
        <v>235</v>
      </c>
      <c r="E38" s="7"/>
      <c r="F38" s="7"/>
      <c r="G38" s="7"/>
      <c r="H38" s="7"/>
      <c r="I38" s="7"/>
    </row>
    <row r="39" spans="1:9">
      <c r="A39" s="7" t="s">
        <v>43</v>
      </c>
      <c r="B39" s="7" t="s">
        <v>198</v>
      </c>
      <c r="C39" s="7">
        <v>6</v>
      </c>
      <c r="D39" s="7" t="s">
        <v>236</v>
      </c>
      <c r="E39" s="7"/>
      <c r="F39" s="7"/>
      <c r="G39" s="7"/>
      <c r="H39" s="7"/>
      <c r="I39" s="7"/>
    </row>
    <row r="40" spans="1:9">
      <c r="A40" s="7" t="s">
        <v>43</v>
      </c>
      <c r="B40" s="7" t="s">
        <v>198</v>
      </c>
      <c r="C40" s="7">
        <v>7</v>
      </c>
      <c r="D40" s="7" t="s">
        <v>237</v>
      </c>
      <c r="E40" s="7"/>
      <c r="F40" s="7"/>
      <c r="G40" s="7"/>
      <c r="H40" s="7"/>
      <c r="I40" s="7"/>
    </row>
    <row r="41" spans="1:9">
      <c r="A41" s="7" t="s">
        <v>43</v>
      </c>
      <c r="B41" s="7" t="s">
        <v>198</v>
      </c>
      <c r="C41" s="7">
        <v>8</v>
      </c>
      <c r="D41" s="7" t="s">
        <v>238</v>
      </c>
      <c r="E41" s="7"/>
      <c r="F41" s="7"/>
      <c r="G41" s="7"/>
      <c r="H41" s="7"/>
      <c r="I41" s="7"/>
    </row>
    <row r="42" spans="1:9">
      <c r="A42" s="7" t="s">
        <v>43</v>
      </c>
      <c r="B42" s="7" t="s">
        <v>198</v>
      </c>
      <c r="C42" s="7">
        <v>9</v>
      </c>
      <c r="D42" s="7" t="s">
        <v>239</v>
      </c>
      <c r="E42" s="7"/>
      <c r="F42" s="7"/>
      <c r="G42" s="7"/>
      <c r="H42" s="7"/>
      <c r="I42" s="7"/>
    </row>
    <row r="43" spans="1:9">
      <c r="A43" s="7" t="s">
        <v>43</v>
      </c>
      <c r="B43" s="7" t="s">
        <v>198</v>
      </c>
      <c r="C43" s="7">
        <v>1</v>
      </c>
      <c r="D43" s="7" t="s">
        <v>240</v>
      </c>
      <c r="E43" s="7"/>
      <c r="F43" s="7"/>
      <c r="G43" s="7"/>
      <c r="H43" s="7"/>
      <c r="I43" s="7"/>
    </row>
    <row r="44" spans="1:9">
      <c r="A44" s="7" t="s">
        <v>43</v>
      </c>
      <c r="B44" s="7" t="s">
        <v>198</v>
      </c>
      <c r="C44" s="7">
        <v>2</v>
      </c>
      <c r="D44" s="7" t="s">
        <v>241</v>
      </c>
      <c r="E44" s="7"/>
      <c r="F44" s="7"/>
      <c r="G44" s="7"/>
      <c r="H44" s="7"/>
      <c r="I44" s="7"/>
    </row>
    <row r="45" spans="1:9">
      <c r="A45" s="7" t="s">
        <v>43</v>
      </c>
      <c r="B45" s="7" t="s">
        <v>198</v>
      </c>
      <c r="C45" s="7">
        <v>3</v>
      </c>
      <c r="D45" s="7" t="s">
        <v>242</v>
      </c>
      <c r="E45" s="7"/>
      <c r="F45" s="7"/>
      <c r="G45" s="7"/>
      <c r="H45" s="7"/>
      <c r="I45" s="7"/>
    </row>
    <row r="46" spans="1:9">
      <c r="A46" s="7" t="s">
        <v>43</v>
      </c>
      <c r="B46" s="7" t="s">
        <v>198</v>
      </c>
      <c r="C46" s="7">
        <v>4</v>
      </c>
      <c r="D46" s="7" t="s">
        <v>243</v>
      </c>
      <c r="E46" s="7"/>
      <c r="F46" s="7"/>
      <c r="G46" s="7"/>
      <c r="H46" s="7"/>
      <c r="I46" s="7"/>
    </row>
    <row r="47" spans="1:9">
      <c r="A47" s="7" t="s">
        <v>43</v>
      </c>
      <c r="B47" s="7" t="s">
        <v>198</v>
      </c>
      <c r="C47" s="7">
        <v>5</v>
      </c>
      <c r="D47" s="7" t="s">
        <v>244</v>
      </c>
      <c r="E47" s="7"/>
      <c r="F47" s="7"/>
      <c r="G47" s="7"/>
      <c r="H47" s="7"/>
      <c r="I47" s="7"/>
    </row>
    <row r="48" spans="1:9">
      <c r="A48" s="7" t="s">
        <v>43</v>
      </c>
      <c r="B48" s="7" t="s">
        <v>198</v>
      </c>
      <c r="C48" s="7">
        <v>6</v>
      </c>
      <c r="D48" s="7" t="s">
        <v>245</v>
      </c>
      <c r="E48" s="7"/>
      <c r="F48" s="7"/>
      <c r="G48" s="7"/>
      <c r="H48" s="7"/>
      <c r="I48" s="7"/>
    </row>
    <row r="49" spans="1:9">
      <c r="A49" s="7" t="s">
        <v>43</v>
      </c>
      <c r="B49" s="7" t="s">
        <v>198</v>
      </c>
      <c r="C49" s="7">
        <v>7</v>
      </c>
      <c r="D49" s="7" t="s">
        <v>246</v>
      </c>
      <c r="E49" s="7"/>
      <c r="F49" s="7"/>
      <c r="G49" s="7"/>
      <c r="H49" s="7"/>
      <c r="I49" s="7"/>
    </row>
    <row r="50" spans="1:9">
      <c r="A50" s="7" t="s">
        <v>43</v>
      </c>
      <c r="B50" s="7" t="s">
        <v>198</v>
      </c>
      <c r="C50" s="7">
        <v>8</v>
      </c>
      <c r="D50" s="7" t="s">
        <v>247</v>
      </c>
      <c r="E50" s="7"/>
      <c r="F50" s="7"/>
      <c r="G50" s="7"/>
      <c r="H50" s="7"/>
      <c r="I50" s="7"/>
    </row>
    <row r="51" spans="1:9">
      <c r="A51" s="7" t="s">
        <v>43</v>
      </c>
      <c r="B51" s="7" t="s">
        <v>198</v>
      </c>
      <c r="C51" s="7">
        <v>9</v>
      </c>
      <c r="D51" s="7" t="s">
        <v>248</v>
      </c>
      <c r="E51" s="7"/>
      <c r="F51" s="7"/>
      <c r="G51" s="7"/>
      <c r="H51" s="7"/>
      <c r="I51" s="7"/>
    </row>
    <row r="52" spans="1:9">
      <c r="A52" s="7" t="s">
        <v>43</v>
      </c>
      <c r="B52" s="7" t="s">
        <v>198</v>
      </c>
      <c r="C52" s="7">
        <v>10</v>
      </c>
      <c r="D52" s="7" t="s">
        <v>249</v>
      </c>
      <c r="E52" s="7"/>
      <c r="F52" s="7"/>
      <c r="G52" s="7"/>
      <c r="H52" s="7"/>
      <c r="I52" s="7"/>
    </row>
    <row r="53" spans="1:9">
      <c r="A53" s="7" t="s">
        <v>43</v>
      </c>
      <c r="B53" s="7" t="s">
        <v>198</v>
      </c>
      <c r="C53" s="7">
        <v>11</v>
      </c>
      <c r="D53" s="7" t="s">
        <v>250</v>
      </c>
      <c r="E53" s="7"/>
      <c r="F53" s="7"/>
      <c r="G53" s="7"/>
      <c r="H53" s="7"/>
      <c r="I5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251</v>
      </c>
      <c r="B1" s="4"/>
      <c r="C1" s="4"/>
      <c r="D1" s="4"/>
      <c r="E1" s="4"/>
      <c r="F1" s="4"/>
      <c r="G1" s="4"/>
    </row>
    <row r="2" spans="1:7">
      <c r="A2" s="8" t="s">
        <v>252</v>
      </c>
      <c r="B2" s="8" t="s">
        <v>253</v>
      </c>
      <c r="C2" s="8" t="s">
        <v>254</v>
      </c>
      <c r="D2" s="8" t="s">
        <v>255</v>
      </c>
      <c r="E2" s="8" t="s">
        <v>256</v>
      </c>
      <c r="F2" s="8" t="s">
        <v>257</v>
      </c>
      <c r="G2" s="8" t="s">
        <v>258</v>
      </c>
    </row>
    <row r="3" spans="1:7">
      <c r="A3" s="7" t="s">
        <v>44</v>
      </c>
      <c r="B3" s="7">
        <v>25</v>
      </c>
      <c r="C3" s="7" t="s">
        <v>140</v>
      </c>
      <c r="D3" s="7">
        <v>1</v>
      </c>
      <c r="E3" s="7" t="s">
        <v>259</v>
      </c>
      <c r="F3" s="7" t="s">
        <v>260</v>
      </c>
      <c r="G3" s="7" t="s">
        <v>261</v>
      </c>
    </row>
    <row r="4" spans="1:7">
      <c r="A4" s="7"/>
      <c r="B4" s="7"/>
      <c r="C4" s="7"/>
      <c r="D4" s="7">
        <v>2</v>
      </c>
      <c r="E4" s="7" t="s">
        <v>262</v>
      </c>
      <c r="F4" s="7" t="s">
        <v>263</v>
      </c>
      <c r="G4" s="7" t="s">
        <v>264</v>
      </c>
    </row>
    <row r="5" spans="1:7">
      <c r="A5" s="7"/>
      <c r="B5" s="7"/>
      <c r="C5" s="7"/>
      <c r="D5" s="7">
        <v>3</v>
      </c>
      <c r="E5" s="7" t="s">
        <v>265</v>
      </c>
      <c r="F5" s="7" t="s">
        <v>266</v>
      </c>
      <c r="G5" s="7" t="s">
        <v>267</v>
      </c>
    </row>
    <row r="6" spans="1:7">
      <c r="A6" s="7"/>
      <c r="B6" s="7"/>
      <c r="C6" s="7"/>
      <c r="D6" s="7">
        <v>4</v>
      </c>
      <c r="E6" s="7" t="s">
        <v>268</v>
      </c>
      <c r="F6" s="7" t="s">
        <v>269</v>
      </c>
      <c r="G6" s="7" t="s">
        <v>270</v>
      </c>
    </row>
    <row r="7" spans="1:7">
      <c r="A7" s="7" t="s">
        <v>51</v>
      </c>
      <c r="B7" s="7">
        <v>20</v>
      </c>
      <c r="C7" s="7" t="s">
        <v>90</v>
      </c>
      <c r="D7" s="7">
        <v>1</v>
      </c>
      <c r="E7" s="7" t="s">
        <v>259</v>
      </c>
      <c r="F7" s="7" t="s">
        <v>260</v>
      </c>
      <c r="G7" s="7" t="s">
        <v>271</v>
      </c>
    </row>
    <row r="8" spans="1:7">
      <c r="A8" s="7"/>
      <c r="B8" s="7"/>
      <c r="C8" s="7"/>
      <c r="D8" s="7">
        <v>2</v>
      </c>
      <c r="E8" s="7" t="s">
        <v>262</v>
      </c>
      <c r="F8" s="7" t="s">
        <v>263</v>
      </c>
      <c r="G8" s="7" t="s">
        <v>272</v>
      </c>
    </row>
    <row r="9" spans="1:7">
      <c r="A9" s="7"/>
      <c r="B9" s="7"/>
      <c r="C9" s="7"/>
      <c r="D9" s="7">
        <v>3</v>
      </c>
      <c r="E9" s="7" t="s">
        <v>265</v>
      </c>
      <c r="F9" s="7" t="s">
        <v>266</v>
      </c>
      <c r="G9" s="7" t="s">
        <v>273</v>
      </c>
    </row>
    <row r="10" spans="1:7">
      <c r="A10" s="7"/>
      <c r="B10" s="7"/>
      <c r="C10" s="7"/>
      <c r="D10" s="7">
        <v>4</v>
      </c>
      <c r="E10" s="7" t="s">
        <v>268</v>
      </c>
      <c r="F10" s="7" t="s">
        <v>269</v>
      </c>
      <c r="G10" s="7" t="s">
        <v>274</v>
      </c>
    </row>
    <row r="11" spans="1:7">
      <c r="A11" s="7" t="s">
        <v>58</v>
      </c>
      <c r="B11" s="7">
        <v>25</v>
      </c>
      <c r="C11" s="7" t="s">
        <v>140</v>
      </c>
      <c r="D11" s="7">
        <v>1</v>
      </c>
      <c r="E11" s="7" t="s">
        <v>259</v>
      </c>
      <c r="F11" s="7" t="s">
        <v>260</v>
      </c>
      <c r="G11" s="7" t="s">
        <v>275</v>
      </c>
    </row>
    <row r="12" spans="1:7">
      <c r="A12" s="7"/>
      <c r="B12" s="7"/>
      <c r="C12" s="7"/>
      <c r="D12" s="7">
        <v>2</v>
      </c>
      <c r="E12" s="7" t="s">
        <v>262</v>
      </c>
      <c r="F12" s="7" t="s">
        <v>263</v>
      </c>
      <c r="G12" s="7" t="s">
        <v>276</v>
      </c>
    </row>
    <row r="13" spans="1:7">
      <c r="A13" s="7"/>
      <c r="B13" s="7"/>
      <c r="C13" s="7"/>
      <c r="D13" s="7">
        <v>3</v>
      </c>
      <c r="E13" s="7" t="s">
        <v>265</v>
      </c>
      <c r="F13" s="7" t="s">
        <v>266</v>
      </c>
      <c r="G13" s="7" t="s">
        <v>277</v>
      </c>
    </row>
    <row r="14" spans="1:7">
      <c r="A14" s="7"/>
      <c r="B14" s="7"/>
      <c r="C14" s="7"/>
      <c r="D14" s="7">
        <v>4</v>
      </c>
      <c r="E14" s="7" t="s">
        <v>268</v>
      </c>
      <c r="F14" s="7" t="s">
        <v>269</v>
      </c>
      <c r="G14" s="7" t="s">
        <v>278</v>
      </c>
    </row>
    <row r="15" spans="1:7">
      <c r="A15" s="7" t="s">
        <v>65</v>
      </c>
      <c r="B15" s="7">
        <v>20</v>
      </c>
      <c r="C15" s="7" t="s">
        <v>125</v>
      </c>
      <c r="D15" s="7">
        <v>1</v>
      </c>
      <c r="E15" s="7" t="s">
        <v>259</v>
      </c>
      <c r="F15" s="7" t="s">
        <v>260</v>
      </c>
      <c r="G15" s="7" t="s">
        <v>279</v>
      </c>
    </row>
    <row r="16" spans="1:7">
      <c r="A16" s="7"/>
      <c r="B16" s="7"/>
      <c r="C16" s="7"/>
      <c r="D16" s="7">
        <v>2</v>
      </c>
      <c r="E16" s="7" t="s">
        <v>262</v>
      </c>
      <c r="F16" s="7" t="s">
        <v>263</v>
      </c>
      <c r="G16" s="7" t="s">
        <v>280</v>
      </c>
    </row>
    <row r="17" spans="1:7">
      <c r="A17" s="7"/>
      <c r="B17" s="7"/>
      <c r="C17" s="7"/>
      <c r="D17" s="7">
        <v>3</v>
      </c>
      <c r="E17" s="7" t="s">
        <v>265</v>
      </c>
      <c r="F17" s="7" t="s">
        <v>266</v>
      </c>
      <c r="G17" s="7" t="s">
        <v>281</v>
      </c>
    </row>
    <row r="18" spans="1:7">
      <c r="A18" s="7"/>
      <c r="B18" s="7"/>
      <c r="C18" s="7"/>
      <c r="D18" s="7">
        <v>4</v>
      </c>
      <c r="E18" s="7" t="s">
        <v>268</v>
      </c>
      <c r="F18" s="7" t="s">
        <v>269</v>
      </c>
      <c r="G18" s="7" t="s">
        <v>282</v>
      </c>
    </row>
    <row r="19" spans="1:7">
      <c r="A19" s="7" t="s">
        <v>72</v>
      </c>
      <c r="B19" s="7">
        <v>20</v>
      </c>
      <c r="C19" s="7" t="s">
        <v>140</v>
      </c>
      <c r="D19" s="7">
        <v>1</v>
      </c>
      <c r="E19" s="7" t="s">
        <v>259</v>
      </c>
      <c r="F19" s="7" t="s">
        <v>260</v>
      </c>
      <c r="G19" s="7" t="s">
        <v>283</v>
      </c>
    </row>
    <row r="20" spans="1:7">
      <c r="A20" s="7"/>
      <c r="B20" s="7"/>
      <c r="C20" s="7"/>
      <c r="D20" s="7">
        <v>2</v>
      </c>
      <c r="E20" s="7" t="s">
        <v>262</v>
      </c>
      <c r="F20" s="7" t="s">
        <v>263</v>
      </c>
      <c r="G20" s="7" t="s">
        <v>284</v>
      </c>
    </row>
    <row r="21" spans="1:7">
      <c r="A21" s="7"/>
      <c r="B21" s="7"/>
      <c r="C21" s="7"/>
      <c r="D21" s="7">
        <v>3</v>
      </c>
      <c r="E21" s="7" t="s">
        <v>265</v>
      </c>
      <c r="F21" s="7" t="s">
        <v>266</v>
      </c>
      <c r="G21" s="7" t="s">
        <v>285</v>
      </c>
    </row>
    <row r="22" spans="1:7">
      <c r="A22" s="7"/>
      <c r="B22" s="7"/>
      <c r="C22" s="7"/>
      <c r="D22" s="7">
        <v>4</v>
      </c>
      <c r="E22" s="7" t="s">
        <v>268</v>
      </c>
      <c r="F22" s="7" t="s">
        <v>269</v>
      </c>
      <c r="G22" s="7"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287</v>
      </c>
      <c r="B1" s="4"/>
      <c r="C1" s="4"/>
      <c r="D1" s="4"/>
      <c r="E1" s="4"/>
      <c r="F1" s="4"/>
      <c r="G1" s="4"/>
    </row>
    <row r="2" spans="1:7">
      <c r="A2" s="8" t="s">
        <v>288</v>
      </c>
      <c r="B2" s="8" t="s">
        <v>289</v>
      </c>
      <c r="C2" s="8" t="s">
        <v>290</v>
      </c>
      <c r="D2" s="8" t="s">
        <v>291</v>
      </c>
      <c r="E2" s="8" t="s">
        <v>292</v>
      </c>
      <c r="F2" s="8" t="s">
        <v>293</v>
      </c>
      <c r="G2" s="8" t="s">
        <v>294</v>
      </c>
    </row>
    <row r="3" spans="1:7">
      <c r="A3" s="7">
        <v>1</v>
      </c>
      <c r="B3" s="7" t="s">
        <v>295</v>
      </c>
      <c r="C3" s="7">
        <v>35</v>
      </c>
      <c r="D3" s="7" t="s">
        <v>296</v>
      </c>
      <c r="E3" s="7" t="s">
        <v>297</v>
      </c>
      <c r="F3" s="7" t="s">
        <v>298</v>
      </c>
      <c r="G3" s="7" t="s">
        <v>299</v>
      </c>
    </row>
    <row r="4" spans="1:7">
      <c r="A4" s="7"/>
      <c r="B4" s="7" t="s">
        <v>300</v>
      </c>
      <c r="C4" s="7"/>
      <c r="D4" s="7" t="s">
        <v>301</v>
      </c>
      <c r="E4" s="7"/>
      <c r="F4" s="7"/>
      <c r="G4" s="7"/>
    </row>
    <row r="5" spans="1:7">
      <c r="A5" s="7">
        <v>2</v>
      </c>
      <c r="B5" s="7" t="s">
        <v>302</v>
      </c>
      <c r="C5" s="7">
        <v>35</v>
      </c>
      <c r="D5" s="7" t="s">
        <v>303</v>
      </c>
      <c r="E5" s="7" t="s">
        <v>304</v>
      </c>
      <c r="F5" s="7" t="s">
        <v>305</v>
      </c>
      <c r="G5" s="7" t="s">
        <v>306</v>
      </c>
    </row>
    <row r="6" spans="1:7">
      <c r="A6" s="7"/>
      <c r="B6" s="7" t="s">
        <v>300</v>
      </c>
      <c r="C6" s="7"/>
      <c r="D6" s="7" t="s">
        <v>307</v>
      </c>
      <c r="E6" s="7"/>
      <c r="F6" s="7"/>
      <c r="G6" s="7"/>
    </row>
    <row r="7" spans="1:7">
      <c r="A7" s="7">
        <v>3</v>
      </c>
      <c r="B7" s="7" t="s">
        <v>308</v>
      </c>
      <c r="C7" s="7">
        <v>35</v>
      </c>
      <c r="D7" s="7" t="s">
        <v>309</v>
      </c>
      <c r="E7" s="7" t="s">
        <v>310</v>
      </c>
      <c r="F7" s="7" t="s">
        <v>311</v>
      </c>
      <c r="G7" s="7" t="s">
        <v>312</v>
      </c>
    </row>
    <row r="8" spans="1:7">
      <c r="A8" s="7"/>
      <c r="B8" s="7" t="s">
        <v>300</v>
      </c>
      <c r="C8" s="7"/>
      <c r="D8" s="7" t="s">
        <v>313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314</v>
      </c>
      <c r="B1" s="4"/>
      <c r="C1" s="4"/>
      <c r="D1" s="4"/>
      <c r="E1" s="4"/>
    </row>
    <row r="2" spans="1:5">
      <c r="A2" s="1" t="s">
        <v>315</v>
      </c>
      <c r="B2" s="1" t="s">
        <v>316</v>
      </c>
      <c r="C2" s="1"/>
      <c r="D2" s="1"/>
      <c r="E2" s="1"/>
    </row>
    <row r="3" spans="1:5">
      <c r="A3" s="10" t="s">
        <v>317</v>
      </c>
      <c r="B3" s="7" t="s">
        <v>318</v>
      </c>
      <c r="C3" s="5"/>
      <c r="D3" s="5"/>
      <c r="E3" s="5"/>
    </row>
    <row r="4" spans="1:5">
      <c r="A4" s="10" t="s">
        <v>319</v>
      </c>
      <c r="B4" s="7" t="s">
        <v>320</v>
      </c>
      <c r="C4" s="5"/>
      <c r="D4" s="5"/>
      <c r="E4" s="5"/>
    </row>
    <row r="5" spans="1:5">
      <c r="A5" s="10" t="s">
        <v>321</v>
      </c>
      <c r="B5" s="7" t="s">
        <v>322</v>
      </c>
      <c r="C5" s="5"/>
      <c r="D5" s="5"/>
      <c r="E5" s="5"/>
    </row>
    <row r="6" spans="1:5">
      <c r="A6" s="10" t="s">
        <v>323</v>
      </c>
      <c r="B6" s="7" t="s">
        <v>324</v>
      </c>
      <c r="C6" s="5"/>
      <c r="D6" s="5"/>
      <c r="E6" s="5"/>
    </row>
    <row r="7" spans="1:5">
      <c r="A7" s="10" t="s">
        <v>325</v>
      </c>
      <c r="B7" s="7" t="s">
        <v>326</v>
      </c>
      <c r="C7" s="5"/>
      <c r="D7" s="5"/>
      <c r="E7" s="5"/>
    </row>
    <row r="8" spans="1:5">
      <c r="A8" s="11" t="s">
        <v>192</v>
      </c>
      <c r="B8" s="11" t="s">
        <v>327</v>
      </c>
      <c r="C8" s="11" t="s">
        <v>328</v>
      </c>
      <c r="D8" s="11" t="s">
        <v>329</v>
      </c>
      <c r="E8" s="11" t="s">
        <v>330</v>
      </c>
    </row>
    <row r="9" spans="1:5">
      <c r="A9" s="7">
        <v>1</v>
      </c>
      <c r="B9" s="7" t="s">
        <v>331</v>
      </c>
      <c r="C9" s="7" t="s">
        <v>332</v>
      </c>
      <c r="D9" s="7" t="s">
        <v>333</v>
      </c>
      <c r="E9" s="7" t="s">
        <v>334</v>
      </c>
    </row>
    <row r="10" spans="1:5">
      <c r="A10" s="7">
        <v>2</v>
      </c>
      <c r="B10" s="7" t="s">
        <v>335</v>
      </c>
      <c r="C10" s="7" t="s">
        <v>336</v>
      </c>
      <c r="D10" s="7" t="s">
        <v>337</v>
      </c>
      <c r="E10" s="7" t="s">
        <v>338</v>
      </c>
    </row>
    <row r="11" spans="1:5">
      <c r="A11" s="7">
        <v>3</v>
      </c>
      <c r="B11" s="7" t="s">
        <v>339</v>
      </c>
      <c r="C11" s="7" t="s">
        <v>336</v>
      </c>
      <c r="D11" s="7" t="s">
        <v>340</v>
      </c>
      <c r="E11" s="7" t="s">
        <v>341</v>
      </c>
    </row>
    <row r="12" spans="1:5">
      <c r="A12" s="7">
        <v>4</v>
      </c>
      <c r="B12" s="7" t="s">
        <v>342</v>
      </c>
      <c r="C12" s="7" t="s">
        <v>336</v>
      </c>
      <c r="D12" s="7" t="s">
        <v>343</v>
      </c>
      <c r="E12" s="7" t="s">
        <v>344</v>
      </c>
    </row>
    <row r="13" spans="1:5">
      <c r="A13" s="7">
        <v>5</v>
      </c>
      <c r="B13" s="7" t="s">
        <v>345</v>
      </c>
      <c r="C13" s="7" t="s">
        <v>332</v>
      </c>
      <c r="D13" s="7" t="s">
        <v>346</v>
      </c>
      <c r="E13" s="7" t="s">
        <v>347</v>
      </c>
    </row>
    <row r="15" spans="1:5">
      <c r="A15" s="1" t="s">
        <v>348</v>
      </c>
      <c r="B15" s="1" t="s">
        <v>349</v>
      </c>
      <c r="C15" s="1"/>
      <c r="D15" s="1"/>
      <c r="E15" s="1"/>
    </row>
    <row r="16" spans="1:5">
      <c r="A16" s="10" t="s">
        <v>317</v>
      </c>
      <c r="B16" s="7" t="s">
        <v>350</v>
      </c>
      <c r="C16" s="5"/>
      <c r="D16" s="5"/>
      <c r="E16" s="5"/>
    </row>
    <row r="17" spans="1:5">
      <c r="A17" s="10" t="s">
        <v>319</v>
      </c>
      <c r="B17" s="7" t="s">
        <v>351</v>
      </c>
      <c r="C17" s="5"/>
      <c r="D17" s="5"/>
      <c r="E17" s="5"/>
    </row>
    <row r="18" spans="1:5">
      <c r="A18" s="10" t="s">
        <v>321</v>
      </c>
      <c r="B18" s="7" t="s">
        <v>352</v>
      </c>
      <c r="C18" s="5"/>
      <c r="D18" s="5"/>
      <c r="E18" s="5"/>
    </row>
    <row r="19" spans="1:5">
      <c r="A19" s="10" t="s">
        <v>323</v>
      </c>
      <c r="B19" s="7" t="s">
        <v>353</v>
      </c>
      <c r="C19" s="5"/>
      <c r="D19" s="5"/>
      <c r="E19" s="5"/>
    </row>
    <row r="20" spans="1:5">
      <c r="A20" s="10" t="s">
        <v>325</v>
      </c>
      <c r="B20" s="7" t="s">
        <v>354</v>
      </c>
      <c r="C20" s="5"/>
      <c r="D20" s="5"/>
      <c r="E20" s="5"/>
    </row>
    <row r="21" spans="1:5">
      <c r="A21" s="11" t="s">
        <v>192</v>
      </c>
      <c r="B21" s="11" t="s">
        <v>327</v>
      </c>
      <c r="C21" s="11" t="s">
        <v>328</v>
      </c>
      <c r="D21" s="11" t="s">
        <v>329</v>
      </c>
      <c r="E21" s="11" t="s">
        <v>330</v>
      </c>
    </row>
    <row r="22" spans="1:5">
      <c r="A22" s="7">
        <v>1</v>
      </c>
      <c r="B22" s="7" t="s">
        <v>331</v>
      </c>
      <c r="C22" s="7" t="s">
        <v>332</v>
      </c>
      <c r="D22" s="7" t="s">
        <v>355</v>
      </c>
      <c r="E22" s="7" t="s">
        <v>356</v>
      </c>
    </row>
    <row r="23" spans="1:5">
      <c r="A23" s="7">
        <v>2</v>
      </c>
      <c r="B23" s="7" t="s">
        <v>335</v>
      </c>
      <c r="C23" s="7" t="s">
        <v>357</v>
      </c>
      <c r="D23" s="7" t="s">
        <v>358</v>
      </c>
      <c r="E23" s="7" t="s">
        <v>359</v>
      </c>
    </row>
    <row r="24" spans="1:5">
      <c r="A24" s="7">
        <v>3</v>
      </c>
      <c r="B24" s="7" t="s">
        <v>339</v>
      </c>
      <c r="C24" s="7" t="s">
        <v>357</v>
      </c>
      <c r="D24" s="7" t="s">
        <v>360</v>
      </c>
      <c r="E24" s="7" t="s">
        <v>361</v>
      </c>
    </row>
    <row r="25" spans="1:5">
      <c r="A25" s="7">
        <v>4</v>
      </c>
      <c r="B25" s="7" t="s">
        <v>342</v>
      </c>
      <c r="C25" s="7" t="s">
        <v>336</v>
      </c>
      <c r="D25" s="7" t="s">
        <v>362</v>
      </c>
      <c r="E25" s="7" t="s">
        <v>363</v>
      </c>
    </row>
    <row r="26" spans="1:5">
      <c r="A26" s="7">
        <v>5</v>
      </c>
      <c r="B26" s="7" t="s">
        <v>345</v>
      </c>
      <c r="C26" s="7" t="s">
        <v>332</v>
      </c>
      <c r="D26" s="7" t="s">
        <v>364</v>
      </c>
      <c r="E26" s="7" t="s">
        <v>365</v>
      </c>
    </row>
    <row r="28" spans="1:5">
      <c r="A28" s="1" t="s">
        <v>366</v>
      </c>
      <c r="B28" s="1" t="s">
        <v>367</v>
      </c>
      <c r="C28" s="1"/>
      <c r="D28" s="1"/>
      <c r="E28" s="1"/>
    </row>
    <row r="29" spans="1:5">
      <c r="A29" s="10" t="s">
        <v>317</v>
      </c>
      <c r="B29" s="7" t="s">
        <v>368</v>
      </c>
      <c r="C29" s="5"/>
      <c r="D29" s="5"/>
      <c r="E29" s="5"/>
    </row>
    <row r="30" spans="1:5">
      <c r="A30" s="10" t="s">
        <v>319</v>
      </c>
      <c r="B30" s="7" t="s">
        <v>369</v>
      </c>
      <c r="C30" s="5"/>
      <c r="D30" s="5"/>
      <c r="E30" s="5"/>
    </row>
    <row r="31" spans="1:5">
      <c r="A31" s="10" t="s">
        <v>321</v>
      </c>
      <c r="B31" s="7" t="s">
        <v>370</v>
      </c>
      <c r="C31" s="5"/>
      <c r="D31" s="5"/>
      <c r="E31" s="5"/>
    </row>
    <row r="32" spans="1:5">
      <c r="A32" s="10" t="s">
        <v>323</v>
      </c>
      <c r="B32" s="7" t="s">
        <v>371</v>
      </c>
      <c r="C32" s="5"/>
      <c r="D32" s="5"/>
      <c r="E32" s="5"/>
    </row>
    <row r="33" spans="1:5">
      <c r="A33" s="10" t="s">
        <v>325</v>
      </c>
      <c r="B33" s="7" t="s">
        <v>372</v>
      </c>
      <c r="C33" s="5"/>
      <c r="D33" s="5"/>
      <c r="E33" s="5"/>
    </row>
    <row r="34" spans="1:5">
      <c r="A34" s="11" t="s">
        <v>192</v>
      </c>
      <c r="B34" s="11" t="s">
        <v>327</v>
      </c>
      <c r="C34" s="11" t="s">
        <v>328</v>
      </c>
      <c r="D34" s="11" t="s">
        <v>329</v>
      </c>
      <c r="E34" s="11" t="s">
        <v>330</v>
      </c>
    </row>
    <row r="35" spans="1:5">
      <c r="A35" s="7">
        <v>1</v>
      </c>
      <c r="B35" s="7" t="s">
        <v>331</v>
      </c>
      <c r="C35" s="7" t="s">
        <v>336</v>
      </c>
      <c r="D35" s="7" t="s">
        <v>373</v>
      </c>
      <c r="E35" s="7" t="s">
        <v>374</v>
      </c>
    </row>
    <row r="36" spans="1:5">
      <c r="A36" s="7">
        <v>2</v>
      </c>
      <c r="B36" s="7" t="s">
        <v>335</v>
      </c>
      <c r="C36" s="7" t="s">
        <v>336</v>
      </c>
      <c r="D36" s="7" t="s">
        <v>375</v>
      </c>
      <c r="E36" s="7" t="s">
        <v>376</v>
      </c>
    </row>
    <row r="37" spans="1:5">
      <c r="A37" s="7">
        <v>3</v>
      </c>
      <c r="B37" s="7" t="s">
        <v>339</v>
      </c>
      <c r="C37" s="7" t="s">
        <v>336</v>
      </c>
      <c r="D37" s="7" t="s">
        <v>377</v>
      </c>
      <c r="E37" s="7" t="s">
        <v>378</v>
      </c>
    </row>
    <row r="38" spans="1:5">
      <c r="A38" s="7">
        <v>4</v>
      </c>
      <c r="B38" s="7" t="s">
        <v>342</v>
      </c>
      <c r="C38" s="7" t="s">
        <v>357</v>
      </c>
      <c r="D38" s="7" t="s">
        <v>379</v>
      </c>
      <c r="E38" s="7" t="s">
        <v>380</v>
      </c>
    </row>
    <row r="39" spans="1:5">
      <c r="A39" s="7">
        <v>5</v>
      </c>
      <c r="B39" s="7" t="s">
        <v>345</v>
      </c>
      <c r="C39" s="7" t="s">
        <v>332</v>
      </c>
      <c r="D39" s="7" t="s">
        <v>381</v>
      </c>
      <c r="E39" s="7" t="s">
        <v>382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383</v>
      </c>
      <c r="B1" s="4"/>
      <c r="C1" s="4"/>
      <c r="D1" s="4"/>
    </row>
    <row r="2" spans="1:4">
      <c r="A2" s="8" t="s">
        <v>252</v>
      </c>
      <c r="B2" s="8" t="s">
        <v>384</v>
      </c>
      <c r="C2" s="8" t="s">
        <v>385</v>
      </c>
      <c r="D2" s="8" t="s">
        <v>386</v>
      </c>
    </row>
    <row r="3" spans="1:4">
      <c r="A3" s="7" t="s">
        <v>387</v>
      </c>
      <c r="B3" s="7" t="s">
        <v>388</v>
      </c>
      <c r="C3" s="7" t="s">
        <v>389</v>
      </c>
      <c r="D3" s="7" t="s">
        <v>390</v>
      </c>
    </row>
    <row r="4" spans="1:4">
      <c r="A4" s="7" t="s">
        <v>387</v>
      </c>
      <c r="B4" s="7" t="s">
        <v>391</v>
      </c>
      <c r="C4" s="7" t="s">
        <v>392</v>
      </c>
      <c r="D4" s="7" t="s">
        <v>393</v>
      </c>
    </row>
    <row r="5" spans="1:4">
      <c r="A5" s="7" t="s">
        <v>387</v>
      </c>
      <c r="B5" s="7" t="s">
        <v>394</v>
      </c>
      <c r="C5" s="7" t="s">
        <v>395</v>
      </c>
      <c r="D5" s="7" t="s">
        <v>396</v>
      </c>
    </row>
    <row r="6" spans="1:4">
      <c r="A6" s="7" t="s">
        <v>397</v>
      </c>
      <c r="B6" s="7" t="s">
        <v>388</v>
      </c>
      <c r="C6" s="7" t="s">
        <v>398</v>
      </c>
      <c r="D6" s="7" t="s">
        <v>399</v>
      </c>
    </row>
    <row r="7" spans="1:4">
      <c r="A7" s="7" t="s">
        <v>397</v>
      </c>
      <c r="B7" s="7" t="s">
        <v>391</v>
      </c>
      <c r="C7" s="7" t="s">
        <v>400</v>
      </c>
      <c r="D7" s="7" t="s">
        <v>401</v>
      </c>
    </row>
    <row r="8" spans="1:4">
      <c r="A8" s="7" t="s">
        <v>397</v>
      </c>
      <c r="B8" s="7" t="s">
        <v>394</v>
      </c>
      <c r="C8" s="7" t="s">
        <v>402</v>
      </c>
      <c r="D8" s="7" t="s">
        <v>403</v>
      </c>
    </row>
    <row r="9" spans="1:4">
      <c r="A9" s="7" t="s">
        <v>404</v>
      </c>
      <c r="B9" s="7" t="s">
        <v>388</v>
      </c>
      <c r="C9" s="7" t="s">
        <v>405</v>
      </c>
      <c r="D9" s="7" t="s">
        <v>406</v>
      </c>
    </row>
    <row r="10" spans="1:4">
      <c r="A10" s="7" t="s">
        <v>404</v>
      </c>
      <c r="B10" s="7" t="s">
        <v>391</v>
      </c>
      <c r="C10" s="7" t="s">
        <v>407</v>
      </c>
      <c r="D10" s="7" t="s">
        <v>408</v>
      </c>
    </row>
    <row r="11" spans="1:4">
      <c r="A11" s="7" t="s">
        <v>404</v>
      </c>
      <c r="B11" s="7" t="s">
        <v>394</v>
      </c>
      <c r="C11" s="7" t="s">
        <v>409</v>
      </c>
      <c r="D11" s="7" t="s">
        <v>410</v>
      </c>
    </row>
    <row r="12" spans="1:4">
      <c r="A12" s="7" t="s">
        <v>411</v>
      </c>
      <c r="B12" s="7" t="s">
        <v>388</v>
      </c>
      <c r="C12" s="7" t="s">
        <v>405</v>
      </c>
      <c r="D12" s="7" t="s">
        <v>412</v>
      </c>
    </row>
    <row r="13" spans="1:4">
      <c r="A13" s="7" t="s">
        <v>411</v>
      </c>
      <c r="B13" s="7" t="s">
        <v>391</v>
      </c>
      <c r="C13" s="7" t="s">
        <v>407</v>
      </c>
      <c r="D13" s="7" t="s">
        <v>413</v>
      </c>
    </row>
    <row r="14" spans="1:4">
      <c r="A14" s="7" t="s">
        <v>411</v>
      </c>
      <c r="B14" s="7" t="s">
        <v>394</v>
      </c>
      <c r="C14" s="7" t="s">
        <v>409</v>
      </c>
      <c r="D14" s="7" t="s">
        <v>414</v>
      </c>
    </row>
    <row r="15" spans="1:4">
      <c r="A15" s="7" t="s">
        <v>415</v>
      </c>
      <c r="B15" s="7" t="s">
        <v>388</v>
      </c>
      <c r="C15" s="7" t="s">
        <v>416</v>
      </c>
      <c r="D15" s="7" t="s">
        <v>417</v>
      </c>
    </row>
    <row r="16" spans="1:4">
      <c r="A16" s="7" t="s">
        <v>415</v>
      </c>
      <c r="B16" s="7" t="s">
        <v>391</v>
      </c>
      <c r="C16" s="7" t="s">
        <v>418</v>
      </c>
      <c r="D16" s="7" t="s">
        <v>419</v>
      </c>
    </row>
    <row r="17" spans="1:4">
      <c r="A17" s="7" t="s">
        <v>415</v>
      </c>
      <c r="B17" s="7" t="s">
        <v>394</v>
      </c>
      <c r="C17" s="7" t="s">
        <v>420</v>
      </c>
      <c r="D17" s="7" t="s">
        <v>421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422</v>
      </c>
      <c r="B1" s="4"/>
      <c r="C1" s="4"/>
      <c r="D1" s="4"/>
    </row>
    <row r="2" spans="1:4">
      <c r="A2" s="8" t="s">
        <v>252</v>
      </c>
      <c r="B2" s="8" t="s">
        <v>423</v>
      </c>
      <c r="C2" s="8" t="s">
        <v>424</v>
      </c>
      <c r="D2" s="8" t="s">
        <v>425</v>
      </c>
    </row>
    <row r="3" spans="1:4">
      <c r="A3" s="7" t="s">
        <v>387</v>
      </c>
      <c r="B3" s="7" t="s">
        <v>426</v>
      </c>
      <c r="C3" s="7" t="s">
        <v>427</v>
      </c>
      <c r="D3" s="7" t="s">
        <v>428</v>
      </c>
    </row>
    <row r="4" spans="1:4">
      <c r="A4" s="7" t="s">
        <v>397</v>
      </c>
      <c r="B4" s="7" t="s">
        <v>429</v>
      </c>
      <c r="C4" s="7" t="s">
        <v>430</v>
      </c>
      <c r="D4" s="7" t="s">
        <v>431</v>
      </c>
    </row>
    <row r="5" spans="1:4">
      <c r="A5" s="7" t="s">
        <v>404</v>
      </c>
      <c r="B5" s="7" t="s">
        <v>432</v>
      </c>
      <c r="C5" s="7" t="s">
        <v>433</v>
      </c>
      <c r="D5" s="7" t="s">
        <v>434</v>
      </c>
    </row>
    <row r="6" spans="1:4">
      <c r="A6" s="7" t="s">
        <v>411</v>
      </c>
      <c r="B6" s="7" t="s">
        <v>435</v>
      </c>
      <c r="C6" s="7" t="s">
        <v>436</v>
      </c>
      <c r="D6" s="7" t="s">
        <v>437</v>
      </c>
    </row>
    <row r="7" spans="1:4">
      <c r="A7" s="7" t="s">
        <v>415</v>
      </c>
      <c r="B7" s="7" t="s">
        <v>438</v>
      </c>
      <c r="C7" s="7" t="s">
        <v>439</v>
      </c>
      <c r="D7" s="7"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441</v>
      </c>
      <c r="B1" s="4"/>
      <c r="C1" s="4"/>
    </row>
    <row r="2" spans="1:3">
      <c r="A2" s="8" t="s">
        <v>442</v>
      </c>
      <c r="B2" s="8" t="s">
        <v>443</v>
      </c>
      <c r="C2" s="8" t="s">
        <v>444</v>
      </c>
    </row>
    <row r="3" spans="1:3">
      <c r="A3" s="7" t="s">
        <v>445</v>
      </c>
      <c r="B3" s="7" t="s">
        <v>446</v>
      </c>
      <c r="C3" s="7" t="s">
        <v>447</v>
      </c>
    </row>
    <row r="4" spans="1:3">
      <c r="A4" s="7" t="s">
        <v>448</v>
      </c>
      <c r="B4" s="7" t="s">
        <v>449</v>
      </c>
      <c r="C4" s="7" t="s">
        <v>450</v>
      </c>
    </row>
    <row r="5" spans="1:3">
      <c r="A5" s="7" t="s">
        <v>451</v>
      </c>
      <c r="B5" s="7" t="s">
        <v>452</v>
      </c>
      <c r="C5" s="7" t="s">
        <v>453</v>
      </c>
    </row>
    <row r="6" spans="1:3">
      <c r="A6" s="7" t="s">
        <v>454</v>
      </c>
      <c r="B6" s="7" t="s">
        <v>455</v>
      </c>
      <c r="C6" s="7" t="s">
        <v>456</v>
      </c>
    </row>
    <row r="7" spans="1:3">
      <c r="A7" s="7" t="s">
        <v>323</v>
      </c>
      <c r="B7" s="7" t="s">
        <v>457</v>
      </c>
      <c r="C7" s="7" t="s">
        <v>458</v>
      </c>
    </row>
    <row r="8" spans="1:3">
      <c r="A8" s="7" t="s">
        <v>459</v>
      </c>
      <c r="B8" s="7" t="s">
        <v>460</v>
      </c>
      <c r="C8" s="7" t="s">
        <v>461</v>
      </c>
    </row>
    <row r="9" spans="1:3">
      <c r="A9" s="7" t="s">
        <v>462</v>
      </c>
      <c r="B9" s="7" t="s">
        <v>463</v>
      </c>
      <c r="C9" s="7" t="s">
        <v>464</v>
      </c>
    </row>
    <row r="10" spans="1:3">
      <c r="A10" s="7" t="s">
        <v>465</v>
      </c>
      <c r="B10" s="7" t="s">
        <v>466</v>
      </c>
      <c r="C10" s="7" t="s">
        <v>467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468</v>
      </c>
      <c r="B1" s="4"/>
      <c r="C1" s="4"/>
      <c r="D1" s="4"/>
      <c r="E1" s="4"/>
    </row>
    <row r="2" spans="1:5">
      <c r="A2" s="8" t="s">
        <v>192</v>
      </c>
      <c r="B2" s="8" t="s">
        <v>469</v>
      </c>
      <c r="C2" s="8" t="s">
        <v>470</v>
      </c>
      <c r="D2" s="8" t="s">
        <v>329</v>
      </c>
      <c r="E2" s="8" t="s">
        <v>471</v>
      </c>
    </row>
    <row r="3" spans="1:5">
      <c r="A3" s="7">
        <v>1</v>
      </c>
      <c r="B3" s="7" t="s">
        <v>472</v>
      </c>
      <c r="C3" s="7" t="s">
        <v>473</v>
      </c>
      <c r="D3" s="7" t="s">
        <v>474</v>
      </c>
      <c r="E3" s="7" t="s">
        <v>475</v>
      </c>
    </row>
    <row r="4" spans="1:5">
      <c r="A4" s="7">
        <v>2</v>
      </c>
      <c r="B4" s="7" t="s">
        <v>476</v>
      </c>
      <c r="C4" s="7" t="s">
        <v>477</v>
      </c>
      <c r="D4" s="7" t="s">
        <v>478</v>
      </c>
      <c r="E4" s="7" t="s">
        <v>479</v>
      </c>
    </row>
    <row r="5" spans="1:5">
      <c r="A5" s="7">
        <v>3</v>
      </c>
      <c r="B5" s="7" t="s">
        <v>480</v>
      </c>
      <c r="C5" s="7" t="s">
        <v>473</v>
      </c>
      <c r="D5" s="7" t="s">
        <v>481</v>
      </c>
      <c r="E5" s="7" t="s">
        <v>482</v>
      </c>
    </row>
    <row r="6" spans="1:5">
      <c r="A6" s="7">
        <v>4</v>
      </c>
      <c r="B6" s="7" t="s">
        <v>483</v>
      </c>
      <c r="C6" s="7" t="s">
        <v>473</v>
      </c>
      <c r="D6" s="7" t="s">
        <v>484</v>
      </c>
      <c r="E6" s="7" t="s">
        <v>485</v>
      </c>
    </row>
    <row r="7" spans="1:5">
      <c r="A7" s="7">
        <v>5</v>
      </c>
      <c r="B7" s="7" t="s">
        <v>486</v>
      </c>
      <c r="C7" s="7" t="s">
        <v>487</v>
      </c>
      <c r="D7" s="7" t="s">
        <v>488</v>
      </c>
      <c r="E7" s="7" t="s">
        <v>489</v>
      </c>
    </row>
    <row r="8" spans="1:5">
      <c r="A8" s="7">
        <v>6</v>
      </c>
      <c r="B8" s="7" t="s">
        <v>490</v>
      </c>
      <c r="C8" s="7" t="s">
        <v>477</v>
      </c>
      <c r="D8" s="7" t="s">
        <v>491</v>
      </c>
      <c r="E8" s="7" t="s">
        <v>492</v>
      </c>
    </row>
    <row r="9" spans="1:5">
      <c r="A9" s="7">
        <v>7</v>
      </c>
      <c r="B9" s="7" t="s">
        <v>493</v>
      </c>
      <c r="C9" s="7" t="s">
        <v>477</v>
      </c>
      <c r="D9" s="7" t="s">
        <v>494</v>
      </c>
      <c r="E9" s="7" t="s">
        <v>495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496</v>
      </c>
      <c r="B1" s="4"/>
      <c r="C1" s="4"/>
      <c r="D1" s="4"/>
      <c r="E1" s="4"/>
      <c r="F1" s="4"/>
    </row>
    <row r="2" spans="1:6">
      <c r="A2" s="8" t="s">
        <v>36</v>
      </c>
      <c r="B2" s="8" t="s">
        <v>79</v>
      </c>
      <c r="C2" s="8" t="s">
        <v>497</v>
      </c>
      <c r="D2" s="8" t="s">
        <v>498</v>
      </c>
      <c r="E2" s="8" t="s">
        <v>499</v>
      </c>
      <c r="F2" s="8" t="s">
        <v>500</v>
      </c>
    </row>
    <row r="3" spans="1:6">
      <c r="A3" s="7">
        <v>1.1</v>
      </c>
      <c r="B3" s="7" t="s">
        <v>44</v>
      </c>
      <c r="C3" s="7" t="s">
        <v>501</v>
      </c>
      <c r="D3" s="9">
        <v>5.0</v>
      </c>
      <c r="E3" s="9">
        <v>5.0</v>
      </c>
      <c r="F3" s="7"/>
    </row>
    <row r="4" spans="1:6">
      <c r="A4" s="7">
        <v>1.2</v>
      </c>
      <c r="B4" s="7" t="s">
        <v>44</v>
      </c>
      <c r="C4" s="7" t="s">
        <v>502</v>
      </c>
      <c r="D4" s="9">
        <v>5.0</v>
      </c>
      <c r="E4" s="9">
        <v>5.0</v>
      </c>
      <c r="F4" s="7"/>
    </row>
    <row r="5" spans="1:6">
      <c r="A5" s="7">
        <v>1.3</v>
      </c>
      <c r="B5" s="7" t="s">
        <v>44</v>
      </c>
      <c r="C5" s="7" t="s">
        <v>503</v>
      </c>
      <c r="D5" s="9">
        <v>5.0</v>
      </c>
      <c r="E5" s="9">
        <v>5.0</v>
      </c>
      <c r="F5" s="7"/>
    </row>
    <row r="6" spans="1:6">
      <c r="A6" s="7">
        <v>1.4</v>
      </c>
      <c r="B6" s="7" t="s">
        <v>44</v>
      </c>
      <c r="C6" s="7" t="s">
        <v>504</v>
      </c>
      <c r="D6" s="9">
        <v>5.0</v>
      </c>
      <c r="E6" s="9">
        <v>5.0</v>
      </c>
      <c r="F6" s="7"/>
    </row>
    <row r="7" spans="1:6">
      <c r="A7" s="7">
        <v>1.5</v>
      </c>
      <c r="B7" s="7" t="s">
        <v>44</v>
      </c>
      <c r="C7" s="7" t="s">
        <v>505</v>
      </c>
      <c r="D7" s="9">
        <v>5.0</v>
      </c>
      <c r="E7" s="9">
        <v>5.0</v>
      </c>
      <c r="F7" s="7"/>
    </row>
    <row r="8" spans="1:6">
      <c r="A8" s="7">
        <v>2.1</v>
      </c>
      <c r="B8" s="7" t="s">
        <v>51</v>
      </c>
      <c r="C8" s="7" t="s">
        <v>506</v>
      </c>
      <c r="D8" s="9">
        <v>5.0</v>
      </c>
      <c r="E8" s="9">
        <v>5.0</v>
      </c>
      <c r="F8" s="7"/>
    </row>
    <row r="9" spans="1:6">
      <c r="A9" s="7">
        <v>2.2</v>
      </c>
      <c r="B9" s="7" t="s">
        <v>51</v>
      </c>
      <c r="C9" s="7" t="s">
        <v>507</v>
      </c>
      <c r="D9" s="9">
        <v>5.0</v>
      </c>
      <c r="E9" s="9">
        <v>5.0</v>
      </c>
      <c r="F9" s="7"/>
    </row>
    <row r="10" spans="1:6">
      <c r="A10" s="7">
        <v>2.3</v>
      </c>
      <c r="B10" s="7" t="s">
        <v>51</v>
      </c>
      <c r="C10" s="7" t="s">
        <v>508</v>
      </c>
      <c r="D10" s="9">
        <v>5.0</v>
      </c>
      <c r="E10" s="9">
        <v>5.0</v>
      </c>
      <c r="F10" s="7"/>
    </row>
    <row r="11" spans="1:6">
      <c r="A11" s="7">
        <v>2.4</v>
      </c>
      <c r="B11" s="7" t="s">
        <v>51</v>
      </c>
      <c r="C11" s="7" t="s">
        <v>509</v>
      </c>
      <c r="D11" s="9">
        <v>5.0</v>
      </c>
      <c r="E11" s="9">
        <v>5.0</v>
      </c>
      <c r="F11" s="7"/>
    </row>
    <row r="12" spans="1:6">
      <c r="A12" s="7">
        <v>3.1</v>
      </c>
      <c r="B12" s="7" t="s">
        <v>58</v>
      </c>
      <c r="C12" s="7" t="s">
        <v>510</v>
      </c>
      <c r="D12" s="9">
        <v>6.25</v>
      </c>
      <c r="E12" s="9">
        <v>6.25</v>
      </c>
      <c r="F12" s="7"/>
    </row>
    <row r="13" spans="1:6">
      <c r="A13" s="7">
        <v>3.2</v>
      </c>
      <c r="B13" s="7" t="s">
        <v>58</v>
      </c>
      <c r="C13" s="7" t="s">
        <v>511</v>
      </c>
      <c r="D13" s="9">
        <v>6.25</v>
      </c>
      <c r="E13" s="9">
        <v>6.25</v>
      </c>
      <c r="F13" s="7"/>
    </row>
    <row r="14" spans="1:6">
      <c r="A14" s="7">
        <v>3.3</v>
      </c>
      <c r="B14" s="7" t="s">
        <v>58</v>
      </c>
      <c r="C14" s="7" t="s">
        <v>512</v>
      </c>
      <c r="D14" s="9">
        <v>6.25</v>
      </c>
      <c r="E14" s="9">
        <v>6.25</v>
      </c>
      <c r="F14" s="7"/>
    </row>
    <row r="15" spans="1:6">
      <c r="A15" s="7">
        <v>3.4</v>
      </c>
      <c r="B15" s="7" t="s">
        <v>58</v>
      </c>
      <c r="C15" s="7" t="s">
        <v>513</v>
      </c>
      <c r="D15" s="9">
        <v>6.25</v>
      </c>
      <c r="E15" s="9">
        <v>6.25</v>
      </c>
      <c r="F15" s="7"/>
    </row>
    <row r="16" spans="1:6">
      <c r="A16" s="7">
        <v>4.1</v>
      </c>
      <c r="B16" s="7" t="s">
        <v>65</v>
      </c>
      <c r="C16" s="7" t="s">
        <v>514</v>
      </c>
      <c r="D16" s="9">
        <v>6.67</v>
      </c>
      <c r="E16" s="9">
        <v>6.67</v>
      </c>
      <c r="F16" s="7"/>
    </row>
    <row r="17" spans="1:6">
      <c r="A17" s="7">
        <v>4.2</v>
      </c>
      <c r="B17" s="7" t="s">
        <v>65</v>
      </c>
      <c r="C17" s="7" t="s">
        <v>515</v>
      </c>
      <c r="D17" s="9">
        <v>6.67</v>
      </c>
      <c r="E17" s="9">
        <v>6.67</v>
      </c>
      <c r="F17" s="7"/>
    </row>
    <row r="18" spans="1:6">
      <c r="A18" s="7">
        <v>4.3</v>
      </c>
      <c r="B18" s="7" t="s">
        <v>65</v>
      </c>
      <c r="C18" s="7" t="s">
        <v>516</v>
      </c>
      <c r="D18" s="9">
        <v>6.67</v>
      </c>
      <c r="E18" s="9">
        <v>6.67</v>
      </c>
      <c r="F18" s="7"/>
    </row>
    <row r="19" spans="1:6">
      <c r="A19" s="7">
        <v>5.1</v>
      </c>
      <c r="B19" s="7" t="s">
        <v>72</v>
      </c>
      <c r="C19" s="7" t="s">
        <v>176</v>
      </c>
      <c r="D19" s="9">
        <v>6.67</v>
      </c>
      <c r="E19" s="9">
        <v>6.67</v>
      </c>
      <c r="F19" s="7"/>
    </row>
    <row r="20" spans="1:6">
      <c r="A20" s="7">
        <v>5.2</v>
      </c>
      <c r="B20" s="7" t="s">
        <v>72</v>
      </c>
      <c r="C20" s="7" t="s">
        <v>517</v>
      </c>
      <c r="D20" s="9">
        <v>6.67</v>
      </c>
      <c r="E20" s="9">
        <v>6.67</v>
      </c>
      <c r="F20" s="7"/>
    </row>
    <row r="21" spans="1:6">
      <c r="A21" s="7">
        <v>5.3</v>
      </c>
      <c r="B21" s="7" t="s">
        <v>72</v>
      </c>
      <c r="C21" s="7" t="s">
        <v>518</v>
      </c>
      <c r="D21" s="9">
        <v>6.67</v>
      </c>
      <c r="E21" s="9">
        <v>6.67</v>
      </c>
      <c r="F21" s="7"/>
    </row>
    <row r="22" spans="1:6">
      <c r="A22" s="7" t="s">
        <v>519</v>
      </c>
      <c r="B22" s="7"/>
      <c r="C22" s="7"/>
      <c r="D22" s="9"/>
      <c r="E22" s="9">
        <f>SUM(E3:E21)</f>
        <v>110.02000000000001</v>
      </c>
      <c r="F22" s="7" t="s">
        <v>520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521</v>
      </c>
      <c r="B1" s="8" t="s">
        <v>522</v>
      </c>
      <c r="C1" s="8">
        <v>1.1</v>
      </c>
      <c r="D1" s="8">
        <v>1.2</v>
      </c>
      <c r="E1" s="8">
        <v>1.3</v>
      </c>
      <c r="F1" s="8">
        <v>1.4</v>
      </c>
      <c r="G1" s="8">
        <v>1.5</v>
      </c>
      <c r="H1" s="8">
        <v>2.1</v>
      </c>
      <c r="I1" s="8">
        <v>2.2</v>
      </c>
      <c r="J1" s="8">
        <v>2.3</v>
      </c>
      <c r="K1" s="8">
        <v>2.4</v>
      </c>
      <c r="L1" s="8">
        <v>3.1</v>
      </c>
      <c r="M1" s="8">
        <v>3.2</v>
      </c>
      <c r="N1" s="8">
        <v>3.3</v>
      </c>
      <c r="O1" s="8">
        <v>3.4</v>
      </c>
      <c r="P1" s="8">
        <v>4.1</v>
      </c>
      <c r="Q1" s="8">
        <v>4.2</v>
      </c>
      <c r="R1" s="8">
        <v>4.3</v>
      </c>
      <c r="S1" s="8">
        <v>5.1</v>
      </c>
      <c r="T1" s="8">
        <v>5.2</v>
      </c>
      <c r="U1" s="8">
        <v>5.3</v>
      </c>
      <c r="V1" s="8" t="s">
        <v>523</v>
      </c>
      <c r="W1" s="8" t="s">
        <v>500</v>
      </c>
    </row>
    <row r="2" spans="1:23">
      <c r="A2" s="7" t="s">
        <v>524</v>
      </c>
      <c r="B2" s="7"/>
      <c r="C2" s="7"/>
      <c r="D2" s="7"/>
      <c r="E2" s="7"/>
      <c r="F2" s="7"/>
      <c r="G2" s="7"/>
      <c r="H2" s="7"/>
      <c r="I2" s="7"/>
      <c r="J2" s="7"/>
      <c r="K2" s="7"/>
      <c r="L2" s="7"/>
      <c r="M2" s="7"/>
      <c r="N2" s="7"/>
      <c r="O2" s="7"/>
      <c r="P2" s="7"/>
      <c r="Q2" s="7"/>
      <c r="R2" s="7"/>
      <c r="S2" s="7"/>
      <c r="T2" s="7"/>
      <c r="U2" s="7"/>
      <c r="V2" s="7" t="str">
        <f>IFERROR(AVERAGE(C2:U2),"")</f>
        <v/>
      </c>
      <c r="W2" s="7"/>
    </row>
    <row r="3" spans="1:23">
      <c r="A3" s="7" t="s">
        <v>525</v>
      </c>
      <c r="B3" s="7"/>
      <c r="C3" s="7"/>
      <c r="D3" s="7"/>
      <c r="E3" s="7"/>
      <c r="F3" s="7"/>
      <c r="G3" s="7"/>
      <c r="H3" s="7"/>
      <c r="I3" s="7"/>
      <c r="J3" s="7"/>
      <c r="K3" s="7"/>
      <c r="L3" s="7"/>
      <c r="M3" s="7"/>
      <c r="N3" s="7"/>
      <c r="O3" s="7"/>
      <c r="P3" s="7"/>
      <c r="Q3" s="7"/>
      <c r="R3" s="7"/>
      <c r="S3" s="7"/>
      <c r="T3" s="7"/>
      <c r="U3" s="7"/>
      <c r="V3" s="7" t="str">
        <f>IFERROR(AVERAGE(C3:U3),"")</f>
        <v/>
      </c>
      <c r="W3" s="7"/>
    </row>
    <row r="4" spans="1:23">
      <c r="A4" s="7" t="s">
        <v>526</v>
      </c>
      <c r="B4" s="7"/>
      <c r="C4" s="7"/>
      <c r="D4" s="7"/>
      <c r="E4" s="7"/>
      <c r="F4" s="7"/>
      <c r="G4" s="7"/>
      <c r="H4" s="7"/>
      <c r="I4" s="7"/>
      <c r="J4" s="7"/>
      <c r="K4" s="7"/>
      <c r="L4" s="7"/>
      <c r="M4" s="7"/>
      <c r="N4" s="7"/>
      <c r="O4" s="7"/>
      <c r="P4" s="7"/>
      <c r="Q4" s="7"/>
      <c r="R4" s="7"/>
      <c r="S4" s="7"/>
      <c r="T4" s="7"/>
      <c r="U4" s="7"/>
      <c r="V4" s="7" t="str">
        <f>IFERROR(AVERAGE(C4:U4),"")</f>
        <v/>
      </c>
      <c r="W4" s="7"/>
    </row>
    <row r="5" spans="1:23">
      <c r="A5" s="7" t="s">
        <v>527</v>
      </c>
      <c r="B5" s="7"/>
      <c r="C5" s="7"/>
      <c r="D5" s="7"/>
      <c r="E5" s="7"/>
      <c r="F5" s="7"/>
      <c r="G5" s="7"/>
      <c r="H5" s="7"/>
      <c r="I5" s="7"/>
      <c r="J5" s="7"/>
      <c r="K5" s="7"/>
      <c r="L5" s="7"/>
      <c r="M5" s="7"/>
      <c r="N5" s="7"/>
      <c r="O5" s="7"/>
      <c r="P5" s="7"/>
      <c r="Q5" s="7"/>
      <c r="R5" s="7"/>
      <c r="S5" s="7"/>
      <c r="T5" s="7"/>
      <c r="U5" s="7"/>
      <c r="V5" s="7" t="str">
        <f>IFERROR(AVERAGE(C5:U5),"")</f>
        <v/>
      </c>
      <c r="W5" s="7"/>
    </row>
    <row r="6" spans="1:23">
      <c r="A6" s="7" t="s">
        <v>528</v>
      </c>
      <c r="B6" s="7"/>
      <c r="C6" s="7"/>
      <c r="D6" s="7"/>
      <c r="E6" s="7"/>
      <c r="F6" s="7"/>
      <c r="G6" s="7"/>
      <c r="H6" s="7"/>
      <c r="I6" s="7"/>
      <c r="J6" s="7"/>
      <c r="K6" s="7"/>
      <c r="L6" s="7"/>
      <c r="M6" s="7"/>
      <c r="N6" s="7"/>
      <c r="O6" s="7"/>
      <c r="P6" s="7"/>
      <c r="Q6" s="7"/>
      <c r="R6" s="7"/>
      <c r="S6" s="7"/>
      <c r="T6" s="7"/>
      <c r="U6" s="7"/>
      <c r="V6" s="7" t="str">
        <f>IFERROR(AVERAGE(C6:U6),"")</f>
        <v/>
      </c>
      <c r="W6" s="7"/>
    </row>
    <row r="7" spans="1:23">
      <c r="A7" s="7" t="s">
        <v>529</v>
      </c>
      <c r="B7" s="7"/>
      <c r="C7" s="7"/>
      <c r="D7" s="7"/>
      <c r="E7" s="7"/>
      <c r="F7" s="7"/>
      <c r="G7" s="7"/>
      <c r="H7" s="7"/>
      <c r="I7" s="7"/>
      <c r="J7" s="7"/>
      <c r="K7" s="7"/>
      <c r="L7" s="7"/>
      <c r="M7" s="7"/>
      <c r="N7" s="7"/>
      <c r="O7" s="7"/>
      <c r="P7" s="7"/>
      <c r="Q7" s="7"/>
      <c r="R7" s="7"/>
      <c r="S7" s="7"/>
      <c r="T7" s="7"/>
      <c r="U7" s="7"/>
      <c r="V7" s="7" t="str">
        <f>IFERROR(AVERAGE(C7:U7),"")</f>
        <v/>
      </c>
      <c r="W7" s="7"/>
    </row>
    <row r="8" spans="1:23">
      <c r="A8" s="7" t="s">
        <v>530</v>
      </c>
      <c r="B8" s="7"/>
      <c r="C8" s="7"/>
      <c r="D8" s="7"/>
      <c r="E8" s="7"/>
      <c r="F8" s="7"/>
      <c r="G8" s="7"/>
      <c r="H8" s="7"/>
      <c r="I8" s="7"/>
      <c r="J8" s="7"/>
      <c r="K8" s="7"/>
      <c r="L8" s="7"/>
      <c r="M8" s="7"/>
      <c r="N8" s="7"/>
      <c r="O8" s="7"/>
      <c r="P8" s="7"/>
      <c r="Q8" s="7"/>
      <c r="R8" s="7"/>
      <c r="S8" s="7"/>
      <c r="T8" s="7"/>
      <c r="U8" s="7"/>
      <c r="V8" s="7" t="str">
        <f>IFERROR(AVERAGE(C8:U8),"")</f>
        <v/>
      </c>
      <c r="W8" s="7"/>
    </row>
    <row r="9" spans="1:23">
      <c r="A9" s="7" t="s">
        <v>531</v>
      </c>
      <c r="B9" s="7"/>
      <c r="C9" s="7"/>
      <c r="D9" s="7"/>
      <c r="E9" s="7"/>
      <c r="F9" s="7"/>
      <c r="G9" s="7"/>
      <c r="H9" s="7"/>
      <c r="I9" s="7"/>
      <c r="J9" s="7"/>
      <c r="K9" s="7"/>
      <c r="L9" s="7"/>
      <c r="M9" s="7"/>
      <c r="N9" s="7"/>
      <c r="O9" s="7"/>
      <c r="P9" s="7"/>
      <c r="Q9" s="7"/>
      <c r="R9" s="7"/>
      <c r="S9" s="7"/>
      <c r="T9" s="7"/>
      <c r="U9" s="7"/>
      <c r="V9" s="7" t="str">
        <f>IFERROR(AVERAGE(C9:U9),"")</f>
        <v/>
      </c>
      <c r="W9" s="7"/>
    </row>
    <row r="10" spans="1:23">
      <c r="A10" s="7" t="s">
        <v>532</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533</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534</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535</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536</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537</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538</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539</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540</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541</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542</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543</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544</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545</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546</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547</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548</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549</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550</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551</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552</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553</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2026-10-16T16:28:30+02:00</dcterms:created>
  <dcterms:modified xsi:type="dcterms:W3CDTF">2026-10-16T16:28:30+02:00</dcterms:modified>
  <dc:title>Currículo LOMLOE Latin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