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<sst xmlns="http://schemas.openxmlformats.org/spreadsheetml/2006/main" uniqueCount="399">
  <si>
    <t>Corrigiendo.es</t>
  </si>
  <si>
    <t>Materia</t>
  </si>
  <si>
    <t>Latin 2</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</si>
  <si>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</si>
  <si>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</si>
  <si>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</si>
  <si>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</si>
  <si>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</si>
  <si>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</si>
  <si>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</si>
  <si>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</si>
  <si>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</si>
  <si>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</si>
  <si>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</si>
  <si>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</si>
  <si>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</si>
  <si>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</si>
  <si>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</si>
  <si>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</si>
  <si>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</si>
  <si>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</si>
  <si>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</si>
  <si>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15:59</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</si>
  <si>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</si>
  <si>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</si>
  <si>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</si>
  <si>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</si>
  <si>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</si>
  <si>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</si>
  <si>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</si>
  <si>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</si>
  <si>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</si>
  <si>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</si>
  <si>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</si>
  <si>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</si>
  <si>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II</t>
  </si>
  <si>
    <t>CE.1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</si>
  <si>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</si>
  <si>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y justifica sus decisiones comparando con otras lenguas para una lectura razonada.</t>
  </si>
  <si>
    <t>El alumnado traduce textos latinos crecientes, justifica su traducción analizando la lengua y la compara con otras lenguas para interpretar el contenido.</t>
  </si>
  <si>
    <t>No es traducir sin reflexionar ni memorizar vocabulario; es explicar por qué se traduce así, comparando con otras lenguas.</t>
  </si>
  <si>
    <t>Traducir un fragmento de César y redactar dos argumentos sobre por qué elegiste una palabra concreta.</t>
  </si>
  <si>
    <t>justificar</t>
  </si>
  <si>
    <t>CE.2</t>
  </si>
  <si>
    <t>Distinguir los formantes latinos y explicar los cambios que hayan tenido lugar a lo largo del tiempo, comparándolos con los de la lengua de enseñanza y otras lenguas del repertorio individual del alumnado, para deducir el significado etimológico del léxico conocido y los significados de léxico nuevo o especializado.</t>
  </si>
  <si>
    <t>El alumnado descompone palabras en partes latinas, compara cambios entre lenguas y deduce orígenes.</t>
  </si>
  <si>
    <t>El alumnado identifica formantes latinos en palabras, explica su evolución y los compara con lenguas que conoce para deducir significados etimológicos.</t>
  </si>
  <si>
    <t>No es memorizar listas de prefijos y sufijos. No es traducir palabras sin analizar su estructura.</t>
  </si>
  <si>
    <t>El alumnado analiza 'circunferencia', identifica 'circum-', lo compara con inglés 'circum' y francés 'circon-', y deduce su significado.</t>
  </si>
  <si>
    <t>deducir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</si>
  <si>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</si>
  <si>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</si>
  <si>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originales relacionándolos con su contexto histórico, social y artístico para entender su influencia en la literatura europea.</t>
  </si>
  <si>
    <t>El alumnado lee, interpreta y comenta textos latinos auténticos, conectándolos con su contexto social, político y artístico para identificar su legado en la literatura europea.</t>
  </si>
  <si>
    <t>No es traducir mecánicamente ni memorizar datos históricos aislados; es comprender cómo el texto refleja su época y cómo influye posteriormente.</t>
  </si>
  <si>
    <t>Seleccionar un fragmento de las 'Metamorfosis' de Ovidio y redactar un comentario que relacione el mito con el contexto político del Imperio.</t>
  </si>
  <si>
    <t>interpretar</t>
  </si>
  <si>
    <t>CE.4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</si>
  <si>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</si>
  <si>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cómo era la vida personal, religiosa y política en Roma y la compara críticamente con la actualidad.</t>
  </si>
  <si>
    <t>El alumnado examina fuentes romanas (textos, inscripciones, restos arqueológicos) y las relaciona con situaciones actuales para valorar su herencia.</t>
  </si>
  <si>
    <t>No es memorizar fechas o nombres. No es una lista de dioses y emperadores sin reflexión. Es entender y cuestionar las semejanzas y diferencias con nuestro mundo.</t>
  </si>
  <si>
    <t>Compara la estructura de una familia romana con la actual mediante un esquema y debate en clase sobre roles y derechos.</t>
  </si>
  <si>
    <t>analizar</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</si>
  <si>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</si>
  <si>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</si>
  <si>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evalúa con criterio propio el legado romano y lo relaciona con creaciones actuales.</t>
  </si>
  <si>
    <t>El alumnado analiza monumentos, obras artísticas y textos latinos, los sitúa en su contexto histórico y explica su influencia en la cultura moderna.</t>
  </si>
  <si>
    <t>No es enumerar ruinas ni memorizar fechas. No es solo describir objetos sin interpretación crítica.</t>
  </si>
  <si>
    <t>El alumnado compara una escultura romana con una obra contemporánea y redacta un informe crítico sobre su legado.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</si>
  <si>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</si>
  <si>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</si>
  <si>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</si>
  <si>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</si>
  <si>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</si>
  <si>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</si>
  <si>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</si>
  <si>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</si>
  <si>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 unidades lingüísticas regulares, y apreciando variantes y coincidencias con otras lenguas conocidas. i</t>
  </si>
  <si>
    <t>Traducir textos latinos aplicando conocimientos morfosintácticos y comparando con otras lenguas.</t>
  </si>
  <si>
    <t>traducir</t>
  </si>
  <si>
    <t>El alumnado entrega una traducción escrita de un texto latino, anotando el análisis de unidades lingüísticas y las coincidencias o variantes con otras lenguas.</t>
  </si>
  <si>
    <t>Examen escrito</t>
  </si>
  <si>
    <t>Ejercicio individual de traducción de un texto latino de dificultad progresiva.</t>
  </si>
  <si>
    <t>Seleccionar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</si>
  <si>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Justificar la elección del significado de palabras polisémicas en la traducción usando contexto y herramientas lexicográficas.</t>
  </si>
  <si>
    <t>El alumnado entrega una traducción anotada donde explica la selección léxica basada en el contexto y el uso de diccionarios.</t>
  </si>
  <si>
    <t>Rubrica produccion</t>
  </si>
  <si>
    <t>Traducción de un texto latino con palabras polisémicas; el alumno explica decisiones en un apartado de justificación.</t>
  </si>
  <si>
    <t>Justificar la elección sin alusión al contexto oracional o repetir la definición del diccionario sin razonamiento.</t>
  </si>
  <si>
    <t>Revisar y subsanar las propias traducciones y las de los compañeros y compañeras, realizando propuestas de mejora y argumentando los cambios con terminología especializada a partir de la reflexión lingüística.</t>
  </si>
  <si>
    <t>Revisar y corregir traducciones propias y ajenas, proponiendo mejoras y argumentando los cambios con terminología lingüística especializada.</t>
  </si>
  <si>
    <t>Argumentar</t>
  </si>
  <si>
    <t>El alumnado entrega una traducción corregida y un informe que justifica cada cambio con terminología lingüística especializada.</t>
  </si>
  <si>
    <t>Portfolio / dosier</t>
  </si>
  <si>
    <t>En parejas revisan traducciones previas, discuten errores y redactan una corrección argumentada.</t>
  </si>
  <si>
    <t>Confusión entre 'ut' final y 'ut' consecutivo en la justificación de cambios.</t>
  </si>
  <si>
    <t>Realizar la lectura directa de textos latinos sencillos, identificando las unidades lingüísticas básicas de la lengua latina; comparándolas con las de las lenguas del repertorio lingüístico propio y asimilando los aspectos morfológicos, sintácticos y léxicos elementales del latín.</t>
  </si>
  <si>
    <t>El alumnado lee directamente textos latinos, identifica unidades lingüísticas frecuentes, las compara con otras lenguas y asimila aspectos morfológicos y sintácticos.</t>
  </si>
  <si>
    <t>El alumnado realiza una lectura en voz alta del texto latino y entrega un análisis escrito donde identifica y compara las unidades lingüísticas más frecuentes.</t>
  </si>
  <si>
    <t>En el aula, se entrega un texto latino breve; el alumnado lo lee en silencio y luego en voz alta, identificando y comparando elementos lingüísticos.</t>
  </si>
  <si>
    <t>El alumnado suele confundir la lectura directa con la traducción literal, lo que impide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</si>
  <si>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</si>
  <si>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alumno reflexiona sobre su aprendizaje del latín, identificando dificultades y estrategias mediante un diario o portfolio compartido.</t>
  </si>
  <si>
    <t>reflexionar</t>
  </si>
  <si>
    <t>El alumnado elabora un diario de aprendizaje donde registra progresos y dificultades, selecciona estrategias y comparte autoevaluaciones y coevaluaciones.</t>
  </si>
  <si>
    <t>Tras cada actividad de traducción, los alumnos dedican 5 minutos a registrar su reflexión en el diario.</t>
  </si>
  <si>
    <t>Evaluar únicamente el resultado de la traducción sin valorar el proceso metacognitivo.</t>
  </si>
  <si>
    <t>Deducir el significado etimológico de un término de uso común e inferir el significado de términos de nueva aparición o procedentes de léxico especializado aplicando estrategias de reconocimiento de formantes latinos atendiendo a los cambios fonéticos, morfológicos o semánticos que hayan tenido lugar.</t>
  </si>
  <si>
    <t>Deducir el significado etimológico de términos comunes y especializados aplicando el reconocimiento de formantes y cambios históricos.</t>
  </si>
  <si>
    <t>El alumnado analiza palabras de uso común y especializado, identificando formantes latinos y explicando los cambios fonéticos, morfológicos o semánticos.</t>
  </si>
  <si>
    <t>El alumnado trabaja sobre palabras propuestas o extraídas de textos latinos o españoles.</t>
  </si>
  <si>
    <t>Evaluar memorización de etimologías en lugar de la aplicación de cambios fonéticos para deducirlas.</t>
  </si>
  <si>
    <t>Explicar cambios fonéticos, morfológicos o semánticos de complejidad creciente que se han producido tanto desde el latín culto como desde el latín vulgar hasta la lengua de enseñanza, sirviéndose cuando sea posible de la comparación con otras lenguas de su repertorio.</t>
  </si>
  <si>
    <t>Explicar y comparar cambios fonéticos, morfológicos o semánticos desde el latín a las lenguas de enseñanza y otras del repertorio.</t>
  </si>
  <si>
    <t>Explicar</t>
  </si>
  <si>
    <t>El alumnado expone oralmente o por escrito un análisis comparativo de cambios lingüísticos del latín a al menos dos lenguas de su repertorio.</t>
  </si>
  <si>
    <t>Exposición / interacción oral</t>
  </si>
  <si>
    <t>Presentación en grupos con apoyo de mapas léxicos y debate sobre evolución lingüística.</t>
  </si>
  <si>
    <t>Explicar la relación del latín con las lenguas modernas, analizando los elementos lingüísticos comunes de origen latino y utilizando con iniciativa estrategias y conocimientos de las lenguas y lenguajes que conforman el repertorio del alumnado.</t>
  </si>
  <si>
    <t>Explica la relación del latín con lenguas modernas analizando elementos comunes y usando estrategias lingüísticas propias.</t>
  </si>
  <si>
    <t>El alumnado redacta un texto o presenta una exposición oral donde analiza elementos latinos en lenguas modernas y aplica estrategias de su repertorio lingüístico.</t>
  </si>
  <si>
    <t>Comparar textos latinos con sus derivados romances usando diccionario etimológico.</t>
  </si>
  <si>
    <t>Suelen listar palabras similares sin explicar las reglas de evolución fonética.</t>
  </si>
  <si>
    <t>Analizar críticamente prejuicios y estereotipos lingüísticos adoptando una actitud de respeto y valoración de la diversidad como riqueza cultural, lingüística y dialectal, a partir de criterios dados. i</t>
  </si>
  <si>
    <t>Analizar críticamente prejuicios y estereotipos lingüísticos.</t>
  </si>
  <si>
    <t>El alumnado produce un análisis crítico escrito identificando prejuicios y estereotipos lingüísticos en un texto dado.</t>
  </si>
  <si>
    <t>Análisis de un texto sobre lenguas romances que contiene prejuicios.</t>
  </si>
  <si>
    <t>Confundir análisis crítico con traducción literal ignorando la valoración de la diversidad.</t>
  </si>
  <si>
    <t>Analizar, 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</si>
  <si>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fragmentos literarios latinos aplicando análisis y reflexión personal.</t>
  </si>
  <si>
    <t>El alumnado produce un comentario escrito de un texto latino, integrando análisis literario, contexto histórico y valoración personal.</t>
  </si>
  <si>
    <t>Rúbrica genérica</t>
  </si>
  <si>
    <t>Lectura guiada de un texto latino en clase, seguida de análisis colaborativo y producción individual.</t>
  </si>
  <si>
    <t>Traducir el texto sin abordar su valor literario ni conectar con la experiencia propia.</t>
  </si>
  <si>
    <t>Analizar y explicar los temas, tópicos, géneros y valores éticos o estéticos de obras o fragmentos literarios latinos comparándolos con obras o fragmentos literarios posteriores, desde un enfoque intertextual.</t>
  </si>
  <si>
    <t>Analizar y explicar géneros, temas, tópicos y valores de obras latinas comparándolas con posteriores desde enfoque intertextual.</t>
  </si>
  <si>
    <t>comparar</t>
  </si>
  <si>
    <t>El alumnado produce un análisis escrito donde compara fragmentos latinos con obras posteriores, identificando géneros, temas y tópicos.</t>
  </si>
  <si>
    <t>Lectura guiada de textos latinos y posteriores, seguida de un ensayo comparativo.</t>
  </si>
  <si>
    <t>Los alumnos tienden a describir cada fragmento por separado sin establecer conexiones intertextuales.</t>
  </si>
  <si>
    <t>Identificar y definir palabras latinas que designan conceptos fundamentales para el estudio y comprensión de la civilización latina y cuyo aprendizaje combina conocimientos léxicos y culturales, tales como imperium, natura, civis o paterfamilias en textos de diferentes formatos.</t>
  </si>
  <si>
    <t>Identificar y definir palabras latinas clave (imperium, natura, civis, paterfamilias) en textos.</t>
  </si>
  <si>
    <t>explicar</t>
  </si>
  <si>
    <t>El alumnado produce una lista o comentario escrito donde identifica y define palabras latinas de valor cultural, combinando significado léxico y contexto histórico.</t>
  </si>
  <si>
    <t>Lectura de un texto latino original; se localizan y comentan términos culturales fundamentales.</t>
  </si>
  <si>
    <t>Se evalúa solo la traducción literal de los conceptos, omitiendo la dimensión cultural que exige el criterio.</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</si>
  <si>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cultura latina como fuente de inspiración.</t>
  </si>
  <si>
    <t>Crear textos literarios originales inspirados en la cultura latina, usando distintos soportes y lenguajes artísticos.</t>
  </si>
  <si>
    <t>crear</t>
  </si>
  <si>
    <t>El alumnado produce un texto individual o colectivo con intención literaria, en soporte escrito o audiovisual, inspirado en una obra latina.</t>
  </si>
  <si>
    <t>Lectura de un fragmento de Ovidio y posterior creación de un microrrelato o vídeo poético.</t>
  </si>
  <si>
    <t>Confundir la actividad con una traducción literal, obviando el componente creativo y de estilo.</t>
  </si>
  <si>
    <t>Explicar los procesos históricos y políticos, los modos de vida, las instituciones y las costumbres de la sociedad romana,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</si>
  <si>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 procesos históricos y políticos romanos, comparándolos con la actualidad y valorando críticamente su influencia en la democracia.</t>
  </si>
  <si>
    <t>El alumnado produce un ensayo o comentario comparativo donde analiza instituciones romanas y las contrasta con las actuales.</t>
  </si>
  <si>
    <t>Análisis de textos latinos y debates guiados sobre instituciones romanas y su evolución hasta hoy.</t>
  </si>
  <si>
    <t>Debatir acerca de la importancia, evolución, asimilación o cuestionamiento de diferentes aspectos del legado romano en nuestra sociedad, utilizando estrategias retóricas y oratorias, mediando entre posturas cuando sea necesario, seleccionando y contrastando información y experiencias veraces y mostrando interés, respeto y empatía por otras opiniones y argumentaciones.</t>
  </si>
  <si>
    <t>Debatir sobre el legado romano en la sociedad actual, usando argumentación y mediación, con información contrastada y respeto por otras opiniones.</t>
  </si>
  <si>
    <t>Debatir</t>
  </si>
  <si>
    <t>El alumnado participa en un debate sobre un tema del legado romano, presentando argumentos, contrastando fuentes y mediando entre posturas.</t>
  </si>
  <si>
    <t>Debate en clase con roles, preparación de argumentos y contraste de información de fuentes clásicas y actuales.</t>
  </si>
  <si>
    <t>Evaluar solo el contenido factual del legado romano sin atender a las habilidades retóricas y de mediación.</t>
  </si>
  <si>
    <t>Elaborar trabajos de investigación en diferentes soportes sobre aspectos del legado de la civilización latina en el ámbito personal, religioso y sociopolítico localizando, seleccionando, contrastando y reelaborando información procedente de diferentes fuentes, calibrando su fiabilidad y pertinencia y respetando los principios de rigor y propiedad intelectual. i</t>
  </si>
  <si>
    <t>El alumnado investiga sobre el legado romano (personal, religioso, sociopolítico) usando fuentes variadas y rigurosas, y presenta un trabajo.</t>
  </si>
  <si>
    <t>elaborar</t>
  </si>
  <si>
    <t>El alumnado produce un trabajo de investigación que localiza, selecciona, contrasta y reelabora información de fuentes diversas, valorando su fiabilidad y respetando la propiedad intelectual.</t>
  </si>
  <si>
    <t>Investigación guiada sobre aspectos del legado romano en los ámbitos personal, religioso y sociopolítico.</t>
  </si>
  <si>
    <t>Identificar y explicar el legado material e inmaterial de la civilización latina como fuente de inspiración, analizando producciones culturales y artísticas posteriores.</t>
  </si>
  <si>
    <t>Explicar el legado material e inmaterial latino como fuente de inspiración en producciones culturales y artísticas posteriores.</t>
  </si>
  <si>
    <t>El alumnado elabora un texto o presentación donde analiza una obra posterior identificando elementos del legado latino y explica su inspiración.</t>
  </si>
  <si>
    <t>Análisis de un poema renacentista o cuadro barroco con influencia latina para redactar un comentario.</t>
  </si>
  <si>
    <t>El alumnado enumera rasgos romanos sin vincularlos explícitamente a la obra analizada.</t>
  </si>
  <si>
    <t>Investigar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</si>
  <si>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Investigar el patrimonio latino actuando con empatía y respeto, interesándose por los procesos de conservación y sostenibilidad.</t>
  </si>
  <si>
    <t>El alumnado entrega un trabajo de investigación sobre un elemento patrimonial latino, incluyendo reflexión sobre su preservación y sostenibilidad.</t>
  </si>
  <si>
    <t>Trabajo en grupo sobre un yacimiento romano local, con visita y documentación.</t>
  </si>
  <si>
    <t>Confundir con trabajo histórico general sin vincular textos latinos originales.</t>
  </si>
  <si>
    <t>Explorar las huellas de la romanización y el legado romano en el entorno del alumnado aplicando los conocimientos adquiridos y reflexionando sobre las implicaciones de sus distintos usos; dando ejemplos de la pervivencia de la Antigüedad clásica en su vida cotidiana, y presentando sus resultados a través de diferentes soportes.</t>
  </si>
  <si>
    <t>El alumnado investiga las huellas de la romanización en su entorno, reflexiona sobre su uso y presenta ejemplos de pervivencia clásica en diferentes soportes.</t>
  </si>
  <si>
    <t>El alumnado elabora un trabajo de investigación o exposición donde identifica restos romanos locales, reflexiona sobre su uso y presenta ejemplos cotidianos de pervivencia clásica, utilizando diversos soportes.</t>
  </si>
  <si>
    <t>Salida didáctica o investigación guiada sobre restos romanos locales; posterior exposición en clase.</t>
  </si>
  <si>
    <t>El alumnado se limita a enumerar restos arqueológicos sin contextualizarlos históricamente ni reflexionar sobre su función social actual.</t>
  </si>
  <si>
    <t>Bloque</t>
  </si>
  <si>
    <t>#</t>
  </si>
  <si>
    <t>Saber oficial</t>
  </si>
  <si>
    <t>Dimensión</t>
  </si>
  <si>
    <t>Saber previo necesario</t>
  </si>
  <si>
    <t>Conexión competencial</t>
  </si>
  <si>
    <t>Ejemplo actividad de aula</t>
  </si>
  <si>
    <t>Saberes básicos del decreto</t>
  </si>
  <si>
    <t>Revisión de la flexión nominal y pronominal (sistema casual y declinaciones) y flexión verbal (el sistema de conjugaciones).</t>
  </si>
  <si>
    <t>Ampliación de la flexión nominal y pronominal, así como de la flexión verbal.</t>
  </si>
  <si>
    <t>Oraciones compuestas subordinadas: sustantivas, adjetivas y adverbiales.</t>
  </si>
  <si>
    <t>Formas nominales del verbo.</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</si>
  <si>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</si>
  <si>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(uso de tiempos verbales, géneros verbales, pregunta retórica, etc.); errores frecuentes de traducción y técnicas para evitarlos (comprobar si la traducción está completa, control de acuerdo a criterios dados, delimitación de construcciones sintácticas...).</t>
  </si>
  <si>
    <t>Herramientas de traducción: glosarios, diccionarios, atlas o correctores ortográficos en soporte analógico o digital, etc.</t>
  </si>
  <si>
    <t>Influencia del latín en la evolución de la lengua de enseñanza y del resto de lenguas que conforman el repertorio lingüístico individual del alumnado.</t>
  </si>
  <si>
    <t>Reglas fonéticas en la evolución del latín a la lengua de enseñanza.</t>
  </si>
  <si>
    <t>Léxico: lexemas, sufijos y prefijos de origen latino presentes en el léxico de uso común y en el específico de las ciencias y la técnica; significado y definición de palabras de uso común en la lengua de enseñanza a partir de sus étimos de origen latino; expresiones latinas integradas en las lenguas modernas y su empleo en diferentes tipos de textos (literarios, periodísticos, publicitarios...).</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</si>
  <si>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</si>
  <si>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</si>
  <si>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</si>
  <si>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</si>
  <si>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para reflexionar y compartir la reflexión sobre la comunicación, la lengua, el aprendizaje y las herramientas de comunicación y aprendizaje (metalenguaje).</t>
  </si>
  <si>
    <t>La lengua latina como principal vía de transmisión del mundo clásico.</t>
  </si>
  <si>
    <t>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</si>
  <si>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</si>
  <si>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Cicerón, César, Augusto…).</t>
  </si>
  <si>
    <t>Historia y organización política y social de Roma como parte esencial de la historia y cultura de la sociedad actual.</t>
  </si>
  <si>
    <t>Instituciones, creencias y formas de vida de la civilización latina desde la perspectiva sociocultural actual.</t>
  </si>
  <si>
    <t>Influencias de la cultura griega en la civilización latina.</t>
  </si>
  <si>
    <t>La aportación de Roma a la cultura y al pensamiento de la sociedad occidental.</t>
  </si>
  <si>
    <t>Relación de Roma con culturas extranjeras (Grecia, el cristianismo…).</t>
  </si>
  <si>
    <t>El mar Mediterráneo como encrucijada de culturas ayer y hoy.</t>
  </si>
  <si>
    <t>Conceptos de legado, herencia y patrimonio.</t>
  </si>
  <si>
    <t>Rúbricas IA por competencia específica</t>
  </si>
  <si>
    <t>CE</t>
  </si>
  <si>
    <t>Peso recom. %</t>
  </si>
  <si>
    <t>Instrumento principal</t>
  </si>
  <si>
    <t>Nivel</t>
  </si>
  <si>
    <t>Etiqueta</t>
  </si>
  <si>
    <t>Rango</t>
  </si>
  <si>
    <t>Descriptor / Ejemplo evidencia</t>
  </si>
  <si>
    <t>No conseguido</t>
  </si>
  <si>
    <t>0-49%</t>
  </si>
  <si>
    <t>Traduce fragmentos muy breves y sencillos con apoyo del diccionario pero con errores graves en la morfología y sintaxis básicas; la traducción resultante es incoherente o incompleta. No justifica sus decisiones ni identifica las unidades lingüísticas elementales. Necesita guía continua.
→ Al traducir 'Rómulus et Remus a lupa nutriti sunt', escribe 'Rómulo y Remo fueron alimentados por la loba' sin reconocer el ablativo agente, pero omite el verbo o lo traduce como 'alimentaron' sin concordancia.</t>
  </si>
  <si>
    <t>En proceso</t>
  </si>
  <si>
    <t>50-69%</t>
  </si>
  <si>
    <t>Traduce textos de dificultad media con ayuda parcial del diccionario; comete algunos errores morfosintácticos que no afectan gravemente al sentido global. Identifica y analiza las estructuras más frecuentes (casos, tiempos verbales, concordancias) y justifica parcialmente sus elecciones léxicas, aunque con imprecisiones. Compara aspectos básicos con la lengua de enseñanza.
→ En la traducción de 'Caesar pontem facere iussit', identifica correctamente 'Caesar' como sujeto y 'ponte' como acusativo singular, pero traduce 'iussit' como 'ordena' en presente en lugar de pretérito perfecto.</t>
  </si>
  <si>
    <t>Adquirido</t>
  </si>
  <si>
    <t>70-89%</t>
  </si>
  <si>
    <t>Traduce con precisión textos de dificultad creciente, resolviendo con acierto la mayoría de las estructuras morfosintácticas. Justifica la traducción mediante el análisis gramatical (funciones, casos, tiempos, modos) y la selección del significado adecuado en palabras polisémicas. Compara de forma pertinente las estructuras latinas con las de las lenguas que conoce (materna, extranjeras) y reflexiona sobre el proceso de traducción, corrigiendo sus propios errores.
→ Al traducir 'Hostes, cum viderent Romanos appropinquare, castra moverunt', explica que 'cum viderent' es subjuntivo imperfecto con valor causal o temporal, y traduce 'castra moverunt' como 'levantaron el campamento' (pretérito perfecto). Identifica 'Romanos' como sujeto de la subordinada en acusativo.</t>
  </si>
  <si>
    <t>Avanzado</t>
  </si>
  <si>
    <t>90-100%</t>
  </si>
  <si>
    <t>Traduce con fluidez textos latinos auténticos de complejidad notable (oraciones subordinadas múltiples, participios concertados, usos modales complejos), con corrección ortográfica y estilística. Justifica la traducción de forma exhaustiva, analizando cada unidad lingüística y valorando alternativas semánticas. Evalúa críticamente sus propias traducciones y las de sus compañeros, proponiendo mejoras basadas en criterios gramaticales y textuales. Transfiere sus conocimientos a fragmentos no trabajados previamente, integrando la reflexión interlingüística.
→ Ante un fragmento de César ('Reliqui se in proxima oppida receperunt...') identifica la estructura de ablativo absoluto ('obsidibus acceptis'), explica su valor temporal, compara con construcciones equivalentes en español e inglés, y evalúa si 'se receperunt' es mejor como 'se retiraron' o 'se refugiaron' según el contexto.</t>
  </si>
  <si>
    <t>Identifica algún formante latino de forma aislada pero no logra explicar cambios lingüísticos ni deducir significados etimológicos. Requiere ayuda para comparar con otras lenguas.
→ Dada una palabra latina, señala un prefijo o sufijo pero no explica su evolución fonética ni relaciona con el español.</t>
  </si>
  <si>
    <t>Explica cambios fonéticos o morfológicos sencillos con apoyo, pero necesita guía para comparar lenguas o deducir términos nuevos. Comienza a reconocer la relación del latín con lenguas modernas.
→ Con ayuda de una tabla de cambios fonéticos, identifica la evolución de 'casa' a 'casa' pero no logra aplicarlo a 'campus' para deducir 'campo'.</t>
  </si>
  <si>
    <t>Distingue formantes latinos, explica cambios fonéticos, morfológicos o semánticos de forma autónoma y deduce el significado de léxico nuevo o especializado usando étimos latinos. Compara correctamente con la lengua de enseñanza y otras lenguas.
→ A partir de una lista de palabras latinas (e.g., 'factum', 'lectum') explica los cambios fonéticos y deduce el significado de 'factor' y 'lección'. Compara con el inglés 'factory' y 'lecture'.</t>
  </si>
  <si>
    <t>Integra el análisis crítico de prejuicios y estereotipos lingüísticos, y transfiere el conocimiento a contextos nuevos, como términos especializados de otras disciplinas. Reflexiona sobre la diversidad lingüística y valora el legado latino.
→ Analiza un texto de biología con términos como 'bípedo', 'omnívoro'; deduce significados, explica cambios desde el latín y redacta una breve reflexión crítica sobre la jerarquía implícita en términos como 'primitivo' aplicado a lenguas.</t>
  </si>
  <si>
    <t>Lee de manera fragmentada y no logra interpretar ni comentar textos latinos. Requiere apoyo continuo para identificar el género o el contexto. No distingue tópicos literarios ni valores éticos o estéticos. No crea textos con intención literaria.
→ Ante un fragmento de la Eneida, solo traduce palabras sueltas y no es capaz de explicar de qué trata ni situarlo en su contexto histórico.</t>
  </si>
  <si>
    <t>Interpreta y comenta textos latinos de forma básica, pero con errores o imprecisiones. Reconoce el género y algunos tópicos si se le guía. Identifica palabras latinas clave con ayuda. Crea textos literarios simples que carecen de cohesión o conciencia de estilo.
→ Comenta un fragmento de Ovidio señalando que es un mito, pero no justifica su función en la obra ni el contexto social.</t>
  </si>
  <si>
    <t>Interpreta y comenta textos latinos con precisión, aplicando estrategias de análisis. Identifica géneros, tópicos y valores éticos o estéticos, y los relaciona con el contexto histórico y artístico. Define palabras latinas clave de manera autónoma. Crea textos individuales o colectivos con intención literaria y cierta conciencia de estilo.
→ Comenta un fragmento de Horacio identificando el tópico del carpe diem y explicando su relación con la filosofía epicúrea y la sociedad augustea.</t>
  </si>
  <si>
    <t>Interpreta y comenta textos latinos con profundidad crítica, estableciendo conexiones con obras de la literatura europea posterior. Analiza de forma autónoma la genealogía de los géneros y tópicos. Define palabras latinas clave y las aplica para comprender la herencia cultural. Crea textos literarios originales que integran estilos y recursos latinos de manera creativa.
→ Compara un fragmento de la Farsalia de Lucano con un pasaje de La guerra civil de Shakespeare, analizando la influencia del estoicismo latino y redacta un poema propio imitando el estilo épico latino.</t>
  </si>
  <si>
    <t>Identifica de manera aislada y con ayuda docente algunos elementos básicos de la vida cotidiana o instituciones romanas, sin lograr establecer comparaciones con el presente ni explicar su relevancia histórica.
→ Identificación errática de nombres de magistraturas o deidades en un listado sin contextualizar su función social.</t>
  </si>
  <si>
    <t>Describe aspectos generales de la civilización latina (religión, política, sociedad) y realiza comparaciones superficiales con el mundo actual siguiendo guías muy estructuradas, mostrando una comprensión limitada del legado clásico.
→ Cuadro comparativo sencillo entre la estructura de la familia romana y la familia actual basado exclusivamente en el libro de texto.</t>
  </si>
  <si>
    <t>Explica y analiza los procesos históricos, instituciones y costumbres de la sociedad romana, comparando críticamente el pasado y el presente para valorar el legado latino como base de la ciudadanía democrática actual.
→ Redacción de un ensayo breve sobre la evolución del concepto de 'civis' y su influencia en los derechos y deberes de la ciudadanía moderna.</t>
  </si>
  <si>
    <t>Analiza exhaustivamente y con autonomía la civilización latina, integrando conocimientos para debatir sobre la vigencia o transformación de su legado y elaborando trabajos de investigación originales que vinculan el mundo clásico con retos democráticos contemporáneos.
→ Presentación de una investigación multimedia que conecta el Derecho Romano con la Declaración Universal de los Derechos Humanos, argumentando críticamente sobre la ética sociopolítica.</t>
  </si>
  <si>
    <t>Reconoce algunos elementos del legado latino (monumentos, palabras, instituciones) pero no logra explicar su significado ni relacionarlos con la cultura actual. Necesita ayuda constante para identificar ejemplos.
→ Enumera restos romanos locales sin comentar su función o pervivencia en la actualidad.</t>
  </si>
  <si>
    <t>Identifica el legado material e inmaterial latino con apoyo de guías o recursos, y ofrece explicaciones sencillas sobre su origen e influencia. Reconoce la necesidad de conservación, pero no profundiza en la sostenibilidad.
→ Describe brevemente un acueducto romano y menciona que aún se usa en algunas ciudades, pero sin analizar su impacto actual.</t>
  </si>
  <si>
    <t>Explica de forma autónoma el legado latino, analizando su función histórica y su pervivencia en manifestaciones culturales modernas (arte, derecho, lengua). Valora críticamente la necesidad de preservarlo, aportando razones fundamentadas.
→ Redacta un texto argumentativo sobre la influencia del derecho romano en el sistema jurídico español, citando ejemplos concretos y reflexionando sobre su relevancia.</t>
  </si>
  <si>
    <t>Evalúa críticamente el patrimonio latino desde múltiples perspectivas (histórica, artística, ética, sostenible) y lo integra en propuestas personales de conservación y difusión. Conecta el legado clásico con problemas contemporáneos y genera juicios razonados.
→ Elabora un informe crítico sobre el estado de conservación de un yacimiento romano local, proponiendo medidas concretas para su puesta en valor sostenible y comparando su influencia con obras actuales.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</si>
  <si>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</si>
  <si>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</si>
  <si>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</si>
  <si>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</si>
  <si>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</si>
  <si>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</si>
  <si>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</si>
  <si>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</si>
  <si>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</si>
  <si>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</si>
  <si>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</si>
  <si>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</si>
  <si>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</si>
  <si>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</si>
  <si>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</si>
  <si>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</si>
  <si>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</si>
  <si>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</si>
  <si>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</si>
  <si>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</si>
  <si>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</si>
  <si>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</si>
  <si>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</si>
  <si>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</si>
  <si>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</si>
  <si>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</si>
  <si>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</si>
  <si>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</si>
  <si>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</si>
  <si>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</si>
  <si>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</si>
  <si>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</si>
  <si>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</si>
  <si>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</si>
  <si>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</si>
  <si>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</si>
  <si>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</si>
  <si>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</si>
  <si>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</si>
  <si>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</si>
  <si>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</si>
  <si>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</si>
  <si>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</si>
  <si>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</si>
  <si>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</si>
  <si>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</si>
  <si>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</si>
  <si>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</si>
  <si>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</si>
  <si>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</si>
  <si>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</si>
  <si>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</si>
  <si>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</si>
  <si>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</si>
  <si>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</si>
  <si>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</si>
  <si>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</si>
  <si>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</si>
  <si>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</si>
  <si>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</si>
  <si>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</si>
  <si>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</si>
  <si>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</si>
  <si>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</si>
  <si>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</si>
  <si>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</si>
  <si>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</si>
  <si>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</si>
  <si>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</si>
  <si>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</si>
  <si>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</si>
  <si>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</si>
  <si>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</si>
  <si>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</si>
  <si>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</si>
  <si>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</si>
  <si>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</si>
  <si>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</si>
  <si>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</si>
  <si>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</si>
  <si>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</si>
  <si>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</si>
  <si>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</si>
  <si>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</si>
  <si>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</si>
  <si>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</si>
  <si>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</si>
  <si>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</si>
  <si>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</si>
  <si>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</si>
  <si>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</si>
  <si>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</si>
  <si>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</si>
  <si>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Realizar traducciones directas o inversas de textos o fragmentos de dificultad adecuada y progresiva, con corrección ortográfica y expresiva, identificando y analizando unidades li</t>
  </si>
  <si>
    <t>Seleccionar el significado apropiado de palabras polisémicas y justificar la decisión, teniendo en cuenta la información cotextual o contextual y utilizando herramientas de apoyo a</t>
  </si>
  <si>
    <t>Revisar y subsanar las propias traducciones y las de los compañeros y compañeras, realizando propuestas de mejora y argumentando los cambios con terminología especializada a partir</t>
  </si>
  <si>
    <t>Realizar la lectura directa de textos latinos sencillos, identificando las unidades lingüísticas básicas de la lengua latina; comparándolas con las de las lenguas del repertorio li</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</si>
  <si>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</si>
  <si>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de</t>
  </si>
  <si>
    <t>Explicar cambios fonéticos, morfológicos o semánticos de complejidad creciente que se han producido tanto desde el latín culto como desde el latín vulgar hasta la lengua de enseñan</t>
  </si>
  <si>
    <t>Explicar la relación del latín con las lenguas modernas, analizando los elementos lingüísticos comunes de origen latino y utilizando con iniciativa estrategias y conocimientos de l</t>
  </si>
  <si>
    <t>Analizar críticamente prejuicios y estereotipos lingüísticos adoptando una actitud de respeto y valoración de la diversidad como riqueza cultural, lingüística y dialectal, a partir</t>
  </si>
  <si>
    <t>Analizar, interpretar y comentar textos y fragmentos literarios de diversa índole de creciente complejidad, aplicando estrategias de análisis y reflexión que impliquen movilizar la</t>
  </si>
  <si>
    <t>Analizar y explicar los temas, tópicos, géneros y valores éticos o estéticos de obras o fragmentos literarios latinos comparándolos con obras o fragmentos literarios posteriores, d</t>
  </si>
  <si>
    <t>Identificar y definir palabras latinas que designan conceptos fundamentales para el estudio y comprensión de la civilización latina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</si>
  <si>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</si>
  <si>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los modos de vida, las instituciones y las costumbres de la sociedad romana, comparándolos con los de las sociedades actuales, valoran</t>
  </si>
  <si>
    <t>Debatir acerca de la importancia, evolución, asimilación o cuestionamiento de diferentes aspectos del legado romano en nuestra sociedad, utilizando estrategias retóricas y oratoria</t>
  </si>
  <si>
    <t>Elaborar trabajos de investigación en diferentes soportes sobre aspectos del legado de la civilización latina en el ámbito personal, religioso y sociopolítico localizando, seleccio</t>
  </si>
  <si>
    <t>Investigar el patrimonio histórico, arqueológico, artístico y cultural heredado de la civilización latina, actuando de forma adecuada, empática y respetuosa e interesándose por los</t>
  </si>
  <si>
    <t>Explorar las huellas de la romanización y el legado romano en el entorno del alumnado aplicando los conocimientos adquiridos y reflexionando sobre las implicaciones de sus distinto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</si>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</sst>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291</v>
      </c>
      <c r="B1" s="3"/>
      <c r="C1" s="3"/>
      <c r="D1" s="3"/>
    </row>
    <row r="2" spans="1:4">
      <c r="A2" s="6" t="s">
        <v>218</v>
      </c>
      <c r="B2" s="6" t="s">
        <v>292</v>
      </c>
      <c r="C2" s="6" t="s">
        <v>293</v>
      </c>
      <c r="D2" s="6" t="s">
        <v>294</v>
      </c>
    </row>
    <row r="3" spans="1:4">
      <c r="A3" s="5" t="s">
        <v>36</v>
      </c>
      <c r="B3" s="5" t="s">
        <v>295</v>
      </c>
      <c r="C3" s="5" t="s">
        <v>296</v>
      </c>
      <c r="D3" s="5" t="s">
        <v>297</v>
      </c>
    </row>
    <row r="4" spans="1:4">
      <c r="A4" s="5" t="s">
        <v>43</v>
      </c>
      <c r="B4" s="5" t="s">
        <v>298</v>
      </c>
      <c r="C4" s="5" t="s">
        <v>299</v>
      </c>
      <c r="D4" s="5" t="s">
        <v>300</v>
      </c>
    </row>
    <row r="5" spans="1:4">
      <c r="A5" s="5" t="s">
        <v>50</v>
      </c>
      <c r="B5" s="5" t="s">
        <v>301</v>
      </c>
      <c r="C5" s="5" t="s">
        <v>302</v>
      </c>
      <c r="D5" s="5" t="s">
        <v>303</v>
      </c>
    </row>
    <row r="6" spans="1:4">
      <c r="A6" s="5" t="s">
        <v>57</v>
      </c>
      <c r="B6" s="5" t="s">
        <v>304</v>
      </c>
      <c r="C6" s="5" t="s">
        <v>305</v>
      </c>
      <c r="D6" s="5" t="s">
        <v>306</v>
      </c>
    </row>
    <row r="7" spans="1:4">
      <c r="A7" s="5" t="s">
        <v>64</v>
      </c>
      <c r="B7" s="5" t="s">
        <v>307</v>
      </c>
      <c r="C7" s="5" t="s">
        <v>308</v>
      </c>
      <c r="D7"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184</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318</v>
      </c>
      <c r="D5" s="5" t="s">
        <v>326</v>
      </c>
      <c r="E5" s="5" t="s">
        <v>327</v>
      </c>
    </row>
    <row r="6" spans="1:5">
      <c r="A6" s="5">
        <v>4</v>
      </c>
      <c r="B6" s="5" t="s">
        <v>328</v>
      </c>
      <c r="C6" s="5" t="s">
        <v>318</v>
      </c>
      <c r="D6" s="5" t="s">
        <v>329</v>
      </c>
      <c r="E6" s="5" t="s">
        <v>330</v>
      </c>
    </row>
    <row r="7" spans="1:5">
      <c r="A7" s="5">
        <v>5</v>
      </c>
      <c r="B7" s="5" t="s">
        <v>331</v>
      </c>
      <c r="C7" s="5" t="s">
        <v>332</v>
      </c>
      <c r="D7" s="5" t="s">
        <v>333</v>
      </c>
      <c r="E7" s="5" t="s">
        <v>334</v>
      </c>
    </row>
    <row r="8" spans="1:5">
      <c r="A8" s="5">
        <v>6</v>
      </c>
      <c r="B8" s="5" t="s">
        <v>335</v>
      </c>
      <c r="C8" s="5" t="s">
        <v>322</v>
      </c>
      <c r="D8" s="5" t="s">
        <v>336</v>
      </c>
      <c r="E8" s="5" t="s">
        <v>337</v>
      </c>
    </row>
    <row r="9" spans="1:5">
      <c r="A9" s="5">
        <v>7</v>
      </c>
      <c r="B9" s="5" t="s">
        <v>338</v>
      </c>
      <c r="C9" s="5" t="s">
        <v>322</v>
      </c>
      <c r="D9" s="5" t="s">
        <v>339</v>
      </c>
      <c r="E9" s="5" t="s">
        <v>340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341</v>
      </c>
      <c r="B1" s="3"/>
      <c r="C1" s="3"/>
      <c r="D1" s="3"/>
      <c r="E1" s="3"/>
      <c r="F1" s="3"/>
    </row>
    <row r="2" spans="1:6">
      <c r="A2" s="6" t="s">
        <v>28</v>
      </c>
      <c r="B2" s="6" t="s">
        <v>71</v>
      </c>
      <c r="C2" s="6" t="s">
        <v>342</v>
      </c>
      <c r="D2" s="6" t="s">
        <v>343</v>
      </c>
      <c r="E2" s="6" t="s">
        <v>344</v>
      </c>
      <c r="F2" s="6" t="s">
        <v>345</v>
      </c>
    </row>
    <row r="3" spans="1:6">
      <c r="A3" s="5">
        <v>1.1</v>
      </c>
      <c r="B3" s="5" t="s">
        <v>36</v>
      </c>
      <c r="C3" s="5" t="s">
        <v>346</v>
      </c>
      <c r="D3" s="7">
        <v>5.0</v>
      </c>
      <c r="E3" s="7">
        <v>5.0</v>
      </c>
      <c r="F3" s="5"/>
    </row>
    <row r="4" spans="1:6">
      <c r="A4" s="5">
        <v>1.2</v>
      </c>
      <c r="B4" s="5" t="s">
        <v>36</v>
      </c>
      <c r="C4" s="5" t="s">
        <v>347</v>
      </c>
      <c r="D4" s="7">
        <v>5.0</v>
      </c>
      <c r="E4" s="7">
        <v>5.0</v>
      </c>
      <c r="F4" s="5"/>
    </row>
    <row r="5" spans="1:6">
      <c r="A5" s="5">
        <v>1.3</v>
      </c>
      <c r="B5" s="5" t="s">
        <v>36</v>
      </c>
      <c r="C5" s="5" t="s">
        <v>348</v>
      </c>
      <c r="D5" s="7">
        <v>5.0</v>
      </c>
      <c r="E5" s="7">
        <v>5.0</v>
      </c>
      <c r="F5" s="5"/>
    </row>
    <row r="6" spans="1:6">
      <c r="A6" s="5">
        <v>1.4</v>
      </c>
      <c r="B6" s="5" t="s">
        <v>36</v>
      </c>
      <c r="C6" s="5" t="s">
        <v>349</v>
      </c>
      <c r="D6" s="7">
        <v>5.0</v>
      </c>
      <c r="E6" s="7">
        <v>5.0</v>
      </c>
      <c r="F6" s="5"/>
    </row>
    <row r="7" spans="1:6">
      <c r="A7" s="5">
        <v>1.5</v>
      </c>
      <c r="B7" s="5" t="s">
        <v>36</v>
      </c>
      <c r="C7" s="5" t="s">
        <v>350</v>
      </c>
      <c r="D7" s="7">
        <v>5.0</v>
      </c>
      <c r="E7" s="7">
        <v>5.0</v>
      </c>
      <c r="F7" s="5"/>
    </row>
    <row r="8" spans="1:6">
      <c r="A8" s="5">
        <v>2.1</v>
      </c>
      <c r="B8" s="5" t="s">
        <v>43</v>
      </c>
      <c r="C8" s="5" t="s">
        <v>351</v>
      </c>
      <c r="D8" s="7">
        <v>5.0</v>
      </c>
      <c r="E8" s="7">
        <v>5.0</v>
      </c>
      <c r="F8" s="5"/>
    </row>
    <row r="9" spans="1:6">
      <c r="A9" s="5">
        <v>2.2</v>
      </c>
      <c r="B9" s="5" t="s">
        <v>43</v>
      </c>
      <c r="C9" s="5" t="s">
        <v>352</v>
      </c>
      <c r="D9" s="7">
        <v>5.0</v>
      </c>
      <c r="E9" s="7">
        <v>5.0</v>
      </c>
      <c r="F9" s="5"/>
    </row>
    <row r="10" spans="1:6">
      <c r="A10" s="5">
        <v>2.3</v>
      </c>
      <c r="B10" s="5" t="s">
        <v>43</v>
      </c>
      <c r="C10" s="5" t="s">
        <v>353</v>
      </c>
      <c r="D10" s="7">
        <v>5.0</v>
      </c>
      <c r="E10" s="7">
        <v>5.0</v>
      </c>
      <c r="F10" s="5"/>
    </row>
    <row r="11" spans="1:6">
      <c r="A11" s="5">
        <v>2.4</v>
      </c>
      <c r="B11" s="5" t="s">
        <v>43</v>
      </c>
      <c r="C11" s="5" t="s">
        <v>354</v>
      </c>
      <c r="D11" s="7">
        <v>5.0</v>
      </c>
      <c r="E11" s="7">
        <v>5.0</v>
      </c>
      <c r="F11" s="5"/>
    </row>
    <row r="12" spans="1:6">
      <c r="A12" s="5">
        <v>3.1</v>
      </c>
      <c r="B12" s="5" t="s">
        <v>50</v>
      </c>
      <c r="C12" s="5" t="s">
        <v>355</v>
      </c>
      <c r="D12" s="7">
        <v>6.25</v>
      </c>
      <c r="E12" s="7">
        <v>6.25</v>
      </c>
      <c r="F12" s="5"/>
    </row>
    <row r="13" spans="1:6">
      <c r="A13" s="5">
        <v>3.2</v>
      </c>
      <c r="B13" s="5" t="s">
        <v>50</v>
      </c>
      <c r="C13" s="5" t="s">
        <v>356</v>
      </c>
      <c r="D13" s="7">
        <v>6.25</v>
      </c>
      <c r="E13" s="7">
        <v>6.25</v>
      </c>
      <c r="F13" s="5"/>
    </row>
    <row r="14" spans="1:6">
      <c r="A14" s="5">
        <v>3.3</v>
      </c>
      <c r="B14" s="5" t="s">
        <v>50</v>
      </c>
      <c r="C14" s="5" t="s">
        <v>357</v>
      </c>
      <c r="D14" s="7">
        <v>6.25</v>
      </c>
      <c r="E14" s="7">
        <v>6.25</v>
      </c>
      <c r="F14" s="5"/>
    </row>
    <row r="15" spans="1:6">
      <c r="A15" s="5">
        <v>3.4</v>
      </c>
      <c r="B15" s="5" t="s">
        <v>50</v>
      </c>
      <c r="C15" s="5" t="s">
        <v>358</v>
      </c>
      <c r="D15" s="7">
        <v>6.25</v>
      </c>
      <c r="E15" s="7">
        <v>6.25</v>
      </c>
      <c r="F15" s="5"/>
    </row>
    <row r="16" spans="1:6">
      <c r="A16" s="5">
        <v>4.1</v>
      </c>
      <c r="B16" s="5" t="s">
        <v>57</v>
      </c>
      <c r="C16" s="5" t="s">
        <v>359</v>
      </c>
      <c r="D16" s="7">
        <v>6.67</v>
      </c>
      <c r="E16" s="7">
        <v>6.67</v>
      </c>
      <c r="F16" s="5"/>
    </row>
    <row r="17" spans="1:6">
      <c r="A17" s="5">
        <v>4.2</v>
      </c>
      <c r="B17" s="5" t="s">
        <v>57</v>
      </c>
      <c r="C17" s="5" t="s">
        <v>360</v>
      </c>
      <c r="D17" s="7">
        <v>6.67</v>
      </c>
      <c r="E17" s="7">
        <v>6.67</v>
      </c>
      <c r="F17" s="5"/>
    </row>
    <row r="18" spans="1:6">
      <c r="A18" s="5">
        <v>4.3</v>
      </c>
      <c r="B18" s="5" t="s">
        <v>57</v>
      </c>
      <c r="C18" s="5" t="s">
        <v>361</v>
      </c>
      <c r="D18" s="7">
        <v>6.67</v>
      </c>
      <c r="E18" s="7">
        <v>6.67</v>
      </c>
      <c r="F18" s="5"/>
    </row>
    <row r="19" spans="1:6">
      <c r="A19" s="5">
        <v>5.1</v>
      </c>
      <c r="B19" s="5" t="s">
        <v>64</v>
      </c>
      <c r="C19" s="5" t="s">
        <v>168</v>
      </c>
      <c r="D19" s="7">
        <v>6.67</v>
      </c>
      <c r="E19" s="7">
        <v>6.67</v>
      </c>
      <c r="F19" s="5"/>
    </row>
    <row r="20" spans="1:6">
      <c r="A20" s="5">
        <v>5.2</v>
      </c>
      <c r="B20" s="5" t="s">
        <v>64</v>
      </c>
      <c r="C20" s="5" t="s">
        <v>362</v>
      </c>
      <c r="D20" s="7">
        <v>6.67</v>
      </c>
      <c r="E20" s="7">
        <v>6.67</v>
      </c>
      <c r="F20" s="5"/>
    </row>
    <row r="21" spans="1:6">
      <c r="A21" s="5">
        <v>5.3</v>
      </c>
      <c r="B21" s="5" t="s">
        <v>64</v>
      </c>
      <c r="C21" s="5" t="s">
        <v>363</v>
      </c>
      <c r="D21" s="7">
        <v>6.67</v>
      </c>
      <c r="E21" s="7">
        <v>6.67</v>
      </c>
      <c r="F21" s="5"/>
    </row>
    <row r="22" spans="1:6">
      <c r="A22" s="5" t="s">
        <v>364</v>
      </c>
      <c r="B22" s="5"/>
      <c r="C22" s="5"/>
      <c r="D22" s="7"/>
      <c r="E22" s="7">
        <f>SUM(E3:E21)</f>
        <v>110.02000000000001</v>
      </c>
      <c r="F22" s="5" t="s">
        <v>365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366</v>
      </c>
      <c r="B1" s="6" t="s">
        <v>367</v>
      </c>
      <c r="C1" s="6">
        <v>1.1</v>
      </c>
      <c r="D1" s="6">
        <v>1.2</v>
      </c>
      <c r="E1" s="6">
        <v>1.3</v>
      </c>
      <c r="F1" s="6">
        <v>1.4</v>
      </c>
      <c r="G1" s="6">
        <v>1.5</v>
      </c>
      <c r="H1" s="6">
        <v>2.1</v>
      </c>
      <c r="I1" s="6">
        <v>2.2</v>
      </c>
      <c r="J1" s="6">
        <v>2.3</v>
      </c>
      <c r="K1" s="6">
        <v>2.4</v>
      </c>
      <c r="L1" s="6">
        <v>3.1</v>
      </c>
      <c r="M1" s="6">
        <v>3.2</v>
      </c>
      <c r="N1" s="6">
        <v>3.3</v>
      </c>
      <c r="O1" s="6">
        <v>3.4</v>
      </c>
      <c r="P1" s="6">
        <v>4.1</v>
      </c>
      <c r="Q1" s="6">
        <v>4.2</v>
      </c>
      <c r="R1" s="6">
        <v>4.3</v>
      </c>
      <c r="S1" s="6">
        <v>5.1</v>
      </c>
      <c r="T1" s="6">
        <v>5.2</v>
      </c>
      <c r="U1" s="6">
        <v>5.3</v>
      </c>
      <c r="V1" s="6" t="s">
        <v>368</v>
      </c>
      <c r="W1" s="6" t="s">
        <v>345</v>
      </c>
    </row>
    <row r="2" spans="1:23">
      <c r="A2" s="5" t="s">
        <v>369</v>
      </c>
      <c r="B2" s="5"/>
      <c r="C2" s="5"/>
      <c r="D2" s="5"/>
      <c r="E2" s="5"/>
      <c r="F2" s="5"/>
      <c r="G2" s="5"/>
      <c r="H2" s="5"/>
      <c r="I2" s="5"/>
      <c r="J2" s="5"/>
      <c r="K2" s="5"/>
      <c r="L2" s="5"/>
      <c r="M2" s="5"/>
      <c r="N2" s="5"/>
      <c r="O2" s="5"/>
      <c r="P2" s="5"/>
      <c r="Q2" s="5"/>
      <c r="R2" s="5"/>
      <c r="S2" s="5"/>
      <c r="T2" s="5"/>
      <c r="U2" s="5"/>
      <c r="V2" s="5" t="str">
        <f>IFERROR(AVERAGE(C2:U2),"")</f>
        <v/>
      </c>
      <c r="W2" s="5"/>
    </row>
    <row r="3" spans="1:23">
      <c r="A3" s="5" t="s">
        <v>370</v>
      </c>
      <c r="B3" s="5"/>
      <c r="C3" s="5"/>
      <c r="D3" s="5"/>
      <c r="E3" s="5"/>
      <c r="F3" s="5"/>
      <c r="G3" s="5"/>
      <c r="H3" s="5"/>
      <c r="I3" s="5"/>
      <c r="J3" s="5"/>
      <c r="K3" s="5"/>
      <c r="L3" s="5"/>
      <c r="M3" s="5"/>
      <c r="N3" s="5"/>
      <c r="O3" s="5"/>
      <c r="P3" s="5"/>
      <c r="Q3" s="5"/>
      <c r="R3" s="5"/>
      <c r="S3" s="5"/>
      <c r="T3" s="5"/>
      <c r="U3" s="5"/>
      <c r="V3" s="5" t="str">
        <f>IFERROR(AVERAGE(C3:U3),"")</f>
        <v/>
      </c>
      <c r="W3" s="5"/>
    </row>
    <row r="4" spans="1:23">
      <c r="A4" s="5" t="s">
        <v>371</v>
      </c>
      <c r="B4" s="5"/>
      <c r="C4" s="5"/>
      <c r="D4" s="5"/>
      <c r="E4" s="5"/>
      <c r="F4" s="5"/>
      <c r="G4" s="5"/>
      <c r="H4" s="5"/>
      <c r="I4" s="5"/>
      <c r="J4" s="5"/>
      <c r="K4" s="5"/>
      <c r="L4" s="5"/>
      <c r="M4" s="5"/>
      <c r="N4" s="5"/>
      <c r="O4" s="5"/>
      <c r="P4" s="5"/>
      <c r="Q4" s="5"/>
      <c r="R4" s="5"/>
      <c r="S4" s="5"/>
      <c r="T4" s="5"/>
      <c r="U4" s="5"/>
      <c r="V4" s="5" t="str">
        <f>IFERROR(AVERAGE(C4:U4),"")</f>
        <v/>
      </c>
      <c r="W4" s="5"/>
    </row>
    <row r="5" spans="1:23">
      <c r="A5" s="5" t="s">
        <v>372</v>
      </c>
      <c r="B5" s="5"/>
      <c r="C5" s="5"/>
      <c r="D5" s="5"/>
      <c r="E5" s="5"/>
      <c r="F5" s="5"/>
      <c r="G5" s="5"/>
      <c r="H5" s="5"/>
      <c r="I5" s="5"/>
      <c r="J5" s="5"/>
      <c r="K5" s="5"/>
      <c r="L5" s="5"/>
      <c r="M5" s="5"/>
      <c r="N5" s="5"/>
      <c r="O5" s="5"/>
      <c r="P5" s="5"/>
      <c r="Q5" s="5"/>
      <c r="R5" s="5"/>
      <c r="S5" s="5"/>
      <c r="T5" s="5"/>
      <c r="U5" s="5"/>
      <c r="V5" s="5" t="str">
        <f>IFERROR(AVERAGE(C5:U5),"")</f>
        <v/>
      </c>
      <c r="W5" s="5"/>
    </row>
    <row r="6" spans="1:23">
      <c r="A6" s="5" t="s">
        <v>373</v>
      </c>
      <c r="B6" s="5"/>
      <c r="C6" s="5"/>
      <c r="D6" s="5"/>
      <c r="E6" s="5"/>
      <c r="F6" s="5"/>
      <c r="G6" s="5"/>
      <c r="H6" s="5"/>
      <c r="I6" s="5"/>
      <c r="J6" s="5"/>
      <c r="K6" s="5"/>
      <c r="L6" s="5"/>
      <c r="M6" s="5"/>
      <c r="N6" s="5"/>
      <c r="O6" s="5"/>
      <c r="P6" s="5"/>
      <c r="Q6" s="5"/>
      <c r="R6" s="5"/>
      <c r="S6" s="5"/>
      <c r="T6" s="5"/>
      <c r="U6" s="5"/>
      <c r="V6" s="5" t="str">
        <f>IFERROR(AVERAGE(C6:U6),"")</f>
        <v/>
      </c>
      <c r="W6" s="5"/>
    </row>
    <row r="7" spans="1:23">
      <c r="A7" s="5" t="s">
        <v>374</v>
      </c>
      <c r="B7" s="5"/>
      <c r="C7" s="5"/>
      <c r="D7" s="5"/>
      <c r="E7" s="5"/>
      <c r="F7" s="5"/>
      <c r="G7" s="5"/>
      <c r="H7" s="5"/>
      <c r="I7" s="5"/>
      <c r="J7" s="5"/>
      <c r="K7" s="5"/>
      <c r="L7" s="5"/>
      <c r="M7" s="5"/>
      <c r="N7" s="5"/>
      <c r="O7" s="5"/>
      <c r="P7" s="5"/>
      <c r="Q7" s="5"/>
      <c r="R7" s="5"/>
      <c r="S7" s="5"/>
      <c r="T7" s="5"/>
      <c r="U7" s="5"/>
      <c r="V7" s="5" t="str">
        <f>IFERROR(AVERAGE(C7:U7),"")</f>
        <v/>
      </c>
      <c r="W7" s="5"/>
    </row>
    <row r="8" spans="1:23">
      <c r="A8" s="5" t="s">
        <v>375</v>
      </c>
      <c r="B8" s="5"/>
      <c r="C8" s="5"/>
      <c r="D8" s="5"/>
      <c r="E8" s="5"/>
      <c r="F8" s="5"/>
      <c r="G8" s="5"/>
      <c r="H8" s="5"/>
      <c r="I8" s="5"/>
      <c r="J8" s="5"/>
      <c r="K8" s="5"/>
      <c r="L8" s="5"/>
      <c r="M8" s="5"/>
      <c r="N8" s="5"/>
      <c r="O8" s="5"/>
      <c r="P8" s="5"/>
      <c r="Q8" s="5"/>
      <c r="R8" s="5"/>
      <c r="S8" s="5"/>
      <c r="T8" s="5"/>
      <c r="U8" s="5"/>
      <c r="V8" s="5" t="str">
        <f>IFERROR(AVERAGE(C8:U8),"")</f>
        <v/>
      </c>
      <c r="W8" s="5"/>
    </row>
    <row r="9" spans="1:23">
      <c r="A9" s="5" t="s">
        <v>376</v>
      </c>
      <c r="B9" s="5"/>
      <c r="C9" s="5"/>
      <c r="D9" s="5"/>
      <c r="E9" s="5"/>
      <c r="F9" s="5"/>
      <c r="G9" s="5"/>
      <c r="H9" s="5"/>
      <c r="I9" s="5"/>
      <c r="J9" s="5"/>
      <c r="K9" s="5"/>
      <c r="L9" s="5"/>
      <c r="M9" s="5"/>
      <c r="N9" s="5"/>
      <c r="O9" s="5"/>
      <c r="P9" s="5"/>
      <c r="Q9" s="5"/>
      <c r="R9" s="5"/>
      <c r="S9" s="5"/>
      <c r="T9" s="5"/>
      <c r="U9" s="5"/>
      <c r="V9" s="5" t="str">
        <f>IFERROR(AVERAGE(C9:U9),"")</f>
        <v/>
      </c>
      <c r="W9" s="5"/>
    </row>
    <row r="10" spans="1:23">
      <c r="A10" s="5" t="s">
        <v>377</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378</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379</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380</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381</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382</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383</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384</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385</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386</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387</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388</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389</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390</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391</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392</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393</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394</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395</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396</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397</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398</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c r="K2" s="7">
        <v>5.26</v>
      </c>
    </row>
    <row r="3" spans="1:11">
      <c r="A3" s="5" t="s">
        <v>35</v>
      </c>
      <c r="B3" s="5">
        <v>1.2</v>
      </c>
      <c r="C3" s="5" t="s">
        <v>36</v>
      </c>
      <c r="D3" s="5" t="s">
        <v>84</v>
      </c>
      <c r="E3" s="5" t="s">
        <v>85</v>
      </c>
      <c r="F3" s="5" t="s">
        <v>42</v>
      </c>
      <c r="G3" s="5" t="s">
        <v>86</v>
      </c>
      <c r="H3" s="5" t="s">
        <v>87</v>
      </c>
      <c r="I3" s="5" t="s">
        <v>88</v>
      </c>
      <c r="J3" s="5" t="s">
        <v>89</v>
      </c>
      <c r="K3" s="7">
        <v>5.26</v>
      </c>
    </row>
    <row r="4" spans="1:11">
      <c r="A4" s="5" t="s">
        <v>35</v>
      </c>
      <c r="B4" s="5">
        <v>1.3</v>
      </c>
      <c r="C4" s="5" t="s">
        <v>36</v>
      </c>
      <c r="D4" s="5" t="s">
        <v>90</v>
      </c>
      <c r="E4" s="5" t="s">
        <v>91</v>
      </c>
      <c r="F4" s="5" t="s">
        <v>92</v>
      </c>
      <c r="G4" s="5" t="s">
        <v>93</v>
      </c>
      <c r="H4" s="5" t="s">
        <v>94</v>
      </c>
      <c r="I4" s="5" t="s">
        <v>95</v>
      </c>
      <c r="J4" s="5" t="s">
        <v>96</v>
      </c>
      <c r="K4" s="7">
        <v>5.26</v>
      </c>
    </row>
    <row r="5" spans="1:11">
      <c r="A5" s="5" t="s">
        <v>35</v>
      </c>
      <c r="B5" s="5">
        <v>1.4</v>
      </c>
      <c r="C5" s="5" t="s">
        <v>36</v>
      </c>
      <c r="D5" s="5" t="s">
        <v>97</v>
      </c>
      <c r="E5" s="5" t="s">
        <v>98</v>
      </c>
      <c r="F5" s="5" t="s">
        <v>56</v>
      </c>
      <c r="G5" s="5" t="s">
        <v>99</v>
      </c>
      <c r="H5" s="5" t="s">
        <v>82</v>
      </c>
      <c r="I5" s="5" t="s">
        <v>100</v>
      </c>
      <c r="J5" s="5" t="s">
        <v>101</v>
      </c>
      <c r="K5" s="7">
        <v>5.26</v>
      </c>
    </row>
    <row r="6" spans="1:11">
      <c r="A6" s="5" t="s">
        <v>35</v>
      </c>
      <c r="B6" s="5">
        <v>1.5</v>
      </c>
      <c r="C6" s="5" t="s">
        <v>36</v>
      </c>
      <c r="D6" s="5" t="s">
        <v>102</v>
      </c>
      <c r="E6" s="5" t="s">
        <v>103</v>
      </c>
      <c r="F6" s="5" t="s">
        <v>104</v>
      </c>
      <c r="G6" s="5" t="s">
        <v>105</v>
      </c>
      <c r="H6" s="5" t="s">
        <v>94</v>
      </c>
      <c r="I6" s="5" t="s">
        <v>106</v>
      </c>
      <c r="J6" s="5" t="s">
        <v>107</v>
      </c>
      <c r="K6" s="7">
        <v>5.26</v>
      </c>
    </row>
    <row r="7" spans="1:11">
      <c r="A7" s="5" t="s">
        <v>35</v>
      </c>
      <c r="B7" s="5">
        <v>2.1</v>
      </c>
      <c r="C7" s="5" t="s">
        <v>43</v>
      </c>
      <c r="D7" s="5" t="s">
        <v>108</v>
      </c>
      <c r="E7" s="5" t="s">
        <v>109</v>
      </c>
      <c r="F7" s="5" t="s">
        <v>63</v>
      </c>
      <c r="G7" s="5" t="s">
        <v>110</v>
      </c>
      <c r="H7" s="5" t="s">
        <v>82</v>
      </c>
      <c r="I7" s="5" t="s">
        <v>111</v>
      </c>
      <c r="J7" s="5" t="s">
        <v>112</v>
      </c>
      <c r="K7" s="7">
        <v>5.26</v>
      </c>
    </row>
    <row r="8" spans="1:11">
      <c r="A8" s="5" t="s">
        <v>35</v>
      </c>
      <c r="B8" s="5">
        <v>2.2</v>
      </c>
      <c r="C8" s="5" t="s">
        <v>43</v>
      </c>
      <c r="D8" s="5" t="s">
        <v>113</v>
      </c>
      <c r="E8" s="5" t="s">
        <v>114</v>
      </c>
      <c r="F8" s="5" t="s">
        <v>115</v>
      </c>
      <c r="G8" s="5" t="s">
        <v>116</v>
      </c>
      <c r="H8" s="5" t="s">
        <v>117</v>
      </c>
      <c r="I8" s="5" t="s">
        <v>118</v>
      </c>
      <c r="J8" s="5"/>
      <c r="K8" s="7">
        <v>5.26</v>
      </c>
    </row>
    <row r="9" spans="1:11">
      <c r="A9" s="5" t="s">
        <v>35</v>
      </c>
      <c r="B9" s="5">
        <v>2.3</v>
      </c>
      <c r="C9" s="5" t="s">
        <v>43</v>
      </c>
      <c r="D9" s="5" t="s">
        <v>119</v>
      </c>
      <c r="E9" s="5" t="s">
        <v>120</v>
      </c>
      <c r="F9" s="5" t="s">
        <v>115</v>
      </c>
      <c r="G9" s="5" t="s">
        <v>121</v>
      </c>
      <c r="H9" s="5" t="s">
        <v>82</v>
      </c>
      <c r="I9" s="5" t="s">
        <v>122</v>
      </c>
      <c r="J9" s="5" t="s">
        <v>123</v>
      </c>
      <c r="K9" s="7">
        <v>5.26</v>
      </c>
    </row>
    <row r="10" spans="1:11">
      <c r="A10" s="5" t="s">
        <v>35</v>
      </c>
      <c r="B10" s="5">
        <v>2.4</v>
      </c>
      <c r="C10" s="5" t="s">
        <v>43</v>
      </c>
      <c r="D10" s="5" t="s">
        <v>124</v>
      </c>
      <c r="E10" s="5" t="s">
        <v>125</v>
      </c>
      <c r="F10" s="5" t="s">
        <v>63</v>
      </c>
      <c r="G10" s="5" t="s">
        <v>126</v>
      </c>
      <c r="H10" s="5" t="s">
        <v>87</v>
      </c>
      <c r="I10" s="5" t="s">
        <v>127</v>
      </c>
      <c r="J10" s="5" t="s">
        <v>128</v>
      </c>
      <c r="K10" s="7">
        <v>5.26</v>
      </c>
    </row>
    <row r="11" spans="1:11">
      <c r="A11" s="5" t="s">
        <v>35</v>
      </c>
      <c r="B11" s="5">
        <v>3.1</v>
      </c>
      <c r="C11" s="5" t="s">
        <v>50</v>
      </c>
      <c r="D11" s="5" t="s">
        <v>129</v>
      </c>
      <c r="E11" s="5" t="s">
        <v>130</v>
      </c>
      <c r="F11" s="5" t="s">
        <v>56</v>
      </c>
      <c r="G11" s="5" t="s">
        <v>131</v>
      </c>
      <c r="H11" s="5" t="s">
        <v>132</v>
      </c>
      <c r="I11" s="5" t="s">
        <v>133</v>
      </c>
      <c r="J11" s="5" t="s">
        <v>134</v>
      </c>
      <c r="K11" s="7">
        <v>5.26</v>
      </c>
    </row>
    <row r="12" spans="1:11">
      <c r="A12" s="5" t="s">
        <v>35</v>
      </c>
      <c r="B12" s="5">
        <v>3.2</v>
      </c>
      <c r="C12" s="5" t="s">
        <v>50</v>
      </c>
      <c r="D12" s="5" t="s">
        <v>135</v>
      </c>
      <c r="E12" s="5" t="s">
        <v>136</v>
      </c>
      <c r="F12" s="5" t="s">
        <v>137</v>
      </c>
      <c r="G12" s="5" t="s">
        <v>138</v>
      </c>
      <c r="H12" s="5" t="s">
        <v>87</v>
      </c>
      <c r="I12" s="5" t="s">
        <v>139</v>
      </c>
      <c r="J12" s="5" t="s">
        <v>140</v>
      </c>
      <c r="K12" s="7">
        <v>5.26</v>
      </c>
    </row>
    <row r="13" spans="1:11">
      <c r="A13" s="5" t="s">
        <v>35</v>
      </c>
      <c r="B13" s="5">
        <v>3.3</v>
      </c>
      <c r="C13" s="5" t="s">
        <v>50</v>
      </c>
      <c r="D13" s="5" t="s">
        <v>141</v>
      </c>
      <c r="E13" s="5" t="s">
        <v>142</v>
      </c>
      <c r="F13" s="5" t="s">
        <v>143</v>
      </c>
      <c r="G13" s="5" t="s">
        <v>144</v>
      </c>
      <c r="H13" s="5" t="s">
        <v>82</v>
      </c>
      <c r="I13" s="5" t="s">
        <v>145</v>
      </c>
      <c r="J13" s="5" t="s">
        <v>146</v>
      </c>
      <c r="K13" s="7">
        <v>5.26</v>
      </c>
    </row>
    <row r="14" spans="1:11">
      <c r="A14" s="5" t="s">
        <v>35</v>
      </c>
      <c r="B14" s="5">
        <v>3.4</v>
      </c>
      <c r="C14" s="5" t="s">
        <v>50</v>
      </c>
      <c r="D14" s="5" t="s">
        <v>147</v>
      </c>
      <c r="E14" s="5" t="s">
        <v>148</v>
      </c>
      <c r="F14" s="5" t="s">
        <v>149</v>
      </c>
      <c r="G14" s="5" t="s">
        <v>150</v>
      </c>
      <c r="H14" s="5" t="s">
        <v>87</v>
      </c>
      <c r="I14" s="5" t="s">
        <v>151</v>
      </c>
      <c r="J14" s="5" t="s">
        <v>152</v>
      </c>
      <c r="K14" s="7">
        <v>5.26</v>
      </c>
    </row>
    <row r="15" spans="1:11">
      <c r="A15" s="5" t="s">
        <v>35</v>
      </c>
      <c r="B15" s="5">
        <v>4.1</v>
      </c>
      <c r="C15" s="5" t="s">
        <v>57</v>
      </c>
      <c r="D15" s="5" t="s">
        <v>153</v>
      </c>
      <c r="E15" s="5" t="s">
        <v>154</v>
      </c>
      <c r="F15" s="5" t="s">
        <v>143</v>
      </c>
      <c r="G15" s="5" t="s">
        <v>155</v>
      </c>
      <c r="H15" s="5" t="s">
        <v>87</v>
      </c>
      <c r="I15" s="5" t="s">
        <v>156</v>
      </c>
      <c r="J15" s="5"/>
      <c r="K15" s="7">
        <v>5.26</v>
      </c>
    </row>
    <row r="16" spans="1:11">
      <c r="A16" s="5" t="s">
        <v>35</v>
      </c>
      <c r="B16" s="5">
        <v>4.2</v>
      </c>
      <c r="C16" s="5" t="s">
        <v>57</v>
      </c>
      <c r="D16" s="5" t="s">
        <v>157</v>
      </c>
      <c r="E16" s="5" t="s">
        <v>158</v>
      </c>
      <c r="F16" s="5" t="s">
        <v>159</v>
      </c>
      <c r="G16" s="5" t="s">
        <v>160</v>
      </c>
      <c r="H16" s="5" t="s">
        <v>132</v>
      </c>
      <c r="I16" s="5" t="s">
        <v>161</v>
      </c>
      <c r="J16" s="5" t="s">
        <v>162</v>
      </c>
      <c r="K16" s="7">
        <v>5.26</v>
      </c>
    </row>
    <row r="17" spans="1:11">
      <c r="A17" s="5" t="s">
        <v>35</v>
      </c>
      <c r="B17" s="5">
        <v>4.3</v>
      </c>
      <c r="C17" s="5" t="s">
        <v>57</v>
      </c>
      <c r="D17" s="5" t="s">
        <v>163</v>
      </c>
      <c r="E17" s="5" t="s">
        <v>164</v>
      </c>
      <c r="F17" s="5" t="s">
        <v>165</v>
      </c>
      <c r="G17" s="5" t="s">
        <v>166</v>
      </c>
      <c r="H17" s="5" t="s">
        <v>87</v>
      </c>
      <c r="I17" s="5" t="s">
        <v>167</v>
      </c>
      <c r="J17" s="5"/>
      <c r="K17" s="7">
        <v>5.26</v>
      </c>
    </row>
    <row r="18" spans="1:11">
      <c r="A18" s="5" t="s">
        <v>35</v>
      </c>
      <c r="B18" s="5">
        <v>5.1</v>
      </c>
      <c r="C18" s="5" t="s">
        <v>64</v>
      </c>
      <c r="D18" s="5" t="s">
        <v>168</v>
      </c>
      <c r="E18" s="5" t="s">
        <v>169</v>
      </c>
      <c r="F18" s="5" t="s">
        <v>143</v>
      </c>
      <c r="G18" s="5" t="s">
        <v>170</v>
      </c>
      <c r="H18" s="5" t="s">
        <v>87</v>
      </c>
      <c r="I18" s="5" t="s">
        <v>171</v>
      </c>
      <c r="J18" s="5" t="s">
        <v>172</v>
      </c>
      <c r="K18" s="7">
        <v>5.26</v>
      </c>
    </row>
    <row r="19" spans="1:11">
      <c r="A19" s="5" t="s">
        <v>35</v>
      </c>
      <c r="B19" s="5">
        <v>5.2</v>
      </c>
      <c r="C19" s="5" t="s">
        <v>64</v>
      </c>
      <c r="D19" s="5" t="s">
        <v>173</v>
      </c>
      <c r="E19" s="5" t="s">
        <v>174</v>
      </c>
      <c r="F19" s="5" t="s">
        <v>63</v>
      </c>
      <c r="G19" s="5" t="s">
        <v>175</v>
      </c>
      <c r="H19" s="5" t="s">
        <v>87</v>
      </c>
      <c r="I19" s="5" t="s">
        <v>176</v>
      </c>
      <c r="J19" s="5" t="s">
        <v>177</v>
      </c>
      <c r="K19" s="7">
        <v>5.26</v>
      </c>
    </row>
    <row r="20" spans="1:11">
      <c r="A20" s="5" t="s">
        <v>35</v>
      </c>
      <c r="B20" s="5">
        <v>5.3</v>
      </c>
      <c r="C20" s="5" t="s">
        <v>64</v>
      </c>
      <c r="D20" s="5" t="s">
        <v>178</v>
      </c>
      <c r="E20" s="5" t="s">
        <v>179</v>
      </c>
      <c r="F20" s="5" t="s">
        <v>165</v>
      </c>
      <c r="G20" s="5" t="s">
        <v>180</v>
      </c>
      <c r="H20" s="5" t="s">
        <v>87</v>
      </c>
      <c r="I20" s="5" t="s">
        <v>181</v>
      </c>
      <c r="J20" s="5" t="s">
        <v>182</v>
      </c>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183</v>
      </c>
      <c r="C1" s="6" t="s">
        <v>184</v>
      </c>
      <c r="D1" s="6" t="s">
        <v>185</v>
      </c>
      <c r="E1" s="6" t="s">
        <v>30</v>
      </c>
      <c r="F1" s="6" t="s">
        <v>186</v>
      </c>
      <c r="G1" s="6" t="s">
        <v>187</v>
      </c>
      <c r="H1" s="6" t="s">
        <v>188</v>
      </c>
      <c r="I1" s="6" t="s">
        <v>189</v>
      </c>
    </row>
    <row r="2" spans="1:9">
      <c r="A2" s="5" t="s">
        <v>35</v>
      </c>
      <c r="B2" s="5" t="s">
        <v>190</v>
      </c>
      <c r="C2" s="5">
        <v>1</v>
      </c>
      <c r="D2" s="5" t="s">
        <v>191</v>
      </c>
      <c r="E2" s="5"/>
      <c r="F2" s="5"/>
      <c r="G2" s="5"/>
      <c r="H2" s="5"/>
      <c r="I2" s="5"/>
    </row>
    <row r="3" spans="1:9">
      <c r="A3" s="5" t="s">
        <v>35</v>
      </c>
      <c r="B3" s="5" t="s">
        <v>190</v>
      </c>
      <c r="C3" s="5">
        <v>2</v>
      </c>
      <c r="D3" s="5" t="s">
        <v>192</v>
      </c>
      <c r="E3" s="5"/>
      <c r="F3" s="5"/>
      <c r="G3" s="5"/>
      <c r="H3" s="5"/>
      <c r="I3" s="5"/>
    </row>
    <row r="4" spans="1:9">
      <c r="A4" s="5" t="s">
        <v>35</v>
      </c>
      <c r="B4" s="5" t="s">
        <v>190</v>
      </c>
      <c r="C4" s="5">
        <v>3</v>
      </c>
      <c r="D4" s="5" t="s">
        <v>193</v>
      </c>
      <c r="E4" s="5"/>
      <c r="F4" s="5"/>
      <c r="G4" s="5"/>
      <c r="H4" s="5"/>
      <c r="I4" s="5"/>
    </row>
    <row r="5" spans="1:9">
      <c r="A5" s="5" t="s">
        <v>35</v>
      </c>
      <c r="B5" s="5" t="s">
        <v>190</v>
      </c>
      <c r="C5" s="5">
        <v>4</v>
      </c>
      <c r="D5" s="5" t="s">
        <v>194</v>
      </c>
      <c r="E5" s="5"/>
      <c r="F5" s="5"/>
      <c r="G5" s="5"/>
      <c r="H5" s="5"/>
      <c r="I5" s="5"/>
    </row>
    <row r="6" spans="1:9">
      <c r="A6" s="5" t="s">
        <v>35</v>
      </c>
      <c r="B6" s="5" t="s">
        <v>190</v>
      </c>
      <c r="C6" s="5">
        <v>1</v>
      </c>
      <c r="D6" s="5" t="s">
        <v>195</v>
      </c>
      <c r="E6" s="5"/>
      <c r="F6" s="5"/>
      <c r="G6" s="5"/>
      <c r="H6" s="5"/>
      <c r="I6" s="5"/>
    </row>
    <row r="7" spans="1:9">
      <c r="A7" s="5" t="s">
        <v>35</v>
      </c>
      <c r="B7" s="5" t="s">
        <v>190</v>
      </c>
      <c r="C7" s="5">
        <v>2</v>
      </c>
      <c r="D7" s="5" t="s">
        <v>196</v>
      </c>
      <c r="E7" s="5"/>
      <c r="F7" s="5"/>
      <c r="G7" s="5"/>
      <c r="H7" s="5"/>
      <c r="I7" s="5"/>
    </row>
    <row r="8" spans="1:9">
      <c r="A8" s="5" t="s">
        <v>35</v>
      </c>
      <c r="B8" s="5" t="s">
        <v>190</v>
      </c>
      <c r="C8" s="5">
        <v>3</v>
      </c>
      <c r="D8" s="5" t="s">
        <v>197</v>
      </c>
      <c r="E8" s="5"/>
      <c r="F8" s="5"/>
      <c r="G8" s="5"/>
      <c r="H8" s="5"/>
      <c r="I8" s="5"/>
    </row>
    <row r="9" spans="1:9">
      <c r="A9" s="5" t="s">
        <v>35</v>
      </c>
      <c r="B9" s="5" t="s">
        <v>190</v>
      </c>
      <c r="C9" s="5">
        <v>1</v>
      </c>
      <c r="D9" s="5" t="s">
        <v>198</v>
      </c>
      <c r="E9" s="5"/>
      <c r="F9" s="5"/>
      <c r="G9" s="5"/>
      <c r="H9" s="5"/>
      <c r="I9" s="5"/>
    </row>
    <row r="10" spans="1:9">
      <c r="A10" s="5" t="s">
        <v>35</v>
      </c>
      <c r="B10" s="5" t="s">
        <v>190</v>
      </c>
      <c r="C10" s="5">
        <v>2</v>
      </c>
      <c r="D10" s="5" t="s">
        <v>199</v>
      </c>
      <c r="E10" s="5"/>
      <c r="F10" s="5"/>
      <c r="G10" s="5"/>
      <c r="H10" s="5"/>
      <c r="I10" s="5"/>
    </row>
    <row r="11" spans="1:9">
      <c r="A11" s="5" t="s">
        <v>35</v>
      </c>
      <c r="B11" s="5" t="s">
        <v>190</v>
      </c>
      <c r="C11" s="5">
        <v>3</v>
      </c>
      <c r="D11" s="5" t="s">
        <v>200</v>
      </c>
      <c r="E11" s="5"/>
      <c r="F11" s="5"/>
      <c r="G11" s="5"/>
      <c r="H11" s="5"/>
      <c r="I11" s="5"/>
    </row>
    <row r="12" spans="1:9">
      <c r="A12" s="5" t="s">
        <v>35</v>
      </c>
      <c r="B12" s="5" t="s">
        <v>190</v>
      </c>
      <c r="C12" s="5">
        <v>4</v>
      </c>
      <c r="D12" s="5" t="s">
        <v>201</v>
      </c>
      <c r="E12" s="5"/>
      <c r="F12" s="5"/>
      <c r="G12" s="5"/>
      <c r="H12" s="5"/>
      <c r="I12" s="5"/>
    </row>
    <row r="13" spans="1:9">
      <c r="A13" s="5" t="s">
        <v>35</v>
      </c>
      <c r="B13" s="5" t="s">
        <v>190</v>
      </c>
      <c r="C13" s="5">
        <v>5</v>
      </c>
      <c r="D13" s="5" t="s">
        <v>202</v>
      </c>
      <c r="E13" s="5"/>
      <c r="F13" s="5"/>
      <c r="G13" s="5"/>
      <c r="H13" s="5"/>
      <c r="I13" s="5"/>
    </row>
    <row r="14" spans="1:9">
      <c r="A14" s="5" t="s">
        <v>35</v>
      </c>
      <c r="B14" s="5" t="s">
        <v>190</v>
      </c>
      <c r="C14" s="5">
        <v>6</v>
      </c>
      <c r="D14" s="5" t="s">
        <v>203</v>
      </c>
      <c r="E14" s="5"/>
      <c r="F14" s="5"/>
      <c r="G14" s="5"/>
      <c r="H14" s="5"/>
      <c r="I14" s="5"/>
    </row>
    <row r="15" spans="1:9">
      <c r="A15" s="5" t="s">
        <v>35</v>
      </c>
      <c r="B15" s="5" t="s">
        <v>190</v>
      </c>
      <c r="C15" s="5">
        <v>7</v>
      </c>
      <c r="D15" s="5" t="s">
        <v>204</v>
      </c>
      <c r="E15" s="5"/>
      <c r="F15" s="5"/>
      <c r="G15" s="5"/>
      <c r="H15" s="5"/>
      <c r="I15" s="5"/>
    </row>
    <row r="16" spans="1:9">
      <c r="A16" s="5" t="s">
        <v>35</v>
      </c>
      <c r="B16" s="5" t="s">
        <v>190</v>
      </c>
      <c r="C16" s="5">
        <v>8</v>
      </c>
      <c r="D16" s="5" t="s">
        <v>205</v>
      </c>
      <c r="E16" s="5"/>
      <c r="F16" s="5"/>
      <c r="G16" s="5"/>
      <c r="H16" s="5"/>
      <c r="I16" s="5"/>
    </row>
    <row r="17" spans="1:9">
      <c r="A17" s="5" t="s">
        <v>35</v>
      </c>
      <c r="B17" s="5" t="s">
        <v>190</v>
      </c>
      <c r="C17" s="5">
        <v>1</v>
      </c>
      <c r="D17" s="5" t="s">
        <v>206</v>
      </c>
      <c r="E17" s="5"/>
      <c r="F17" s="5"/>
      <c r="G17" s="5"/>
      <c r="H17" s="5"/>
      <c r="I17" s="5"/>
    </row>
    <row r="18" spans="1:9">
      <c r="A18" s="5" t="s">
        <v>35</v>
      </c>
      <c r="B18" s="5" t="s">
        <v>190</v>
      </c>
      <c r="C18" s="5">
        <v>1</v>
      </c>
      <c r="D18" s="5" t="s">
        <v>207</v>
      </c>
      <c r="E18" s="5"/>
      <c r="F18" s="5"/>
      <c r="G18" s="5"/>
      <c r="H18" s="5"/>
      <c r="I18" s="5"/>
    </row>
    <row r="19" spans="1:9">
      <c r="A19" s="5" t="s">
        <v>35</v>
      </c>
      <c r="B19" s="5" t="s">
        <v>190</v>
      </c>
      <c r="C19" s="5">
        <v>2</v>
      </c>
      <c r="D19" s="5" t="s">
        <v>208</v>
      </c>
      <c r="E19" s="5"/>
      <c r="F19" s="5"/>
      <c r="G19" s="5"/>
      <c r="H19" s="5"/>
      <c r="I19" s="5"/>
    </row>
    <row r="20" spans="1:9">
      <c r="A20" s="5" t="s">
        <v>35</v>
      </c>
      <c r="B20" s="5" t="s">
        <v>190</v>
      </c>
      <c r="C20" s="5">
        <v>3</v>
      </c>
      <c r="D20" s="5" t="s">
        <v>209</v>
      </c>
      <c r="E20" s="5"/>
      <c r="F20" s="5"/>
      <c r="G20" s="5"/>
      <c r="H20" s="5"/>
      <c r="I20" s="5"/>
    </row>
    <row r="21" spans="1:9">
      <c r="A21" s="5" t="s">
        <v>35</v>
      </c>
      <c r="B21" s="5" t="s">
        <v>190</v>
      </c>
      <c r="C21" s="5">
        <v>4</v>
      </c>
      <c r="D21" s="5" t="s">
        <v>210</v>
      </c>
      <c r="E21" s="5"/>
      <c r="F21" s="5"/>
      <c r="G21" s="5"/>
      <c r="H21" s="5"/>
      <c r="I21" s="5"/>
    </row>
    <row r="22" spans="1:9">
      <c r="A22" s="5" t="s">
        <v>35</v>
      </c>
      <c r="B22" s="5" t="s">
        <v>190</v>
      </c>
      <c r="C22" s="5">
        <v>5</v>
      </c>
      <c r="D22" s="5" t="s">
        <v>211</v>
      </c>
      <c r="E22" s="5"/>
      <c r="F22" s="5"/>
      <c r="G22" s="5"/>
      <c r="H22" s="5"/>
      <c r="I22" s="5"/>
    </row>
    <row r="23" spans="1:9">
      <c r="A23" s="5" t="s">
        <v>35</v>
      </c>
      <c r="B23" s="5" t="s">
        <v>190</v>
      </c>
      <c r="C23" s="5">
        <v>6</v>
      </c>
      <c r="D23" s="5" t="s">
        <v>212</v>
      </c>
      <c r="E23" s="5"/>
      <c r="F23" s="5"/>
      <c r="G23" s="5"/>
      <c r="H23" s="5"/>
      <c r="I23" s="5"/>
    </row>
    <row r="24" spans="1:9">
      <c r="A24" s="5" t="s">
        <v>35</v>
      </c>
      <c r="B24" s="5" t="s">
        <v>190</v>
      </c>
      <c r="C24" s="5">
        <v>7</v>
      </c>
      <c r="D24" s="5" t="s">
        <v>213</v>
      </c>
      <c r="E24" s="5"/>
      <c r="F24" s="5"/>
      <c r="G24" s="5"/>
      <c r="H24" s="5"/>
      <c r="I24" s="5"/>
    </row>
    <row r="25" spans="1:9">
      <c r="A25" s="5" t="s">
        <v>35</v>
      </c>
      <c r="B25" s="5" t="s">
        <v>190</v>
      </c>
      <c r="C25" s="5">
        <v>8</v>
      </c>
      <c r="D25" s="5" t="s">
        <v>214</v>
      </c>
      <c r="E25" s="5"/>
      <c r="F25" s="5"/>
      <c r="G25" s="5"/>
      <c r="H25" s="5"/>
      <c r="I25" s="5"/>
    </row>
    <row r="26" spans="1:9">
      <c r="A26" s="5" t="s">
        <v>35</v>
      </c>
      <c r="B26" s="5" t="s">
        <v>190</v>
      </c>
      <c r="C26" s="5">
        <v>9</v>
      </c>
      <c r="D26" s="5" t="s">
        <v>215</v>
      </c>
      <c r="E26" s="5"/>
      <c r="F26" s="5"/>
      <c r="G26" s="5"/>
      <c r="H26" s="5"/>
      <c r="I26" s="5"/>
    </row>
    <row r="27" spans="1:9">
      <c r="A27" s="5" t="s">
        <v>35</v>
      </c>
      <c r="B27" s="5" t="s">
        <v>190</v>
      </c>
      <c r="C27" s="5">
        <v>1</v>
      </c>
      <c r="D27" s="5" t="s">
        <v>216</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217</v>
      </c>
      <c r="B1" s="3"/>
      <c r="C1" s="3"/>
      <c r="D1" s="3"/>
      <c r="E1" s="3"/>
      <c r="F1" s="3"/>
      <c r="G1" s="3"/>
    </row>
    <row r="2" spans="1:7">
      <c r="A2" s="6" t="s">
        <v>218</v>
      </c>
      <c r="B2" s="6" t="s">
        <v>219</v>
      </c>
      <c r="C2" s="6" t="s">
        <v>220</v>
      </c>
      <c r="D2" s="6" t="s">
        <v>221</v>
      </c>
      <c r="E2" s="6" t="s">
        <v>222</v>
      </c>
      <c r="F2" s="6" t="s">
        <v>223</v>
      </c>
      <c r="G2" s="6" t="s">
        <v>224</v>
      </c>
    </row>
    <row r="3" spans="1:7">
      <c r="A3" s="5" t="s">
        <v>36</v>
      </c>
      <c r="B3" s="5">
        <v>25</v>
      </c>
      <c r="C3" s="5" t="s">
        <v>132</v>
      </c>
      <c r="D3" s="5">
        <v>1</v>
      </c>
      <c r="E3" s="5" t="s">
        <v>225</v>
      </c>
      <c r="F3" s="5" t="s">
        <v>226</v>
      </c>
      <c r="G3" s="5" t="s">
        <v>227</v>
      </c>
    </row>
    <row r="4" spans="1:7">
      <c r="A4" s="5"/>
      <c r="B4" s="5"/>
      <c r="C4" s="5"/>
      <c r="D4" s="5">
        <v>2</v>
      </c>
      <c r="E4" s="5" t="s">
        <v>228</v>
      </c>
      <c r="F4" s="5" t="s">
        <v>229</v>
      </c>
      <c r="G4" s="5" t="s">
        <v>230</v>
      </c>
    </row>
    <row r="5" spans="1:7">
      <c r="A5" s="5"/>
      <c r="B5" s="5"/>
      <c r="C5" s="5"/>
      <c r="D5" s="5">
        <v>3</v>
      </c>
      <c r="E5" s="5" t="s">
        <v>231</v>
      </c>
      <c r="F5" s="5" t="s">
        <v>232</v>
      </c>
      <c r="G5" s="5" t="s">
        <v>233</v>
      </c>
    </row>
    <row r="6" spans="1:7">
      <c r="A6" s="5"/>
      <c r="B6" s="5"/>
      <c r="C6" s="5"/>
      <c r="D6" s="5">
        <v>4</v>
      </c>
      <c r="E6" s="5" t="s">
        <v>234</v>
      </c>
      <c r="F6" s="5" t="s">
        <v>235</v>
      </c>
      <c r="G6" s="5" t="s">
        <v>236</v>
      </c>
    </row>
    <row r="7" spans="1:7">
      <c r="A7" s="5" t="s">
        <v>43</v>
      </c>
      <c r="B7" s="5">
        <v>20</v>
      </c>
      <c r="C7" s="5" t="s">
        <v>82</v>
      </c>
      <c r="D7" s="5">
        <v>1</v>
      </c>
      <c r="E7" s="5" t="s">
        <v>225</v>
      </c>
      <c r="F7" s="5" t="s">
        <v>226</v>
      </c>
      <c r="G7" s="5" t="s">
        <v>237</v>
      </c>
    </row>
    <row r="8" spans="1:7">
      <c r="A8" s="5"/>
      <c r="B8" s="5"/>
      <c r="C8" s="5"/>
      <c r="D8" s="5">
        <v>2</v>
      </c>
      <c r="E8" s="5" t="s">
        <v>228</v>
      </c>
      <c r="F8" s="5" t="s">
        <v>229</v>
      </c>
      <c r="G8" s="5" t="s">
        <v>238</v>
      </c>
    </row>
    <row r="9" spans="1:7">
      <c r="A9" s="5"/>
      <c r="B9" s="5"/>
      <c r="C9" s="5"/>
      <c r="D9" s="5">
        <v>3</v>
      </c>
      <c r="E9" s="5" t="s">
        <v>231</v>
      </c>
      <c r="F9" s="5" t="s">
        <v>232</v>
      </c>
      <c r="G9" s="5" t="s">
        <v>239</v>
      </c>
    </row>
    <row r="10" spans="1:7">
      <c r="A10" s="5"/>
      <c r="B10" s="5"/>
      <c r="C10" s="5"/>
      <c r="D10" s="5">
        <v>4</v>
      </c>
      <c r="E10" s="5" t="s">
        <v>234</v>
      </c>
      <c r="F10" s="5" t="s">
        <v>235</v>
      </c>
      <c r="G10" s="5" t="s">
        <v>240</v>
      </c>
    </row>
    <row r="11" spans="1:7">
      <c r="A11" s="5" t="s">
        <v>50</v>
      </c>
      <c r="B11" s="5">
        <v>25</v>
      </c>
      <c r="C11" s="5" t="s">
        <v>132</v>
      </c>
      <c r="D11" s="5">
        <v>1</v>
      </c>
      <c r="E11" s="5" t="s">
        <v>225</v>
      </c>
      <c r="F11" s="5" t="s">
        <v>226</v>
      </c>
      <c r="G11" s="5" t="s">
        <v>241</v>
      </c>
    </row>
    <row r="12" spans="1:7">
      <c r="A12" s="5"/>
      <c r="B12" s="5"/>
      <c r="C12" s="5"/>
      <c r="D12" s="5">
        <v>2</v>
      </c>
      <c r="E12" s="5" t="s">
        <v>228</v>
      </c>
      <c r="F12" s="5" t="s">
        <v>229</v>
      </c>
      <c r="G12" s="5" t="s">
        <v>242</v>
      </c>
    </row>
    <row r="13" spans="1:7">
      <c r="A13" s="5"/>
      <c r="B13" s="5"/>
      <c r="C13" s="5"/>
      <c r="D13" s="5">
        <v>3</v>
      </c>
      <c r="E13" s="5" t="s">
        <v>231</v>
      </c>
      <c r="F13" s="5" t="s">
        <v>232</v>
      </c>
      <c r="G13" s="5" t="s">
        <v>243</v>
      </c>
    </row>
    <row r="14" spans="1:7">
      <c r="A14" s="5"/>
      <c r="B14" s="5"/>
      <c r="C14" s="5"/>
      <c r="D14" s="5">
        <v>4</v>
      </c>
      <c r="E14" s="5" t="s">
        <v>234</v>
      </c>
      <c r="F14" s="5" t="s">
        <v>235</v>
      </c>
      <c r="G14" s="5" t="s">
        <v>244</v>
      </c>
    </row>
    <row r="15" spans="1:7">
      <c r="A15" s="5" t="s">
        <v>57</v>
      </c>
      <c r="B15" s="5">
        <v>20</v>
      </c>
      <c r="C15" s="5" t="s">
        <v>117</v>
      </c>
      <c r="D15" s="5">
        <v>1</v>
      </c>
      <c r="E15" s="5" t="s">
        <v>225</v>
      </c>
      <c r="F15" s="5" t="s">
        <v>226</v>
      </c>
      <c r="G15" s="5" t="s">
        <v>245</v>
      </c>
    </row>
    <row r="16" spans="1:7">
      <c r="A16" s="5"/>
      <c r="B16" s="5"/>
      <c r="C16" s="5"/>
      <c r="D16" s="5">
        <v>2</v>
      </c>
      <c r="E16" s="5" t="s">
        <v>228</v>
      </c>
      <c r="F16" s="5" t="s">
        <v>229</v>
      </c>
      <c r="G16" s="5" t="s">
        <v>246</v>
      </c>
    </row>
    <row r="17" spans="1:7">
      <c r="A17" s="5"/>
      <c r="B17" s="5"/>
      <c r="C17" s="5"/>
      <c r="D17" s="5">
        <v>3</v>
      </c>
      <c r="E17" s="5" t="s">
        <v>231</v>
      </c>
      <c r="F17" s="5" t="s">
        <v>232</v>
      </c>
      <c r="G17" s="5" t="s">
        <v>247</v>
      </c>
    </row>
    <row r="18" spans="1:7">
      <c r="A18" s="5"/>
      <c r="B18" s="5"/>
      <c r="C18" s="5"/>
      <c r="D18" s="5">
        <v>4</v>
      </c>
      <c r="E18" s="5" t="s">
        <v>234</v>
      </c>
      <c r="F18" s="5" t="s">
        <v>235</v>
      </c>
      <c r="G18" s="5" t="s">
        <v>248</v>
      </c>
    </row>
    <row r="19" spans="1:7">
      <c r="A19" s="5" t="s">
        <v>64</v>
      </c>
      <c r="B19" s="5">
        <v>20</v>
      </c>
      <c r="C19" s="5" t="s">
        <v>132</v>
      </c>
      <c r="D19" s="5">
        <v>1</v>
      </c>
      <c r="E19" s="5" t="s">
        <v>225</v>
      </c>
      <c r="F19" s="5" t="s">
        <v>226</v>
      </c>
      <c r="G19" s="5" t="s">
        <v>249</v>
      </c>
    </row>
    <row r="20" spans="1:7">
      <c r="A20" s="5"/>
      <c r="B20" s="5"/>
      <c r="C20" s="5"/>
      <c r="D20" s="5">
        <v>2</v>
      </c>
      <c r="E20" s="5" t="s">
        <v>228</v>
      </c>
      <c r="F20" s="5" t="s">
        <v>229</v>
      </c>
      <c r="G20" s="5" t="s">
        <v>250</v>
      </c>
    </row>
    <row r="21" spans="1:7">
      <c r="A21" s="5"/>
      <c r="B21" s="5"/>
      <c r="C21" s="5"/>
      <c r="D21" s="5">
        <v>3</v>
      </c>
      <c r="E21" s="5" t="s">
        <v>231</v>
      </c>
      <c r="F21" s="5" t="s">
        <v>232</v>
      </c>
      <c r="G21" s="5" t="s">
        <v>251</v>
      </c>
    </row>
    <row r="22" spans="1:7">
      <c r="A22" s="5"/>
      <c r="B22" s="5"/>
      <c r="C22" s="5"/>
      <c r="D22" s="5">
        <v>4</v>
      </c>
      <c r="E22" s="5" t="s">
        <v>234</v>
      </c>
      <c r="F22" s="5" t="s">
        <v>235</v>
      </c>
      <c r="G22" s="5" t="s">
        <v>252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253</v>
      </c>
    </row>
    <row r="2" spans="1:1">
      <c r="A2" t="s">
        <v>254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257</v>
      </c>
      <c r="B1" s="3"/>
      <c r="C1" s="3"/>
      <c r="D1" s="3"/>
    </row>
    <row r="2" spans="1:4">
      <c r="A2" s="6" t="s">
        <v>218</v>
      </c>
      <c r="B2" s="6" t="s">
        <v>258</v>
      </c>
      <c r="C2" s="6" t="s">
        <v>259</v>
      </c>
      <c r="D2" s="6" t="s">
        <v>260</v>
      </c>
    </row>
    <row r="3" spans="1:4">
      <c r="A3" s="5" t="s">
        <v>36</v>
      </c>
      <c r="B3" s="5" t="s">
        <v>261</v>
      </c>
      <c r="C3" s="5" t="s">
        <v>262</v>
      </c>
      <c r="D3" s="5" t="s">
        <v>263</v>
      </c>
    </row>
    <row r="4" spans="1:4">
      <c r="A4" s="5" t="s">
        <v>36</v>
      </c>
      <c r="B4" s="5" t="s">
        <v>264</v>
      </c>
      <c r="C4" s="5" t="s">
        <v>265</v>
      </c>
      <c r="D4" s="5" t="s">
        <v>266</v>
      </c>
    </row>
    <row r="5" spans="1:4">
      <c r="A5" s="5" t="s">
        <v>36</v>
      </c>
      <c r="B5" s="5" t="s">
        <v>267</v>
      </c>
      <c r="C5" s="5" t="s">
        <v>268</v>
      </c>
      <c r="D5" s="5" t="s">
        <v>269</v>
      </c>
    </row>
    <row r="6" spans="1:4">
      <c r="A6" s="5" t="s">
        <v>43</v>
      </c>
      <c r="B6" s="5" t="s">
        <v>261</v>
      </c>
      <c r="C6" s="5" t="s">
        <v>270</v>
      </c>
      <c r="D6" s="5" t="s">
        <v>271</v>
      </c>
    </row>
    <row r="7" spans="1:4">
      <c r="A7" s="5" t="s">
        <v>43</v>
      </c>
      <c r="B7" s="5" t="s">
        <v>264</v>
      </c>
      <c r="C7" s="5" t="s">
        <v>272</v>
      </c>
      <c r="D7" s="5" t="s">
        <v>273</v>
      </c>
    </row>
    <row r="8" spans="1:4">
      <c r="A8" s="5" t="s">
        <v>43</v>
      </c>
      <c r="B8" s="5" t="s">
        <v>267</v>
      </c>
      <c r="C8" s="5" t="s">
        <v>274</v>
      </c>
      <c r="D8" s="5" t="s">
        <v>275</v>
      </c>
    </row>
    <row r="9" spans="1:4">
      <c r="A9" s="5" t="s">
        <v>50</v>
      </c>
      <c r="B9" s="5" t="s">
        <v>261</v>
      </c>
      <c r="C9" s="5" t="s">
        <v>276</v>
      </c>
      <c r="D9" s="5" t="s">
        <v>277</v>
      </c>
    </row>
    <row r="10" spans="1:4">
      <c r="A10" s="5" t="s">
        <v>50</v>
      </c>
      <c r="B10" s="5" t="s">
        <v>264</v>
      </c>
      <c r="C10" s="5" t="s">
        <v>278</v>
      </c>
      <c r="D10" s="5" t="s">
        <v>279</v>
      </c>
    </row>
    <row r="11" spans="1:4">
      <c r="A11" s="5" t="s">
        <v>50</v>
      </c>
      <c r="B11" s="5" t="s">
        <v>267</v>
      </c>
      <c r="C11" s="5" t="s">
        <v>280</v>
      </c>
      <c r="D11" s="5" t="s">
        <v>281</v>
      </c>
    </row>
    <row r="12" spans="1:4">
      <c r="A12" s="5" t="s">
        <v>57</v>
      </c>
      <c r="B12" s="5" t="s">
        <v>261</v>
      </c>
      <c r="C12" s="5" t="s">
        <v>276</v>
      </c>
      <c r="D12" s="5" t="s">
        <v>282</v>
      </c>
    </row>
    <row r="13" spans="1:4">
      <c r="A13" s="5" t="s">
        <v>57</v>
      </c>
      <c r="B13" s="5" t="s">
        <v>264</v>
      </c>
      <c r="C13" s="5" t="s">
        <v>278</v>
      </c>
      <c r="D13" s="5" t="s">
        <v>283</v>
      </c>
    </row>
    <row r="14" spans="1:4">
      <c r="A14" s="5" t="s">
        <v>57</v>
      </c>
      <c r="B14" s="5" t="s">
        <v>267</v>
      </c>
      <c r="C14" s="5" t="s">
        <v>280</v>
      </c>
      <c r="D14" s="5" t="s">
        <v>284</v>
      </c>
    </row>
    <row r="15" spans="1:4">
      <c r="A15" s="5" t="s">
        <v>64</v>
      </c>
      <c r="B15" s="5" t="s">
        <v>261</v>
      </c>
      <c r="C15" s="5" t="s">
        <v>285</v>
      </c>
      <c r="D15" s="5" t="s">
        <v>286</v>
      </c>
    </row>
    <row r="16" spans="1:4">
      <c r="A16" s="5" t="s">
        <v>64</v>
      </c>
      <c r="B16" s="5" t="s">
        <v>264</v>
      </c>
      <c r="C16" s="5" t="s">
        <v>287</v>
      </c>
      <c r="D16" s="5" t="s">
        <v>288</v>
      </c>
    </row>
    <row r="17" spans="1:4">
      <c r="A17" s="5" t="s">
        <v>64</v>
      </c>
      <c r="B17" s="5" t="s">
        <v>267</v>
      </c>
      <c r="C17" s="5" t="s">
        <v>289</v>
      </c>
      <c r="D17"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2026-09-01T15:59:02+02:00</dcterms:created>
  <dcterms:modified xsi:type="dcterms:W3CDTF">2026-09-01T15:59:02+02:00</dcterms:modified>
  <dc:title>Currículo LOMLOE Latin 2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