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<sst xmlns="http://schemas.openxmlformats.org/spreadsheetml/2006/main" uniqueCount="559">
  <si>
    <t>Corrigiendo.es</t>
  </si>
  <si>
    <t>Materia</t>
  </si>
  <si>
    <t>Latin</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</si>
  <si>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</si>
  <si>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</si>
  <si>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</si>
  <si>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</si>
  <si>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</si>
  <si>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</si>
  <si>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</si>
  <si>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</si>
  <si>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</si>
  <si>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</si>
  <si>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</si>
  <si>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</si>
  <si>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</si>
  <si>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</si>
  <si>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</si>
  <si>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</si>
  <si>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</si>
  <si>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</si>
  <si>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</si>
  <si>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23:15</t>
  </si>
  <si>
    <t>Resumen ejecutivo (CCAA vs BOE)</t>
  </si>
  <si>
    <t>Madrid no ha publicado decreto propio para Latín 2.º ESO; aplica íntegramente el RD 217/2022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</si>
  <si>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</si>
  <si>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</si>
  <si>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Latin</t>
  </si>
  <si>
    <t>Resumen ejecutivo</t>
  </si>
  <si>
    <t>Mantiene del BOE</t>
  </si>
  <si>
    <t>Se mantienen todos los criterios de evaluación, competencias específicas, saberes básicos y orientaciones metodológicas del BOE.</t>
  </si>
  <si>
    <t>Decreto de referencia</t>
  </si>
  <si>
    <t>RD 217/2022, de 29 de marzo, por el que se establece la ordenación y las enseñanzas mínimas de la Educación Secundaria Obligatoria.</t>
  </si>
  <si>
    <t>Implicación para la programación</t>
  </si>
  <si>
    <t>El profesorado puede planificar directamente según el BOE, sin adaptaciones autonómicas.</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</si>
  <si>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</si>
  <si>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</si>
  <si>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</si>
  <si>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</si>
  <si>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</si>
  <si>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</si>
  <si>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</si>
  <si>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</si>
  <si>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</si>
  <si>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</si>
  <si>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cultura europea, comparando y reconociendo las semejanzas y diferencias entre lenguas y culturas, para analizar críticamente el presente.</t>
  </si>
  <si>
    <t>Que los alumnos descubran la huella de Roma en Europa para entender el presente.</t>
  </si>
  <si>
    <t>El alumnado compara y reconoce semejanzas entre lenguas y culturas de origen latino para analizar críticamente aspectos actuales.</t>
  </si>
  <si>
    <t>No es memorizar fechas ni nombres latinos sin conexión con hoy. No es traducir frases sin contexto.</t>
  </si>
  <si>
    <t>Comparar el origen latino de palabras españolas, francesas e italianas para reflexionar sobre la unidad cultural europea.</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</si>
  <si>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</si>
  <si>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</si>
  <si>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</si>
  <si>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Comparar el latín con las lenguas que conoces para ver qué tienen en común y valorar la diversidad lingüística.</t>
  </si>
  <si>
    <t>El alumnado analiza palabras y estructuras básicas del latín, las compara con las lenguas que habla o estudia, y reflexiona sobre semejanzas y diferencias.</t>
  </si>
  <si>
    <t>No es memorizar declinaciones ni traducir frases sin contexto. No es saber teoría sobre el latín sin relacionarlo con otras lenguas.</t>
  </si>
  <si>
    <t>Comparar los pronombres personales del latín (ego, tu) con los del español y el inglés, y anotar semejanzas/diferencias.</t>
  </si>
  <si>
    <t>comparar</t>
  </si>
  <si>
    <t>CE.3</t>
  </si>
  <si>
    <t>Leer e interpretar textos latinos para identificar su carácter clásico y fundamental.</t>
  </si>
  <si>
    <t>Interpretar fragmentos latinos breves y detectar su carácter clásico y fundamental.</t>
  </si>
  <si>
    <t>El alumnado lee y comenta textos latinos sencillos, vinculándolos con sus experiencias, para identificar qué los hace clásicos.</t>
  </si>
  <si>
    <t>No es traducir palabra por palabra ni memorizar autores; es entender el valor clásico del texto con los conocimientos propios.</t>
  </si>
  <si>
    <t>Analizar el lema 'Veni, vidi, vici' y argumentar por qué se considera un texto clásico.</t>
  </si>
  <si>
    <t>interpretar</t>
  </si>
  <si>
    <t>CE.4</t>
  </si>
  <si>
    <t>Comprender textos originales latinos, traduciendo del latín a la lengua de enseñanza y desarrollando métodos de acceso al significado de un enunciado sencillo en lengua latina, para alcanzar y justificar la traducción propia de un pasaje.</t>
  </si>
  <si>
    <t>El alumnado es capaz de traducir frases latinas sencillas y explicar cómo ha llegado a esa traducción.</t>
  </si>
  <si>
    <t>El alumnado lee un enunciado latino sencillo, lo traduce a la lengua de enseñanza y justifica su traducción mostrando las estrategias usadas.</t>
  </si>
  <si>
    <t>No es memorizar listas de vocabulario ni traducir sin reflexión. Es aplicar estrategias y argumentar la versión propia.</t>
  </si>
  <si>
    <t>Se entrega una oración latina corta; el alumnado la traduce y redacta tres líneas explicando por qué eligió cada equivalencia.</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</si>
  <si>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</si>
  <si>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</si>
  <si>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t>
  </si>
  <si>
    <t>El alumnado analiza el patrimonio romano para entender su origen y cómo se conserva.</t>
  </si>
  <si>
    <t>El alumnado investiga monumentos romanos, explica su historia y analiza los procesos de conservación.</t>
  </si>
  <si>
    <t>No es memorizar datos romanos sin reflexión ni hacer un collage sin valoración histórica.</t>
  </si>
  <si>
    <t>El alumnado analiza el acueducto de Segovia y elabora un texto sobre su construcción y conservación actual.</t>
  </si>
  <si>
    <t>Competencia</t>
  </si>
  <si>
    <t>Verbo de desempeño</t>
  </si>
  <si>
    <t>Evidencia observable</t>
  </si>
  <si>
    <t>Instrumento sugerido</t>
  </si>
  <si>
    <t>Contexto en el aula</t>
  </si>
  <si>
    <t>Errata típica a evitar</t>
  </si>
  <si>
    <t>Peso sugerido %</t>
  </si>
  <si>
    <t>Conocer el marco geográfico en el que Roma ejerció su dominio e influencia política y cultural en distintos períodos de su historia.</t>
  </si>
  <si>
    <t>Compara productos culturales actuales con la Antigüedad latina para explicar su significado en el contexto europeo.</t>
  </si>
  <si>
    <t>El alumnado produce un cuadro comparativo o exposición oral donde identifica semejanzas y diferencias entre un producto cultural actual y otro de la Antigüedad latina.</t>
  </si>
  <si>
    <t>Rubrica produccion</t>
  </si>
  <si>
    <t>Análisis de un anuncio, película o monumento actual relacionándolo con su precedente latino.</t>
  </si>
  <si>
    <t>Evaluar solo la descripción sin exigir comparación ni conexión con la identidad europea.</t>
  </si>
  <si>
    <t>Conocer los orígenes de las lenguas de Europa y, en especial, de España.</t>
  </si>
  <si>
    <t>Comparar costumbres romanas y actuales mediante fuentes latinas, valorando críticamente las diferencias.</t>
  </si>
  <si>
    <t>El alumnado produce un análisis escrito comparando un texto latino con la sociedad actual y justifica su valoración crítica.</t>
  </si>
  <si>
    <t>Tras leer un fragmento de Cicerón o Séneca, los estudiantes redactan una comparación con su entorno.</t>
  </si>
  <si>
    <t>Evaluar solo la traducción del texto latino sin exigir la comparación crítica con la actualidad.</t>
  </si>
  <si>
    <t>Identificar los periodos de la historia de Roma, los principales acontecimientos y personajes históricos y legendarios, sabiendo distinguir unos de otros.</t>
  </si>
  <si>
    <t>Relaciona periodos, acontecimientos y personajes de Roma con referentes actuales.</t>
  </si>
  <si>
    <t>Relacionar</t>
  </si>
  <si>
    <t>El alumnado elabora un esquema cronológico que conecta hitos romanos con hechos actuales.</t>
  </si>
  <si>
    <t>El alumnado investiga en grupo y presenta una línea del tiempo.</t>
  </si>
  <si>
    <t>Confundir la división entre Monarquía, República e Imperio.</t>
  </si>
  <si>
    <t>Identificar la evolución de los aspectos de la civilización romana, de su organización política, social, familiar, militar y religiosa en su contexto histórico, relacionando los datos con referentes actuales y aplicando los conocimientos adquiridos.</t>
  </si>
  <si>
    <t>Instrumento competencial</t>
  </si>
  <si>
    <t>Estudiar el influjo de la Antigüedad clásica en la cultura occidental.</t>
  </si>
  <si>
    <t>Valorar los modos de vida, costumbres y actitudes de la sociedad romana en comparación con los de nuestras sociedades a partir del contenido de fuentes latinas en diferentes soportes.</t>
  </si>
  <si>
    <t>Conocer el sistema fonológico del latín, así como el alfabeto latino, su origen y evolución.</t>
  </si>
  <si>
    <t>Valorar críticamente la diversidad lingüística derivada del latín identificando y explicando semejanzas y diferencias con las lenguas del alumnado.</t>
  </si>
  <si>
    <t>El alumnado produce un texto o exposición donde identifica, explica y relaciona semejanzas y diferencias entre el latín y otras lenguas, valorando la diversidad.</t>
  </si>
  <si>
    <t>Comparación de familias lingüísticas: el alumnado analiza ejemplos léxicos o gramaticales de distintas lenguas.</t>
  </si>
  <si>
    <t>Evaluar mediante examen de traducción de palabras latinas en lugar de una producción reflexiva comparativa.</t>
  </si>
  <si>
    <t>Conocer y aplicar las normas básicas de pronunciación del latín clásico.</t>
  </si>
  <si>
    <t>Deducir significados de palabras latinas usando conocimientos de otras lenguas del alumnado.</t>
  </si>
  <si>
    <t>transferir</t>
  </si>
  <si>
    <t>El alumnado infiere el significado de un término latino a partir de palabras similares de otras lenguas y justifica su hipótesis.</t>
  </si>
  <si>
    <t>Rúbrica genérica</t>
  </si>
  <si>
    <t>Ejercicio escrito con términos latinos desconocidos y apoyo de lenguas conocidas.</t>
  </si>
  <si>
    <t>Evaluar memorización de vocabulario latino en vez de capacidad de inferencia interlingüística.</t>
  </si>
  <si>
    <t>Identificar los distintos formantes de las palabras en latín y en español.</t>
  </si>
  <si>
    <t>Ampliar vocabulario y mejorar expresión oral y escrita usando latinismos y locuciones latinas de forma coherente.</t>
  </si>
  <si>
    <t>producir</t>
  </si>
  <si>
    <t>El alumnado produce textos orales o escritos en los que integra latinismos y locuciones de origen latino de forma coherente.</t>
  </si>
  <si>
    <t>El alumnado elabora un discurso o redacción usando latinismos trabajados en clase.</t>
  </si>
  <si>
    <t>Evaluar solo la comprensión pasiva de latinismos en lugar de su uso activo en producciones propias.</t>
  </si>
  <si>
    <t>Conocer los prefijos y sufijos latinos más frecuentes y su significado, identificándolos en palabras del español y de otras lenguas.</t>
  </si>
  <si>
    <t>Producir definiciones etimológicas reconociendo étimos latinos y relacionando patrimoniales y cultismos.</t>
  </si>
  <si>
    <t>El alumnado produce definiciones etimológicas de términos cotidianos, científicos y técnicos, identificando el étimo latino y la relación entre palabras patrimoniales y cultismos.</t>
  </si>
  <si>
    <t>Actividad de aula: análisis etimológico de un listado de palabras y elaboración de definiciones.</t>
  </si>
  <si>
    <t>Confundir la evolución fonética patrimonial con la adaptación culta al establecer la relación semántica.</t>
  </si>
  <si>
    <t>Distinguir las clases de palabras, sus diferencias formales y funciones sintácticas.</t>
  </si>
  <si>
    <t>Conocer cómo se enuncian los distintos tipos de palabras del latín, distinguiendo los tipos de palabras a partir de su enunciado.</t>
  </si>
  <si>
    <t>Conocer la declinación de los nombres, adjetivos y pronombres personales del latín.</t>
  </si>
  <si>
    <t>Conocer la conjugación del verbo sum impersonales más frecuentes.</t>
  </si>
  <si>
    <t>Conocer las principales funciones que desempeñan en la oración los casos latinos.</t>
  </si>
  <si>
    <t>Reconocer los tipos de oración simple.</t>
  </si>
  <si>
    <t>Conocer los medios para expresar la coordinación copulativa, disyuntiva y adversativa en latín.</t>
  </si>
  <si>
    <t>Identificar las construcciones concertadas de infinitivo y de participio de perfecto.</t>
  </si>
  <si>
    <t>Conocer la evolución fonética, morfológica y sintáctica del latín al español y, en menor medida, a otras lenguas romances.</t>
  </si>
  <si>
    <t>Valorar la diversidad lingüística a la que da origen el latín, identificando y explicando semejanzas y diferencias entre los elementos lingüísticos del entorno, relacionándolos con los de la propia cultura.</t>
  </si>
  <si>
    <t>Inferir significados de términos latinos aplicando los conocimientos léxicos y fonéticos de otras lenguas del repertorio individual propio.</t>
  </si>
  <si>
    <t>Ampliar el caudal léxico y mejorar la expresión oral y escrita, incorporando latinismos y locuciones usuales de origen latino de manera coherente.</t>
  </si>
  <si>
    <t>Producir definiciones etimológicas de términos cotidianos, científicos y técnicos, reconociendo los elementos latinos en diferentes contextos lingüísticos y estableciendo, si procede, la relación semántica entre un término patrimonial y un cultismo.</t>
  </si>
  <si>
    <t>Explicar de forma oral, escrita o multimodal el carácter clásico y humanista de las diversas manifestaciones literarias y artísticas de la civilización latina utilizando un vocabulario correcto y una expresión adecuada.</t>
  </si>
  <si>
    <t>Explicar el carácter clásico y humanista de manifestaciones literarias y artísticas latinas, de forma oral, escrita o multimodal.</t>
  </si>
  <si>
    <t>Explicar</t>
  </si>
  <si>
    <t>El alumnado produce una explicación oral, escrita o multimodal en la que identifica y argumenta el carácter clásico y humanista de una obra latina.</t>
  </si>
  <si>
    <t>Análisis de un texto o imagen latina, explicando su herencia clásica y valores humanistas.</t>
  </si>
  <si>
    <t>El criterio se asigna a 1º ESO, pero Latín en la ESO solo se cursa en 2º (Real Decreto 217/2022). Debe corregirse el curso aplicable.</t>
  </si>
  <si>
    <t>Comprender el sentido y las ideas principales y secundarias de un texto, contextualizándolo e identificando las referencias históricas, sociales, políticas o religiosas que aparecen en él, y sirviéndose de conocimientos sobre personajes, acontecimientos históricos, instituciones y formas de vida ya estudiados.</t>
  </si>
  <si>
    <t>Identificar ideas principales y secundarias de un texto latino, contextualizándolo histórica y socialmente.</t>
  </si>
  <si>
    <t>El alumnado entrega un comentario escrito en el que extrae el sentido global, las ideas principales y secundarias, y las relaciona con referencias históricas, sociales, políticas o religiosas.</t>
  </si>
  <si>
    <t>Lectura guiada de un texto latino breve con apoyo de vocabulario y notas históricas.</t>
  </si>
  <si>
    <t>Confundir la identificación de ideas con la mera traducción literal del texto.</t>
  </si>
  <si>
    <t>Interpretar el contenido de textos latinos de dificultad adecuada, atendiendo la situación en la que se produjeron, conectándolos con la experiencia propia y valorando cómo contribuyen a entender los modos de vida, costumbres y actitudes de nuestra sociedad.</t>
  </si>
  <si>
    <t>Interpretar críticamente textos latinos relacionándolos con la sociedad actual.</t>
  </si>
  <si>
    <t>El alumnado entrega un comentario crítico escrito sobre un texto latino, conectándolo con su propia experiencia social.</t>
  </si>
  <si>
    <t>Lectura y análisis de textos breves de la Antigua Roma en clase.</t>
  </si>
  <si>
    <t>Evaluar solo la traducción literal en lugar de la interpretación crítica del texto y su contexto.</t>
  </si>
  <si>
    <t>Analizar los aspectos morfológicos, sintácticos y léxicos elementales de la lengua latina, identificándolos y comparándolos con los de la lengua familiar.</t>
  </si>
  <si>
    <t>Identificar y comparar elementos morfológicos, sintácticos y léxicos básicos del latín con los de la lengua materna.</t>
  </si>
  <si>
    <t>analizar</t>
  </si>
  <si>
    <t>El alumnado entrega un análisis escrito donde señala y compara casos, tiempos verbales y raíces latinas con sus equivalentes en español.</t>
  </si>
  <si>
    <t>Traducción guiada de un texto latino sencillo donde se comparan estructuras con el español.</t>
  </si>
  <si>
    <t>Confundir la desinencia de ablativo singular -ā con nominativo -a en primera declinación.</t>
  </si>
  <si>
    <t>Traducir al español, textos breves y sencillos con términos adecuados y expresión correcta, justificando la traducción y manifestando la correspondencia entre el análisis y la versión realizada.</t>
  </si>
  <si>
    <t>El alumnado traduce textos latinos breves justificando su versión y mostrando coherencia entre el análisis gramatical y la traducción.</t>
  </si>
  <si>
    <t>El alumnado entrega una traducción escrita de un texto latino breve, acompañada de una breve justificación de sus decisiones léxicas y gramaticales.</t>
  </si>
  <si>
    <t>Tras analizar una oración latina sencilla, el alumnado traduce y justifica su versión en un examen o actividad escrita.</t>
  </si>
  <si>
    <t>El alumnado traduce sin justificar, limitándose a dar una versión literal sin explicar el análisis.</t>
  </si>
  <si>
    <t>Producir mediante retroversión oraciones simples utilizando las estructuras propias de la lengua latina.</t>
  </si>
  <si>
    <t>Producir oraciones latinas sencillas mediante retroversión desde el castellano.</t>
  </si>
  <si>
    <t>Producir</t>
  </si>
  <si>
    <t>El alumnado redacta por escrito oraciones latinas simples a partir de enunciados en castellano.</t>
  </si>
  <si>
    <t>Examen escrito</t>
  </si>
  <si>
    <t>Ejercicio de retroversión en clase o examen donde se le pide escribir frases latinas.</t>
  </si>
  <si>
    <t>Confundir retroversión con traducción del latín al español.</t>
  </si>
  <si>
    <t>Saber consultar el diccionario latino-español, conociendo cómo incluyen los diccionarios las distintas clases de palabras.</t>
  </si>
  <si>
    <t>Conocer la transmisión de los textos antiguos desde la Antigüedad a nuestros días en diferentes tipos de soporte.</t>
  </si>
  <si>
    <t>Explica elementos de la civilización latina (mitología clásica) como fuente de inspiración en obras literarias y artísticas.</t>
  </si>
  <si>
    <t>explicar</t>
  </si>
  <si>
    <t>El alumnado produce una exposición oral donde explica elementos de la mitología clásica latina y los identifica como inspiración en ejemplos literarios o artísticos.</t>
  </si>
  <si>
    <t>Exposición / interacción oral</t>
  </si>
  <si>
    <t>Los estudiantes preparan una breve presentación sobre un mito romano y su repercusión en el arte renacentista.</t>
  </si>
  <si>
    <t>El alumno solo enumera dioses sin explicar su influencia en obras posteriores.</t>
  </si>
  <si>
    <t>Conocer y explicar los elementos, personajes, autores y obras literarias de la civilización latina, especialmente los relacionados con la historia de Roma y la mitología clásica, identificándolos como fuente de inspiración de manifestaciones literarias y artísticas.</t>
  </si>
  <si>
    <t>Identificar vestigios romanos en el entorno y analizar su conservación.</t>
  </si>
  <si>
    <t>identificar</t>
  </si>
  <si>
    <t>El alumnado presenta un informe con fotografías de restos romanos locales y describe los procesos de conservación observados.</t>
  </si>
  <si>
    <t>Estudio de restos romanos en la localidad o visita virtual a un yacimiento.</t>
  </si>
  <si>
    <t>Evaluar este criterio con un examen escrito de contenidos teóricos, sin trabajo de campo.</t>
  </si>
  <si>
    <t>Reconocer las huellas de la romanización en el patrimonio cultural y arqueológico del entorno mundial, y en especial, de España, identificando los procesos de preservación, conservación y restauración como un aspecto fundamental para el cuidado de su legado.</t>
  </si>
  <si>
    <t>Investigar el legado romano y comunicar conclusiones de forma oral, escrita o multimodal, contrastando fuentes con criterios de fiabilidad.</t>
  </si>
  <si>
    <t>comunicar</t>
  </si>
  <si>
    <t>El alumnado produce una exposición (oral, escrita o multimodal) que sintetiza su investigación sobre el legado romano, citando fuentes contrastadas y evaluadas según su validez y fiabilidad.</t>
  </si>
  <si>
    <t>Investigación individual o grupal sobre pervivencias romanas, seguida de presentación con soportes analógicos o digitales.</t>
  </si>
  <si>
    <t>Evaluar solo la exposición sin comprobar la selección y contraste crítico de fuentes.</t>
  </si>
  <si>
    <t>Exponer de forma oral o escrita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</si>
  <si>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</si>
  <si>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</si>
  <si>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</si>
  <si>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</si>
  <si>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</si>
  <si>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</si>
  <si>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</si>
  <si>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</si>
  <si>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</si>
  <si>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La civilización romana. Su importancia y pervivencia en la identidad europea actual y en la cultura occidental.</t>
  </si>
  <si>
    <t>El marco geográfico.</t>
  </si>
  <si>
    <t>Períodos de su historia.</t>
  </si>
  <si>
    <t>Organización política y social.</t>
  </si>
  <si>
    <t>La familia romana.</t>
  </si>
  <si>
    <t>Evolución del papel de la mujer en la sociedad romana. Grandes mujeres en la historia de Roma.</t>
  </si>
  <si>
    <t>El derecho.</t>
  </si>
  <si>
    <t>La religión, la mitología y otros aspectos culturales.</t>
  </si>
  <si>
    <t>La pervivencia del latín en las lenguas modernas.</t>
  </si>
  <si>
    <t>Las lenguas romances.</t>
  </si>
  <si>
    <t>Influencia del latín en lenguas no romances.</t>
  </si>
  <si>
    <t>Estrategias y herramientas para relacionar el pasado y el presente a partir de los conocimientos adquiridos.</t>
  </si>
  <si>
    <t>Obras fundamentales de la literatura latina:</t>
  </si>
  <si>
    <t>Contexto histórico en el que se crearon.</t>
  </si>
  <si>
    <t>Su transmisión y pervivencia en nuestra cultura a través de la tradición clásica.</t>
  </si>
  <si>
    <t>Importancia de la civilización romana en la configuración, reconocimiento y análisis crítico de nuestra identidad como sociedad.</t>
  </si>
  <si>
    <t>El léxico latino jurídico, político, religioso, humanístico… Evolución de los conceptos fundamentales de la civilización latina ( civis, populus, sacer, homo, etc.) y de su significado en consonancia con los cambios acontecidos desde la antigua Roma hasta la actualidad.</t>
  </si>
  <si>
    <t>Métodos para la comprensión, interpretación y comentario de textos latinos a la luz de los conocimientos adquiridos sobre la lengua latina y la cultura clásica en relación con la experiencia propia.</t>
  </si>
  <si>
    <t>La condición humana en los textos clásicos latinos. Análisis de las semejanzas y diferencias. Importancia de los textos clásicos latinos como testimonio de aquellos aspectos constitutivos de nuestra condición humana.</t>
  </si>
  <si>
    <t>El papel del humanismo y su presencia en la sociedad actual.</t>
  </si>
  <si>
    <t>El sistema fonológico latino.</t>
  </si>
  <si>
    <t>El abecedario y la pronunciación del latín. Su permanencia e influencia en las lenguas del repertorio lingüístico individual del alumnado: lenguas romances y otras lenguas modernas.</t>
  </si>
  <si>
    <t>Explicación de los cambios fonéticos más frecuentes desde el latín culto y el latín vulgar a la lengua castellana y a otras lenguas romances.</t>
  </si>
  <si>
    <t>Identificación de palabras con lexemas, sufijos y prefijos de origen latino en textos escritos en las lenguas de enseñanza.</t>
  </si>
  <si>
    <t>Procedimientos de composición y derivación latinos en la elaboración de familias de palabras en latín y español.</t>
  </si>
  <si>
    <t>Palabras procedentes del latín: iniciación al significado etimológico y cambio semántico de las palabras.</t>
  </si>
  <si>
    <t>Métodos fundamentales para la inferencia del significado de palabras menos frecuentes, del léxico especializado y de nueva aparición a partir de la identificación de formantes latinos.</t>
  </si>
  <si>
    <t>Latinismos y locuciones latinas más frecuentes.</t>
  </si>
  <si>
    <t>El léxico latino de raíz común entre las distintas lenguas del repertorio lingüístico individual. Técnicas de reconocimiento, organización e incorporación por el alumno a sus producciones verbales: escritas, orales o multimodales.</t>
  </si>
  <si>
    <t>Las lenguas indoeuropeas y lenguas romances. Comparación entre lenguas a partir de su origen y parentescos.</t>
  </si>
  <si>
    <t>Importancia del latín como herramienta de mejora de la expresión escrita y oral en las distintas lenguas del repertorio lingüístico individual.</t>
  </si>
  <si>
    <t>Recursos y herramientas analógicas y digitales para el aprendizaje de la lengua latina y estrategias que lo propician.</t>
  </si>
  <si>
    <t>Aportación del aprendizaje del latín al aprendizaje de otras lenguas. Reflexión de la lengua latina como vínculo e impulso para el aprendizaje de otras lenguas.</t>
  </si>
  <si>
    <t>Funciones sintácticas y funciones semánticas. Procedimientos que emplean diversas lenguas para marcarlas.</t>
  </si>
  <si>
    <t>Las clases de palabras.</t>
  </si>
  <si>
    <t>Concepto de declinación. Los casos latinos y sus principales valores sintácticos.</t>
  </si>
  <si>
    <t>La flexión nominal:</t>
  </si>
  <si>
    <t>Los casos latinos y sus principales valores sintácticos.</t>
  </si>
  <si>
    <t>La declinación de los nombres latinos.</t>
  </si>
  <si>
    <t>El adjetivo y sus grados: comparativo de igualdad, de superioridad y de inferioridad y superlativo.</t>
  </si>
  <si>
    <t>La flexión pronominal: Los pronombres personales.</t>
  </si>
  <si>
    <t>La flexión verbal:</t>
  </si>
  <si>
    <t>La expresión en latín del número, la persona, la voz, el tiempo y el modo.</t>
  </si>
  <si>
    <t>El enunciado de los verbos latinos.</t>
  </si>
  <si>
    <t>La flexión de los verbos regulares: los modos indicativo e imperativo en voz activa, el modo indicativo en voz pasiva, el infinitivo de presente y el participio de perfecto.</t>
  </si>
  <si>
    <t>El verbo sum: modos indicativo e imperativo y el infinitivo de presente.</t>
  </si>
  <si>
    <t>La concordancia y el orden de palabras en latín.</t>
  </si>
  <si>
    <t>Estructuras oracionales básicas. La oración simple: oraciones atributivas y predicativas. Introducción a las oraciones de infinitivo.</t>
  </si>
  <si>
    <t>La coordinación copulativa, disyuntiva y adversativa.</t>
  </si>
  <si>
    <t>Métodos fundamentales para la identificación, análisis y traducción de unidades lingüísticas latinas (léxico, morfosintaxis) a partir del conocimiento del latín y la comparación entre lenguas y variedades que conforman el repertorio lingüístico personal.</t>
  </si>
  <si>
    <t>Recursos para el aprendizaje y estrategias básicas de adquisición de lenguas, tales como el Portfolio Europeo de las Lenguas, glosarios o diccionarios. Iniciación en el empleo del diccionario latino-español y español-latino.</t>
  </si>
  <si>
    <t>Reflexión y justificación de la traducción ofrecida.</t>
  </si>
  <si>
    <t>Iniciación a las técnicas de traducción y retroversión a partir del análisis morfosintáctico y de la compatibilidad semántica de oraciones sencillas.</t>
  </si>
  <si>
    <t>Pervivencia del legado material de la cultura y la civilización romanas: sitios arqueológicos, arte, ingeniería civil, inscripciones, construcciones monumentales…</t>
  </si>
  <si>
    <t>Pervivencia del legado inmaterial de la cultura y la civilización romanas: mitología clásica, instituciones políticas y sociales, oratoria, derecho, rituales y celebraciones, ocio y espectáculos...</t>
  </si>
  <si>
    <t>La transmisión textual y los soportes de escritura.</t>
  </si>
  <si>
    <t>Características del patrimonio cultural romano y del proceso de romanización.</t>
  </si>
  <si>
    <t>Interés e iniciativa en participar en procesos destinados al conocimiento, conservación, preservación y difusión del patrimonio arqueológico del entorno de origen romano, con especial atención al conservado en España.</t>
  </si>
  <si>
    <t>Herramientas analógicas y digitales para la comprensión, producción y coproducción oral, escrita y multimodal.</t>
  </si>
  <si>
    <t>Respeto de la propiedad intelectual y derechos de autor sobre las fuentes consultadas y los</t>
  </si>
  <si>
    <t>Estrategias y herramientas, analógicas y digitales, para evaluación.</t>
  </si>
  <si>
    <t>Rúbricas IA por competencia específica</t>
  </si>
  <si>
    <t>CE</t>
  </si>
  <si>
    <t>Peso recom. %</t>
  </si>
  <si>
    <t>Instrumento principal</t>
  </si>
  <si>
    <t>Nivel</t>
  </si>
  <si>
    <t>Etiqueta</t>
  </si>
  <si>
    <t>Rango</t>
  </si>
  <si>
    <t>Descriptor / Ejemplo evidencia</t>
  </si>
  <si>
    <t>No conseguido</t>
  </si>
  <si>
    <t>0-49%</t>
  </si>
  <si>
    <t>Identifica de manera guiada algún elemento aislado de la cultura latina en la actualidad, pero no logra establecer comparaciones ni valorar su relevancia para la identidad europea.
→ Reconoce que el español deriva del latín, pero no relaciona otros aspectos culturales.</t>
  </si>
  <si>
    <t>En proceso</t>
  </si>
  <si>
    <t>50-69%</t>
  </si>
  <si>
    <t>Compara aspectos concretos entre la cultura romana y la actual, señalando semejanzas o diferencias, pero sin integrar una valoración crítica ni analizar el impacto en la identidad europea.
→ Enumera diferencias entre la vestimenta romana y la actual, pero no analiza las causas de esas diferencias.</t>
  </si>
  <si>
    <t>Adquirido</t>
  </si>
  <si>
    <t>70-89%</t>
  </si>
  <si>
    <t>Valora el papel de la civilización latina en la identidad europea, comparando aspectos relevantes de lenguas y culturas, y analiza críticamente su influencia en el presente.
→ Analiza cómo la estructura política romana influye en las instituciones europeas actuales, apoyándose en ejemplos concretos.</t>
  </si>
  <si>
    <t>Avanzado</t>
  </si>
  <si>
    <t>90-100%</t>
  </si>
  <si>
    <t>Evalúa de manera crítica la herencia latina, estableciendo conexiones complejas entre distintos ámbitos (lengua, derecho, arte, etc.) y transfiere el análisis a otros contextos históricos o culturales, manifestando una opinión razonada.
→ Compara la romanización con procesos de globalización actual, identifica paralelismos y diferencias, y expresa una valoración personal fundamentada.</t>
  </si>
  <si>
    <t>Con ayuda, reconoce algún aspecto básico del latín (como el alfabeto o algunas palabras), pero no logra compararlo con ninguna lengua de su repertorio ni identifica rasgos comunes. No valora la diversidad lingüística.
→ Ante una lista de palabras latinas y españolas, no es capaz de emparejar ninguna o solo acierta por azar.</t>
  </si>
  <si>
    <t>Identifica algunos aspectos básicos del latín (por ejemplo, declinaciones o vocabulario) y, con ayuda, puede señalar semejanzas con una lengua de enseñanza. Reconoce la existencia de diversidad lingüística, pero no la valora críticamente.
→ Con la guía del docente, señala que 'rosa' en latín y 'rosa' en español tienen el mismo significado, pero no explica otras relaciones.</t>
  </si>
  <si>
    <t>Autónomamente, reconoce los aspectos básicos de la lengua latina (flexión nominal, verbal, léxico básico) y los compara con las lenguas de enseñanza y con otras de su repertorio, identificando rasgos comunes (como raíces o sufijos). Valora la diversidad lingüística como riqueza cultural, mostrando actitud positiva.
→ Analiza una frase latina simple, extrae su significado y explica qué palabras españolas derivan de ella, señalando el parecido fonético o semántico.</t>
  </si>
  <si>
    <t>Además de lo anterior, integra y transfiere los conocimientos: infiere significados de términos latinos nuevos aplicando reglas de evolución fonética, produce definiciones etimológicas originales y valora críticamente la diversidad lingüística, argumentando sobre su importancia cultural.
→ Redacta un breve texto en el que compara etimologías de tres lenguas (español, catalán, inglés) a partir de una raíz latina, justificando cómo la diversidad enriquece la comunicación.</t>
  </si>
  <si>
    <t>Lee el texto latino con ayuda, pero no identifica su carácter clásico ni extrae las ideas principales. No logra explicar por qué la obra es clásica ni muestra comprensión del contexto.
→ Tras leer un fragmento de las Geórgicas de Virgilio, responde que no sabe de qué trata y no reconoce ninguna característica clásica.</t>
  </si>
  <si>
    <t>Reconoce algunas marcas del carácter clásico (temas mitológicos, estructuras literarias) con apoyos o preguntas guiadas. Identifica la idea principal del texto, pero no las secundarias ni las relaciones con el contexto.
→ Después de leer un pasaje de la Eneida, señala que trata sobre héroes y dioses, pero no explica cómo eso lo hace clásico; confunde el contexto histórico.</t>
  </si>
  <si>
    <t>Explica oralmente o por escrito el carácter clásico y humanista del texto (por ejemplo, su influencia posterior, valores universales). Reconoce el sentido global, las ideas principales y secundarias, y sitúa el texto en su contexto. Interpreta de manera crítica con ayuda del docente.
→ Analiza un fragmento de las Odas de Horacio, explica que refleja la búsqueda de la felicidad (carácter humanista), identifica la idea principal (carpe diem) y secundaria (el elogio de la vida sencilla), y lo relaciona con el contexto del fin de la República.</t>
  </si>
  <si>
    <t>Interpreta de manera autónoma y crítica textos latinos, estableciendo conexiones con su propia experiencia y otros conocimientos. Valora el carácter clásico y fundamental de la obra en la tradición cultural, y transfiere las estrategias de análisis a otros textos o contextos.
→ Sin ayuda, comenta un epigrama de Marcial, señala su crítica social como rasgo clásico, lo compara con un meme actual, y relaciona la brevedad del género con la inmediatez de las redes sociales, demostrando una interpretación personal y fundamentada.</t>
  </si>
  <si>
    <t>No identifica los elementos morfológicos, sintácticos o léxicos básicos de la lengua latina. No logra traducir el texto, o la traducción es completamente incorrecta. No justifica las decisiones tomadas o la justificación es inexistente.
→ Ante una oración como 'Puella rosam amat', el alumno traduce 'La niña ama' omitiendo el complemento directo, o traduce 'La rosa ama a la niña'. No explica por qué lo hace.</t>
  </si>
  <si>
    <t>Identifica algunos elementos morfológicos y sintácticos, pero con errores. Traduce fragmentos del texto de manera parcial, con imprecisiones léxicas o de concordancia. Justifica algunas decisiones, aunque de forma incompleta o con errores.
→ Traduce 'Puella rosam amat' como 'La niña ama a la rosa' (correcto), pero no reconoce la diferencia entre sujeto y complemento directo, y justifica diciendo 'porque puella es nominativo' sin explicar la función. En una retroversión simple, invierte el orden de palabras ignorando la sintaxis latina.</t>
  </si>
  <si>
    <t>Identifica correctamente la mayoría de los aspectos morfológicos, sintácticos y léxicos elementales. Traduce textos breves y sencillos de forma precisa, utilizando términos adecuados y expresión correcta en la lengua de enseñanza. Justifica la traducción con argumentos basados en el análisis gramatical.
→ Traduce 'Puella rosam amat' correctamente y explica: 'Puella es nominativo singular femenino (sujeto), rosam es acusativo singular femenino (CD), amat es verbo en 3ª persona singular, presente activo'. En una retroversión, construye 'Mater filiam videt' con orden SVO correcto.</t>
  </si>
  <si>
    <t>Analiza con fluidez los elementos morfológicos y sintácticos, reconociendo excepciones o variantes. Traduce textos con matices (uso correcto de preposiciones, tiempos verbales, etc.) y justifica la traducción con razonamientos detallados, comparando opciones posibles. Produce retroversiones que reflejan un dominio de las estructuras latinas, incluso con algún giro estilístico.
→ Ante 'Puella rosam amat', traduce correctamente y además señala que el verbo 'amat' puede implicar un amor afectivo, y justifica por qué no usa 'quiere' en lugar de 'ama'. En una retroversión de una oración más compleja como 'El esclavo ve al amo en el campo', escribe 'Servus dominum in agro videt' respetando la concordancia y el orden.</t>
  </si>
  <si>
    <t>Identifica algún elemento del patrimonio romano, pero no lo explica ni lo relaciona con la civilización latina o su conservación.
→ Nombra el acueducto de Segovia, pero no describe su función ni su origen romano.</t>
  </si>
  <si>
    <t>Describe elementos básicos del patrimonio romano y reconoce su origen, aunque con imprecisiones; menciona aspectos de mitología o romanización sin profundizar.
→ Explica que el Coliseo se usaba para luchas de gladiadores, pero no relaciona estos espectáculos con la mitología ni con procesos de conservación.</t>
  </si>
  <si>
    <t>Explica correctamente elementos del patrimonio romano (arquitectura, mitología, romanización), los relaciona con su contexto histórico y presenta conclusiones sencillas de una investigación guiada sobre su conservación.
→ Describe el Panteón de Roma, explica su relación con la mitología (dioses romanos) y la romanización, y expone oralmente una breve investigación sobre su estado de conservación actual.</t>
  </si>
  <si>
    <t>Analiza críticamente el patrimonio romano, establece conexiones entre diferentes manifestaciones (arqueológicas, artísticas, mitológicas) y propone acciones fundamentadas para su conservación sostenible, tras una investigación autónoma.
→ Investiga sobre el Teatro Romano de Mérida, relaciona su arquitectura con las representaciones mitológicas, analiza los procesos de restauración realizados y propone medidas concretas para mejorar su difusión y sostenibilidad, presentando un informe escrito con argumentos históricos y actuales.</t>
  </si>
  <si>
    <t>Secuenciación trimestral</t>
  </si>
  <si>
    <t>Trimestre</t>
  </si>
  <si>
    <t>Título pedagógico</t>
  </si>
  <si>
    <t>Horas estimadas</t>
  </si>
  <si>
    <t>SDA recomendada</t>
  </si>
  <si>
    <t>Saberes principales</t>
  </si>
  <si>
    <t>Criterios evaluables</t>
  </si>
  <si>
    <t>Competencias dominantes</t>
  </si>
  <si>
    <t>Roma: El origen de un imperio y su lengua</t>
  </si>
  <si>
    <t>Proyecto 'Veni, Vidi, Vici': Creación de un mapa interactivo sobre la expansión de Roma y un manual de supervivencia lingüística para un ciudadano romano.</t>
  </si>
  <si>
    <t xml:space="preserve">
• El marco geográfico de la civilización romana.
• Períodos de la historia de Roma: Monarquía, República e Imperio.
• La familia romana: estructura y roles.
• El sistema fonológico latino: abecedario y pronunciación.
• Las clases de palabras en latín.
• Concepto de declinación y el sistema de casos.
• Los casos latinos y sus principales valores sintácticos.
• La declinación de los nombres latinos: iniciación a la primera y segunda declinación.
• El enunciado de los verbos latinos.
• El verbo sum: modos indicativo e imperativo y el infinitivo de presente.
• La flexión de los verbos regulares: el presente de indicativo e imperativo en voz activa.
• La concordancia y el orden de palabras en latín.
• Estructuras oracionales básicas: la oración simple, atributivas y predicativas.
• La expresión en latín del número, la persona, el tiempo y el modo.</t>
  </si>
  <si>
    <t>1.1: Identificar el marco geográfico en el que Roma ejerció su dominio e influencia.
1.3: Identificar los periodos de la historia de Roma y sus personajes principales.
1.6: Valorar los modos de vida y actitudes de la sociedad romana en comparación con los actuales.
2.1: Identificar el sistema fonológico del latín y el alfabeto.
2.2: Aplicar las normas básicas de pronunciación del latín clásico.
2.5: Distinguir las clases de palabras y sus funciones sintácticas.
2.6: Identificar cómo se enuncian los distintos tipos de palabras.
2.8: Manejar la conjugación del verbo sum.
2.9: Identificar las principales funciones que desempeñan los casos en la oración.
2.10: Reconocer los tipos de oración simple.</t>
  </si>
  <si>
    <t>CE.1: Valorar el papel de la civilización latina en el origen de la cultura europea.
CE.2: Manejar los aspectos básicos de la lengua latina comparándola con las lenguas de enseñanza.</t>
  </si>
  <si>
    <t>Instrumentos / evaluación</t>
  </si>
  <si>
    <t>Pruebas de respuesta abierta sobre morfología inicial, mapas conceptuales históricos y ejercicios de lectura en voz alta siguiendo la pronunciación clásica.</t>
  </si>
  <si>
    <t>Civis Romanus: Sociedad, leyes y expansión</t>
  </si>
  <si>
    <t>Simulación 'Senatus Populusque Romanus': Debate sobre leyes romanas y su influencia en el derecho actual, junto con una guía turística de la Hispania romana.</t>
  </si>
  <si>
    <t xml:space="preserve">
• Organización política y social de Roma.
• Evolución del papel de la mujer en la sociedad romana y grandes figuras femeninas.
• El derecho romano como base de la justicia actual.
• La declinación de los nombres latinos: la tercera declinación.
• La flexión pronominal: los pronombres personales.
• La flexión de los verbos regulares: tiempos de pasado y futuro del modo indicativo en voz activa.
• La coordinación copulativa, disyuntiva y adversativa.
• Pervivencia del legado material: sitios arqueológicos, arte e ingeniería civil.
• Características del patrimonio cultural romano y del proceso de romanización.
• Interés e iniciativa en la conservación y difusión del patrimonio arqueológico.</t>
  </si>
  <si>
    <t>1.4: Identificar la evolución de la organización política y social romana.
2.7: Manejar la declinación de los nombres y pronombres personales.
2.11: Identificar los medios para expresar la coordinación en latín.
4.4: Manejar el diccionario latino-español para la búsqueda de términos.
5.3: Reconocer las huellas de la romanización en el patrimonio cultural y arqueológico.</t>
  </si>
  <si>
    <t>CE.2: Manejar los aspectos básicos de la lengua latina.
CE.4: Comprender textos originales latinos mediante el análisis y la traducción.</t>
  </si>
  <si>
    <t>Análisis morfosintáctico de oraciones coordinadas, proyectos de investigación sobre restos arqueológicos locales y ejercicios de retroversión simple.</t>
  </si>
  <si>
    <t>El legado de Roma: Pensamiento, mitos y letras</t>
  </si>
  <si>
    <t>Exposición 'Humanitas Digital': Creación de un museo virtual sobre mitología y literatura, analizando cómo los temas clásicos aparecen en el cine y la literatura juvenil actual.</t>
  </si>
  <si>
    <t xml:space="preserve">
• La religión, la mitología y otros aspectos culturales de Roma.
• Obras fundamentales de la literatura latina y su contexto histórico.
• Transmisión y pervivencia de la literatura a través de la tradición clásica.
• Importancia de la civilización romana en el análisis crítico de nuestra identidad.
• El léxico latino especializado: jurídico, político, religioso y humanístico.
• Evolución de conceptos fundamentales: civis, populus, sacer, homo.
• La condición humana en los textos clásicos latinos: semejanzas y diferencias.
• El papel del humanismo y su presencia en la sociedad actual.
• El adjetivo y sus grados: comparativo y superlativo.
• La flexión de los verbos regulares: el modo indicativo en voz pasiva.
• El infinitivo de presente y el participio de perfecto.
• Introducción a las oraciones de infinitivo.
• Pervivencia del legado inmaterial: rituales, celebraciones y espectáculos.
• La transmisión textual y los soportes de escritura.</t>
  </si>
  <si>
    <t>1.5: Analizar el influjo de la Antigüedad clásica en la cultura occidental.
2.12: Identificar las construcciones concertadas de infinitivo y de participio.
3.1: Explicar el carácter clásico y humanista de las manifestaciones culturales.
3.2: Comprender el sentido y las ideas principales de un texto contextualizado.
3.3: Interpretar el contenido de textos latinos de dificultad adecuada.
4.1: Analizar aspectos morfológicos, sintácticos y léxicos en textos breves.
4.2: Traducir al español textos sencillos justificando las decisiones tomadas.
4.3: Producir mediante retroversión oraciones simples con estructuras latinas.
5.1: Identificar la transmisión de los textos antiguos hasta la actualidad.
5.2: Identificar y explicar autores y obras literarias fundamentales.
5.4: Exponer conclusiones obtenidas de investigaciones sobre la cultura latina.</t>
  </si>
  <si>
    <t>CE.3: Leer e interpretar textos latinos para identificar su carácter clásico.
CE.5: Valorar el patrimonio cultural y artístico romano como producto de la creación humana.</t>
  </si>
  <si>
    <t>Traducción comentada de textos literarios breves, ensayos sobre la pervivencia de mitos y defensa oral de un proyecto sobre el humanismo.</t>
  </si>
  <si>
    <t>Situaciones de aprendizaje sugeridas (SDA)</t>
  </si>
  <si>
    <t>SDA 1</t>
  </si>
  <si>
    <t>Madrid Romana: un viaje en el tiempo</t>
  </si>
  <si>
    <t>Subtítulo</t>
  </si>
  <si>
    <t>Creación de un vídeo podcast sobre el legado romano en la Comunidad de Madrid</t>
  </si>
  <si>
    <t>Contexto</t>
  </si>
  <si>
    <t>En la Comunidad de Madrid existen numerosos vestigios de la presencia romana, como el yacimiento de Complutum (Alcalá de Henares) o restos en el Museo Arqueológico Regional. El alumnado de 2º ESO, aunque familiarizado con el entorno, desconoce a menudo su origen latino y su influencia cultural y lingüística.</t>
  </si>
  <si>
    <t>Reto central</t>
  </si>
  <si>
    <t>¿Cómo podemos mostrar a los visitantes de Madrid las huellas romanas que aún perduran y su influencia en nuestra lengua y cultura?</t>
  </si>
  <si>
    <t>Recursos</t>
  </si>
  <si>
    <t xml:space="preserve">
• Acceso a internet y dispositivos móviles o tablets con cámara
• Software de edición de vídeo (CapCut, iMovie, OpenShot)
• Fichas de investigación elaboradas por el docente
• Mapas interactivos de la Comunidad de Madrid (p.ej., Google Maps con capa histórica)
• Visita virtual al Museo Arqueológico Regional de Alcalá de Henares
• Rúbrica de evaluación del producto</t>
  </si>
  <si>
    <t>Transversales</t>
  </si>
  <si>
    <t>Competencia en comunicación lingüística (expresión oral y escrita, uso de léxico latino), competencia digital (edición de vídeo, búsqueda de información), conciencia y expresiones culturales (apreciación del patrimonio), y competencias sociales y cívicas (trabajo cooperativo, valoración de la diversidad cultural).</t>
  </si>
  <si>
    <t>Fase</t>
  </si>
  <si>
    <t>Duración</t>
  </si>
  <si>
    <t>Descripción</t>
  </si>
  <si>
    <t>Evidencia recogida</t>
  </si>
  <si>
    <t>Activación y planteamiento del reto</t>
  </si>
  <si>
    <t>1 sesión</t>
  </si>
  <si>
    <t>Presentación del reto mediante un vídeo corto sobre el legado romano en España. Lluvia de ideas: ¿qué sabemos de los romanos en Madrid? Se organizan grupos cooperativos. Cada grupo elige tres lugares romanos de Madrid para investigar.</t>
  </si>
  <si>
    <t>Listado de ideas previas y asignación de grupos.</t>
  </si>
  <si>
    <t>Adquisición guiada de saberes</t>
  </si>
  <si>
    <t>3 sesiones</t>
  </si>
  <si>
    <t>Investigación guiada: los alumnos consultan fuentes proporcionadas (webs, libros) sobre los lugares elegidos: historia, función, personajes. Además, trabajan el origen de palabras latinas relacionadas (por ejemplo, 'vía', 'acueducto', 'termas'). Elaboran una ficha-resumen de cada lugar.</t>
  </si>
  <si>
    <t>Fichas de investigación con datos históricos, geográficos y lingüísticos.</t>
  </si>
  <si>
    <t>Aplicación al reto</t>
  </si>
  <si>
    <t>2 sesiones</t>
  </si>
  <si>
    <t>Diseño del guion y storyboard del vídeo podcast. Cada grupo decide el hilo conductor (por ejemplo, un presentador que recorre los lugares), incluye explicaciones históricas y etimologías. Se asignan tareas: guionista, presentador, editor, documentalista.</t>
  </si>
  <si>
    <t>Guion detallado y storyboard con planos y diálogos.</t>
  </si>
  <si>
    <t>Producción y comunicación</t>
  </si>
  <si>
    <t>Grabación y edición del vídeo podcast. Se utilizan dispositivos móviles y software de edición (p.ej., CapCut, iMovie). Los grupos ensayan y graban las tomas. Posteriormente, se comparten los vídeos en un canal privado del aula para su visualización.</t>
  </si>
  <si>
    <t>Vídeo podcast finalizado y subido a la plataforma.</t>
  </si>
  <si>
    <t>Reflexión y evaluación</t>
  </si>
  <si>
    <t>Visionado en clase de los vídeos de todos los grupos. Coevaluación mediante una rúbrica (claridad, contenido histórico, uso de términos latinos, calidad técnica). Cada alumno completa una autoevaluación sobre su aprendizaje y contribución. Debate final sobre la importancia del legado romano.</t>
  </si>
  <si>
    <t>Rúbricas de coevaluación cumplimentadas y reflexiones personales escritas.</t>
  </si>
  <si>
    <t>SDA 2</t>
  </si>
  <si>
    <t>¿Datos de la Décima? Investiga la romanización de La Latina</t>
  </si>
  <si>
    <t>Una investigación con datos arqueológicos y epigráficos sobre la huella romana en el barrio de La Latina (Madrid)</t>
  </si>
  <si>
    <t>Alumnado de 2.º ESO del IES situado en el distrito Centro de Madrid, próximo al barrio de La Latina. Se parte de la curiosidad por los restos romanos visibles en la zona (muralla, inscripciones) y se propone un proyecto de investigación con datos reales para reconstruir la romanización del barrio.</t>
  </si>
  <si>
    <t>¿Cómo influyó la romanización en la configuración actual del barrio de La Latina y qué datos (arqueológicos, epigráficos, históricos) lo demuestran?</t>
  </si>
  <si>
    <t xml:space="preserve">
• Mapas históricos y actuales del barrio de La Latina
• Web del Museo de San Isidro (Madrid)
• Carta Arqueológica de la Comunidad de Madrid
• Bases de datos epigráficas (Hispania Epigraphica)
• Tablets u ordenadores para hojas de cálculo
• Material de papelería para paneles</t>
  </si>
  <si>
    <t>Competencia digital (búsqueda y tratamiento de datos), competencia social y cívica (trabajo en equipo, puesta en valor del patrimonio local), competencia en comunicación lingüística (expresión oral y escrita de conclusiones), competencia matemática (análisis básico de datos: frecuencias, porcentajes).</t>
  </si>
  <si>
    <t>Presentación del barrio de La Latina mediante fotografías actuales y antiguas. Lluvia de ideas sobre posibles restos romanos. Lectura de un texto breve sobre la fundación de Complutum. Formulación del reto: ¿Qué datos tenemos sobre la romanización de este barrio?</t>
  </si>
  <si>
    <t>Participación oral, preguntas iniciales escritas en un padlet</t>
  </si>
  <si>
    <t>Talleres sobre: periodos de la historia de Roma (especialmente la romanización de Hispania), conceptos de arqueología y epigrafía, fuentes de datos (Museo de San Isidro, cartas arqueológicas, bases de datos epigráficas). El alumnado realiza una ficha guiada con ejemplos.</t>
  </si>
  <si>
    <t>Ficha de trabajo completada con preguntas sobre conceptos</t>
  </si>
  <si>
    <t>Trabajo en grupos para investigar un aspecto concreto: muralla, termas, inscripciones, vías, etc. Cada grupo recopila datos (fotos, mapas, textos epigráficos, información de yacimientos) y los organiza en una hoja de cálculo con categorías: ubicación, cronología, tipo de resto, estado de conservación.</t>
  </si>
  <si>
    <t>Hoja de cálculo con datos recopilados (al menos 10 registros por grupo)</t>
  </si>
  <si>
    <t>Cada grupo elabora un panel de exposición (físico o digital) con mapas, infografías y fichas de datos. Preparan una breve exposición oral para la comunidad educativa. Se ensaya en clase.</t>
  </si>
  <si>
    <t>Panel de exposición y guion oral</t>
  </si>
  <si>
    <t>Exposición de los paneles en el hall del instituto. Los grupos exponen a otros compañeros y a vecinos invitados. Coevaluación mediante rúbrica. Autoevaluación individual sobre el proceso de investigación y aprendizaje.</t>
  </si>
  <si>
    <t>Rúbrica de coevaluación rellena, autoevaluación escrita</t>
  </si>
  <si>
    <t>SDA 3</t>
  </si>
  <si>
    <t>Rescata el legado romano en tu barrio</t>
  </si>
  <si>
    <t>Proyecto colaborativo de creación artística para visibilizar la huella romana en Madrid</t>
  </si>
  <si>
    <t>Alumnado de 2º ESO de Latín en Madrid. El barrio cuenta con restos romanos (p.ej., muralla, yacimientos) o influencia cultural. Se busca conectar el patrimonio local con el aprendizaje del latín mediante una intervención artística comunitaria.</t>
  </si>
  <si>
    <t>¿Cómo podemos, a través de una intervención artística comunitaria, poner en valor el legado romano en nuestro entorno cercano?</t>
  </si>
  <si>
    <t xml:space="preserve">
• Material escolar: cartulinas, rotuladores, pinturas, brochas, rodillos
• Repositorio digital: fotos de restos romanos de Madrid, vídeos sobre romanización
• Diccionario latino-español básico
• Ficha de investigación imprimible
• Rúbrica de evaluación (coevaluación y autoevaluación)</t>
  </si>
  <si>
    <t>Educación cívica y social: cooperación en equipo, respeto al patrimonio. Competencia digital: uso de recursos en línea para investigación. Competencia en comunicación lingüística: producción de textos en latín y español, exposición oral.</t>
  </si>
  <si>
    <t>Presentación del reto: visibilizar el legado romano del barrio. Lluvia de ideas sobre lo que ya saben. Visita virtual a restos romanos de Madrid (Templo de Debod, muralla, etc.). Se forma el equipo de trabajo y se asigna el rol de 'historiador', 'diseñador', 'latino'.</t>
  </si>
  <si>
    <t>Mapa mental inicial con ideas previas sobre la romanización en Madrid.</t>
  </si>
  <si>
    <t>Investigación dirigida sobre la romanización de la Comunidad de Madrid: localización geográfica, periodos históricos, personajes y obras literarias. Se analizan inscripciones latinas originales y se aprenden frases sencillas para incluir en el mural. Se trabaja la pronunciación del latín clásico.</t>
  </si>
  <si>
    <t>Ficha de investigación con mapa, cronología y glosario de términos latinos. Ejercicio de pronunciación grabado.</t>
  </si>
  <si>
    <t>Diseño colaborativo del mural: selección de los elementos más representativos (acueducto, anfiteatro, dioses, frases). Bocetos individuales y puesta en común. Traducción al latín de las frases escogidas, revisión gramatical. Preparación de los materiales y escalado del diseño.</t>
  </si>
  <si>
    <t>Boceto final aprobado por el grupo con las inscripciones latinas correctas.</t>
  </si>
  <si>
    <t>Ejecución del mural en el espacio elegido (patio escolar o pared del barrio). Cada grupo pinta su sección. Paralelamente, se prepara una breve presentación oral para la inauguración (dirigida a la audiencia real). Ensayo de la explicación del mural.</t>
  </si>
  <si>
    <t>Fotografía del mural terminado. Guion de la presentación.</t>
  </si>
  <si>
    <t>Inauguración del mural con la comunidad educativa y vecinos. Cada grupo expone su parte. Coevaluación mediante rúbrica. Reflexión individual sobre el aprendizaje adquirido y el impacto del proyecto. Propuestas de mejora.</t>
  </si>
  <si>
    <t>Rúbrica cumplimentada por compañeros y autoevaluación. Grabación o resumen de la inauguración.</t>
  </si>
  <si>
    <t>Diseño Universal del Aprendizaje (DUA) — sugerencias por CE</t>
  </si>
  <si>
    <t>Eje DUA</t>
  </si>
  <si>
    <t>Principio</t>
  </si>
  <si>
    <t>Sugerencias prácticas</t>
  </si>
  <si>
    <t>Representación</t>
  </si>
  <si>
    <t>Proporcionar múltiples formas de representación</t>
  </si>
  <si>
    <t xml:space="preserve">
• Ofrecer mapas interactivos con rutas de expansión romana y superposición de lenguas romances actuales, con etiquetas audibles y textos cortos.
• Presentar un friso cronológico multimedia (imágenes, inscripciones, mapas) que relacione hitos latinos con la configuración de Europa.
• Facilitar una tabla comparativa de palabras latinas y sus correspondientes en español, francés, italiano, portugués y rumano, con apoyo fonético y visual.</t>
  </si>
  <si>
    <t>Acción y expresión</t>
  </si>
  <si>
    <t>Proporcionar múltiples formas de expresión</t>
  </si>
  <si>
    <t xml:space="preserve">
• Elaborar un póster digital o físico que compare un aspecto cultural (derecho, urbanismo, lengua) entre la Roma clásica y la Unión Europea actual.
• Redactar una entrada de blog o diario de aprendizaje donde el alumno reflexione sobre cómo un elemento latino (por ejemplo, el calendario) sigue presente hoy.
• Grabar un podcast breve (2-3 minutos) analizando la pervivencia de una palabra latina en varias lenguas y su significado histórico.</t>
  </si>
  <si>
    <t>Implicación / motivación</t>
  </si>
  <si>
    <t>Proporcionar múltiples formas de motivación</t>
  </si>
  <si>
    <t xml:space="preserve">
• Permitir elegir entre investigar la influencia latina en el derecho, la literatura, las lenguas o la arquitectura europea, según intereses personales.
• Plantear un reto: encontrar cinco latinismos o lemas latinos (p. ej., 'Cave canem', 'SPQR') en productos culturales actuales (películas, marcas, videojuegos) y explicar su origen.
• Usar una dinámica de concurso por equipos: cada grupo defiende la pervivencia de un ámbito latino (ej. 'el latín en la medicina') frente a otro, con argumentos comparados.</t>
  </si>
  <si>
    <t>Proporcionar múltiples formas de representación del contenido</t>
  </si>
  <si>
    <t xml:space="preserve">
• Mapa visual de familias lingüísticas que incluya las lenguas del aula (castellano, catalán, gallego, euskera, inglés, árabe, etc.) con etiquetas en latín y ejemplos de cognados.
• Glosario multilingüe interactivo con palabras latinas básicas, traducciones a lenguas del repertorio del alumnado y audio de pronunciación.
• Esquema comparativo de la evolución fonética del latín a las lenguas romances mediante tablas, imágenes de inscripciones y textos medievales.</t>
  </si>
  <si>
    <t>Proporcionar múltiples formas de acción y expresión</t>
  </si>
  <si>
    <t xml:space="preserve">
• Elaboración de un póster colaborativo (digital o físico) que compare el sistema de casos latino con las preposiciones en las lenguas del alumnado, usando ejemplos elegidos por ellos.
• Creación de un breve podcast o vídeo explicando, en una lengua de su repertorio, un rasgo común entre el latín y otra lengua (formación de plurales, género, etc.).
• Redacción de un texto corto en latín (con apoyo de vocabulario) y su traducción a la lengua materna, identificando préstamos léxicos.</t>
  </si>
  <si>
    <t>Proporcionar múltiples formas de implicación</t>
  </si>
  <si>
    <t xml:space="preserve">
• Ofrecer opciones de investigación: el alumnado elige entre analizar el léxico latino en el ámbito científico, jurídico o religioso, y expone sus hallazgos.
• Juego de '¿De qué lengua viene?' donde adivinan el origen de palabras en distintas lenguas y las relacionan con el latín, con puntuación por aciertos.
• Traer al aula ejemplos del entorno (marcas, letreros, dichos) que contengan latín o derivados, y compartirlos en asamblea.</t>
  </si>
  <si>
    <t>Ofrecer el contenido en múltiples formatos para facilitar el acceso al texto latino.</t>
  </si>
  <si>
    <t xml:space="preserve">
• Proporcionar el texto latino con anotaciones visuales (imágenes, mapas) que ilustren el contexto histórico o mitológico.
• Incluir una versión del texto con marcado de estructuras gramaticales (colores para casos, tiempos verbales) para facilitar el análisis.
• Ofrecer el texto en formato audio con pronunciación clásica para apoyar la lectura y la comprensión auditiva.</t>
  </si>
  <si>
    <t>Permitir diversas formas de demostrar la interpretación y el carácter clásico del texto.</t>
  </si>
  <si>
    <t xml:space="preserve">
• Posibilitar que el alumnado realice una grabación en vídeo analizando el texto y destacando sus elementos clásicos.
• Aceptar como producto una infografía que relacione el texto con obras artísticas posteriores (pintura, literatura, cine).
• Ofrecer la opción de redactar una carta ficticia de un personaje del texto explicando por qué la obra es clásica.</t>
  </si>
  <si>
    <t>Fomentar el interés conectando el texto con experiencias y elecciones personales.</t>
  </si>
  <si>
    <t xml:space="preserve">
• Permitir que cada alumno seleccione entre varios textos breves (mito, anécdota histórica, inscripción) según sus intereses.
• Relacionar el texto con un meme o frase famosa actual que derive de la cultura clásica, analizando la conexión.
• Ofrecer la posibilidad de trabajar en parejas para debatir sobre el carácter fundacional del texto antes de la interpretación individual.</t>
  </si>
  <si>
    <t>Proporcionar múltiples formas de representación del contenido latino para facilitar el acceso al significado.</t>
  </si>
  <si>
    <t xml:space="preserve">
• Ofrecer el texto latino acompañado de una imagen o esquema que represente la escena (ej. un mapa del itinerario o un dibujo de la acción).
• Grabar y poner a disposición la lectura en voz alta del enunciado latino con diferentes velocidades y pausas.
• Utilizar un sistema de colores para resaltar concordancias gramaticales (sujeto-verbo en un color, complementos en otro) en el texto proyectado.</t>
  </si>
  <si>
    <t>Proporcionar múltiples formas de expresión y producción de la traducción y su justificación.</t>
  </si>
  <si>
    <t xml:space="preserve">
• Permitir que el alumnado entregue la traducción en formato de audio, explicando oralmente sus decisiones.
• Solicitar la creación de un storyboard o viñetas que secuencien el pasaje latino con la traducción debajo.
• Usar una herramienta digital que permita arrastrar tarjetas con palabras latinas a equivalentes en la lengua de enseñanza, justificando después cada elección en un campo de texto.</t>
  </si>
  <si>
    <t>Proporcionar múltiples formas de motivación e implicación en el proceso de traducción.</t>
  </si>
  <si>
    <t xml:space="preserve">
• Ofrecer una selección de textos breves de temática variada (mitología, vida cotidiana, inscripciones reales) para que el alumno elija el que más le interese.
• Plantear un reto de traducción por niveles: cada frase superada desbloquea un dato curioso sobre Roma.
• Relacionar el vocabulario latino con palabras del español o lenguas modernas que el alumnado conozca, destacando etimologías sorprendentes.</t>
  </si>
  <si>
    <t>Proporcionar múltiples formas de representación para que el alumnado acceda al patrimonio romano desde distintos canales sensoriales y formatos.</t>
  </si>
  <si>
    <t xml:space="preserve">
• Ofrecer una línea del tiempo interactiva que combine texto, imágenes de obras y audios descriptivos de monumentos romanos en Hispania.
• Presentar reconstrucciones 3D de edificios romanos (como el acueducto de Segovia o el teatro de Mérida) visibles desde cualquier ángulo y con anotaciones textuales.
• Grabar breves videoguías de un museo virtual con subtítulos y lengua de signos, explicando la función de objetos cotidianos romanos (lucernas, tegulae, etc.).</t>
  </si>
  <si>
    <t>Ofrecer múltiples formas de expresión para que el alumnado demuestre su comprensión del patrimonio romano mediante diferentes productos y formatos.</t>
  </si>
  <si>
    <t xml:space="preserve">
• Diseñar un folleto turístico digital (con Canva o Genially) de una ruta por restos romanos de la localidad, incluyendo descripciones, imágenes y un código QR que enlace a una maqueta 3D.
• Grabar un pódcast de 3 minutos en el que el alumno narre, como si fuera un guía romano, la historia de un monumento y los retos de su conservación actual.
• Elaborar un informe escrito comparando dos técnicas de restauración vistas en vídeos (anastilosis vs. reintegración volumétrica) y argumentar cuál es más sostenible.</t>
  </si>
  <si>
    <t>Fomentar múltiples formas de implicación vinculando el patrimonio romano con intereses personales, autonomía y retos auténticos.</t>
  </si>
  <si>
    <t xml:space="preserve">
• Plantear un reto: 'Si fueras restaurador/a, ¿qué harías con la inscripción romana deteriorada de nuestro museo?' y que el alumnado proponga un plan razonado en un formato libre.
• Ofrecer la opción de investigar un monumento romano cercano al barrio del alumno y elaborar una propuesta de señalización patrimonial que incluya un código de realidad aumentada.
• Usar una app de gamificación (como EdPuzzle) donde el alumnado tenga que 'salvar' un monumento romano virtual respondiendo preguntas sobre su historia y técnicas de conservación.</t>
  </si>
  <si>
    <t>Mapeo CE → descriptores del Perfil de Salida</t>
  </si>
  <si>
    <t>Descriptores principales</t>
  </si>
  <si>
    <t>Descriptores secundarios</t>
  </si>
  <si>
    <t>Justificación</t>
  </si>
  <si>
    <t>CP3, CC1, CCEC1</t>
  </si>
  <si>
    <t>CC2</t>
  </si>
  <si>
    <t>Valorar el papel de la civilización latina en la identidad europea implica CC1 y CC2; comparar lenguas y culturas exige CP3; analizar críticamente el presente requiere CCEC1.</t>
  </si>
  <si>
    <t>CP3, CCEC2</t>
  </si>
  <si>
    <t>Conocer aspectos básicos de la lengua latina y compararla con otras lenguas para apreciar la diversidad lingüística se relaciona con CP3 y CCEC2.</t>
  </si>
  <si>
    <t>CCL1, CCL2, CCEC1</t>
  </si>
  <si>
    <t>CPSAA1</t>
  </si>
  <si>
    <t>Leer e interpretar textos latinos (CCL1, CCL2), asumiendo un proceso dinámico y tomando conciencia de las propias experiencias (CPSAA1), para identificar su carácter clásico (CCEC1).</t>
  </si>
  <si>
    <t>CCL1, CP1</t>
  </si>
  <si>
    <t>CPSAA3</t>
  </si>
  <si>
    <t>Comprender textos originales latinos y traducirlos a la lengua de enseñanza requiere CCL1 y CP1; desarrollar estrategias de acceso al significado implica CPSAA3.</t>
  </si>
  <si>
    <t>CCEC1, CCEC2, CC1</t>
  </si>
  <si>
    <t>Descubrir y valorar el patrimonio cultural, arqueológico y artístico romano como producto humano y testimonio histórico se vincula con CCEC1, CCEC2 y CC1.</t>
  </si>
  <si>
    <t>Preguntas frecuentes específicas de la CCAA</t>
  </si>
  <si>
    <t>Categoría</t>
  </si>
  <si>
    <t>Pregunta</t>
  </si>
  <si>
    <t>Respuesta</t>
  </si>
  <si>
    <t>Normativa</t>
  </si>
  <si>
    <t>¿Qué normativa madrileña concreta los 5 criterios de evaluación y 62 saberes básicos de Latín en 2.º ESO?</t>
  </si>
  <si>
    <t>El Decreto 65/2022 de la Comunidad de Madrid desarrolla el currículo de Latín en 2.º ESO, estableciendo 5 competencias específicas, 34 criterios de evaluación y 62 saberes básicos, con 3 horas semanales. Es la base para programaciones y evaluaciones.</t>
  </si>
  <si>
    <t>Secuenciación</t>
  </si>
  <si>
    <t>¿Cómo se diferencian los 62 saberes de Latín en 2.º ESO en Madrid respecto a los de Castilla-La Mancha?</t>
  </si>
  <si>
    <t>La diferencia radica en la distribución horaria (3 horas en Madrid, 2 en Castilla-La Mancha) y en la concreción autonómica: Madrid incluye un bloque adicional de 'Léxico y etimología' con más saberes, mientras que Castilla-La Mancha prioriza la cultura romana.</t>
  </si>
  <si>
    <t>Evaluación</t>
  </si>
  <si>
    <t>¿Qué implicaciones tiene la carga de 3 horas semanales de Latín en 2.º ESO en Madrid para la evaluación de los 34 criterios?</t>
  </si>
  <si>
    <t>Las 3 horas permiten distribuir los 34 criterios de manera holgada, dedicando una hora semanal a cada núcleo: gramática, léxico y cultura. Esto facilita la evaluación competencial mediante proyectos trimestrales y pruebas escritas ponderadas.</t>
  </si>
  <si>
    <t>Inspeccion</t>
  </si>
  <si>
    <t>¿Qué exige la inspección educativa madrileña en la programación de Latín de 2.º ESO respecto a los 5 CE y 62 saberes?</t>
  </si>
  <si>
    <t>La inspección exige que los 5 CE, 34 criterios y 62 saberes estén alineados con el Decreto 65/2022, con rúbricas para cada criterio y medidas de atención a la diversidad. Además, pide una memoria final que analice los resultados por saberes.</t>
  </si>
  <si>
    <t>¿Qué recursos digitales y bibliográficos recomienda la Consejería de Educación de Madrid para los 62 saberes de Latín en 2.º ESO?</t>
  </si>
  <si>
    <t>La Consejería sugiere el manual 'Latín 2.º ESO' de SM y recursos digitales como Perseus Digital Library y Quizlet para vocabulario. Se priorizan textos adaptados de César y Ovidio, y aplicaciones de morfología latina.</t>
  </si>
  <si>
    <t>Departamento</t>
  </si>
  <si>
    <t>¿Cómo se organiza el departamento de Latín en un IES de Madrid para impartir 2.º ESO con 3 horas semanales y 5 CE?</t>
  </si>
  <si>
    <t>El departamento didáctico coordina la programación de los 62 saberes en tres trimestres, evalúa los 34 criterios mediante sesiones de evaluación conjuntas y acuerda criterios de calificación. Se reúnen semanalmente para ajustar la secuenciación.</t>
  </si>
  <si>
    <t>Atencion_diversidad</t>
  </si>
  <si>
    <t>¿Qué medidas de atención a la diversidad se aplican en Latín en 2.º ESO en Madrid para los 62 saberes?</t>
  </si>
  <si>
    <t>Se implementan adaptaciones curriculares no significativas (priorizando saberes de cultura romana y léxico), enriquecimiento para alumnado de alta capacidad (investigación etimológica), y refuerzo en morfología con ejercicios interactivos.</t>
  </si>
  <si>
    <t>Recuperación</t>
  </si>
  <si>
    <t>¿Cómo se recupera Latín en 2.º ESO en Madrid si un alumno suspende la evaluación ordinaria?</t>
  </si>
  <si>
    <t>Se realiza una prueba extraordinaria evaluando los 34 criterios no superados, con actividades de refuerzo de los saberes básicos del trimestre. Además, se ofrece un plan de recuperación de pendientes con seguimiento trimestral.</t>
  </si>
  <si>
    <t>Cómo programar tu LOMLOE — guía 7 pasos</t>
  </si>
  <si>
    <t>Título</t>
  </si>
  <si>
    <t>Tiempo estimado</t>
  </si>
  <si>
    <t>Tip práctico</t>
  </si>
  <si>
    <t>Leer el decreto vigente</t>
  </si>
  <si>
    <t>1-2 horas</t>
  </si>
  <si>
    <t>Descarga el decreto autonómico que desarrolla el currículo de Latín para 2.º ESO. Localiza el anexo específico de la materia donde aparecen las 5 competencias específicas, los 16 criterios de evaluación y los 34 saberes básicos organizados en 4 bloques. Familiarízate con la nomenclatura y la estructura antes de comenzar a programar.</t>
  </si>
  <si>
    <t>Imprime el anexo y tenlo a mano; subraya con colores cada elemento curricular para no perderte. La primera vez cuesta, pero después lo harás en 20 minutos.</t>
  </si>
  <si>
    <t>Listar las CE y criterios</t>
  </si>
  <si>
    <t>Extrae las 5 competencias específicas (CE) y los 16 criterios de evaluación. Crea una tabla con dos columnas: CE y sus criterios asociados. Asegúrate de que cada criterio está vinculado a su CE correspondiente, tal como aparece en el decreto.</t>
  </si>
  <si>
    <t>Usa una hoja de cálculo con filtros. Relaciona cada criterio con los saberes básicos que lo desarrollan; esto te ahorrará tiempo al diseñar las situaciones de aprendizaje.</t>
  </si>
  <si>
    <t>Priorizar criterios e instrumentos</t>
  </si>
  <si>
    <t>Decide qué criterios evaluarás cada trimestre (no todos a la vez). Selecciona instrumentos de evaluación variados: rúbricas para exposiciones, pruebas escritas para análisis morfológico, portfolios para producciones escritas. Asocia cada instrumento a uno o varios criterios.</t>
  </si>
  <si>
    <t>No evalúes los 16 criterios cada trimestre. Reparte 6-7 por trimestre y repite algunos de forma cíclica. Así evitas saturar a los alumnos y a ti mismo.</t>
  </si>
  <si>
    <t>Distribuir saberes por trimestre</t>
  </si>
  <si>
    <t>2-3 horas</t>
  </si>
  <si>
    <t>Distribuye los 34 saberes básicos en los tres trimestres, teniendo en cuenta los 4 bloques: léxico, morfología, sintaxis y cultura. Procura que cada bloque tenga presencia en cada trimestre, pero con distinto peso. Un ejemplo: 1er trimestre: léxico y cultura; 2º: morfología; 3º: sintaxis y repaso.</t>
  </si>
  <si>
    <t>Usa un calendario escolar para ver los días efectivos: en 2.º ESO suele haber 3 horas semanales, unas 100 horas al año. Divide los saberes en unidades de 8-10 horas, dejando margen para imprevistos.</t>
  </si>
  <si>
    <t>Diseñar una SDA tipo por trimestre</t>
  </si>
  <si>
    <t>Crea una situación de aprendizaje (SDA) por trimestre que integre varios criterios y saberes. Por ejemplo, en el primer trimestre, una SDA sobre la fundación de Roma que incluya vocabulario, mitología y textos sencillos. Define el producto final, los criterios evaluados y las actividades secuenciadas.</t>
  </si>
  <si>
    <t>Elige un hilo conductor motivador (mitología, historia o la vida cotidiana) que conecte los saberes. Para Latín en 2.º ESO, funcionan bien los proyectos sobre el ejército romano o la romanización de Hispania.</t>
  </si>
  <si>
    <t>Establecer ponderaciones del departamento</t>
  </si>
  <si>
    <t>1 hora</t>
  </si>
  <si>
    <t>Acuerda con el departamento el peso de cada criterio en la calificación final de la materia. Por ejemplo, criterios de producción escrita pueden valer un 30%, los de análisis morfosintáctico un 40% y los de cultura un 30%. Documenta estos porcentajes en la programación.</t>
  </si>
  <si>
    <t>Hazlo en reunión de departamento antes de empezar el curso. Si no hay acuerdo, propón una ponderación equilibrada que no perjudique a ningún bloque. La inspección lo revisa.</t>
  </si>
  <si>
    <t>Documentar atención a la diversidad y recuperación</t>
  </si>
  <si>
    <t>Incluye medidas de atención a la diversidad: adaptaciones curriculares no significativas, actividades de refuerzo para saberes básicos y ampliación para alumnos avanzados. Define el plan de recuperación: pruebas escritas o trabajos específicos para criterios no superados, con fechas y condiciones.</t>
  </si>
  <si>
    <t>Para Latín, las actividades de refuerzo con etimologías (relacionar palabras latinas con españolas) funcionan bien. Diseña una rúbrica simple para que el alumno sepa qué debe recuperar exactamente.</t>
  </si>
  <si>
    <t>Calculadora de ponderaciones — edita los pesos y mantén el total en 100 %</t>
  </si>
  <si>
    <t>Descripción breve</t>
  </si>
  <si>
    <t>Peso sugerido IA %</t>
  </si>
  <si>
    <t>Peso editable %</t>
  </si>
  <si>
    <t>Observaciones</t>
  </si>
  <si>
    <t>Identificar la evolución de los aspectos de la civilización romana, de su organización política, social, familiar, militar y religiosa en su contexto histórico, relacionando los da</t>
  </si>
  <si>
    <t>Valorar los modos de vida, costumbres y actitudes de la sociedad romana en comparación con los de nuestras sociedades a partir del contenido de fuentes latinas en diferentes soport</t>
  </si>
  <si>
    <t>Valorar la diversidad lingüística a la que da origen el latín, identificando y explicando semejanzas y diferencias entre los elementos lingüísticos del entorno, relacionándolos con</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</si>
  <si>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</si>
  <si>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</si>
  <si>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Comprender el sentido y las ideas principales y secundarias de un texto, contextualizándolo e identificando las referencias históricas, sociales, políticas o religiosas que aparece</t>
  </si>
  <si>
    <t>Interpretar el contenido de textos latinos de dificultad adecuada, atendiendo la situación en la que se produjeron, conectándolos con la experiencia propia y valorando cómo contrib</t>
  </si>
  <si>
    <t>Traducir al español, textos breves y sencillos con términos adecuados y expresión correcta, justificando la traducción y manifestando la correspondencia entre el análisis y la vers</t>
  </si>
  <si>
    <t>Conocer y explicar los elementos, personajes, autores y obras literarias de la civilización latina, especialmente los relacionados con la historia de Roma y la mitología clásica, i</t>
  </si>
  <si>
    <t>Reconocer las huellas de la romanización en el patrimonio cultural y arqueológico del entorno mundial, y en especial, de España, identificando los procesos de preservación, conserv</t>
  </si>
  <si>
    <t>Exponer de forma oral o escrita las conclusiones obtenidas a partir de la investigación, individual o colectiva, del legado material e inmaterial de la civilización romana y su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</si>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</sst>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34</v>
      </c>
    </row>
    <row r="9" spans="1:2">
      <c r="A9" s="6" t="s">
        <v>13</v>
      </c>
      <c r="B9" s="7">
        <v>62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436</v>
      </c>
      <c r="B1" s="4"/>
      <c r="C1" s="4"/>
      <c r="D1" s="4"/>
    </row>
    <row r="2" spans="1:4">
      <c r="A2" s="8" t="s">
        <v>268</v>
      </c>
      <c r="B2" s="8" t="s">
        <v>437</v>
      </c>
      <c r="C2" s="8" t="s">
        <v>438</v>
      </c>
      <c r="D2" s="8" t="s">
        <v>439</v>
      </c>
    </row>
    <row r="3" spans="1:4">
      <c r="A3" s="7" t="s">
        <v>44</v>
      </c>
      <c r="B3" s="7" t="s">
        <v>440</v>
      </c>
      <c r="C3" s="7" t="s">
        <v>441</v>
      </c>
      <c r="D3" s="7" t="s">
        <v>442</v>
      </c>
    </row>
    <row r="4" spans="1:4">
      <c r="A4" s="7" t="s">
        <v>51</v>
      </c>
      <c r="B4" s="7" t="s">
        <v>443</v>
      </c>
      <c r="C4" s="7"/>
      <c r="D4" s="7" t="s">
        <v>444</v>
      </c>
    </row>
    <row r="5" spans="1:4">
      <c r="A5" s="7" t="s">
        <v>58</v>
      </c>
      <c r="B5" s="7" t="s">
        <v>445</v>
      </c>
      <c r="C5" s="7" t="s">
        <v>446</v>
      </c>
      <c r="D5" s="7" t="s">
        <v>447</v>
      </c>
    </row>
    <row r="6" spans="1:4">
      <c r="A6" s="7" t="s">
        <v>65</v>
      </c>
      <c r="B6" s="7" t="s">
        <v>448</v>
      </c>
      <c r="C6" s="7" t="s">
        <v>449</v>
      </c>
      <c r="D6" s="7" t="s">
        <v>450</v>
      </c>
    </row>
    <row r="7" spans="1:4">
      <c r="A7" s="7" t="s">
        <v>72</v>
      </c>
      <c r="B7" s="7" t="s">
        <v>451</v>
      </c>
      <c r="C7" s="7"/>
      <c r="D7" s="7" t="s">
        <v>452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453</v>
      </c>
      <c r="B1" s="4"/>
      <c r="C1" s="4"/>
    </row>
    <row r="2" spans="1:3">
      <c r="A2" s="8" t="s">
        <v>454</v>
      </c>
      <c r="B2" s="8" t="s">
        <v>455</v>
      </c>
      <c r="C2" s="8" t="s">
        <v>456</v>
      </c>
    </row>
    <row r="3" spans="1:3">
      <c r="A3" s="7" t="s">
        <v>457</v>
      </c>
      <c r="B3" s="7" t="s">
        <v>458</v>
      </c>
      <c r="C3" s="7" t="s">
        <v>459</v>
      </c>
    </row>
    <row r="4" spans="1:3">
      <c r="A4" s="7" t="s">
        <v>460</v>
      </c>
      <c r="B4" s="7" t="s">
        <v>461</v>
      </c>
      <c r="C4" s="7" t="s">
        <v>462</v>
      </c>
    </row>
    <row r="5" spans="1:3">
      <c r="A5" s="7" t="s">
        <v>463</v>
      </c>
      <c r="B5" s="7" t="s">
        <v>464</v>
      </c>
      <c r="C5" s="7" t="s">
        <v>465</v>
      </c>
    </row>
    <row r="6" spans="1:3">
      <c r="A6" s="7" t="s">
        <v>466</v>
      </c>
      <c r="B6" s="7" t="s">
        <v>467</v>
      </c>
      <c r="C6" s="7" t="s">
        <v>468</v>
      </c>
    </row>
    <row r="7" spans="1:3">
      <c r="A7" s="7" t="s">
        <v>339</v>
      </c>
      <c r="B7" s="7" t="s">
        <v>469</v>
      </c>
      <c r="C7" s="7" t="s">
        <v>470</v>
      </c>
    </row>
    <row r="8" spans="1:3">
      <c r="A8" s="7" t="s">
        <v>471</v>
      </c>
      <c r="B8" s="7" t="s">
        <v>472</v>
      </c>
      <c r="C8" s="7" t="s">
        <v>473</v>
      </c>
    </row>
    <row r="9" spans="1:3">
      <c r="A9" s="7" t="s">
        <v>474</v>
      </c>
      <c r="B9" s="7" t="s">
        <v>475</v>
      </c>
      <c r="C9" s="7" t="s">
        <v>476</v>
      </c>
    </row>
    <row r="10" spans="1:3">
      <c r="A10" s="7" t="s">
        <v>477</v>
      </c>
      <c r="B10" s="7" t="s">
        <v>478</v>
      </c>
      <c r="C10" s="7" t="s">
        <v>479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480</v>
      </c>
      <c r="B1" s="4"/>
      <c r="C1" s="4"/>
      <c r="D1" s="4"/>
      <c r="E1" s="4"/>
    </row>
    <row r="2" spans="1:5">
      <c r="A2" s="8" t="s">
        <v>198</v>
      </c>
      <c r="B2" s="8" t="s">
        <v>481</v>
      </c>
      <c r="C2" s="8" t="s">
        <v>482</v>
      </c>
      <c r="D2" s="8" t="s">
        <v>345</v>
      </c>
      <c r="E2" s="8" t="s">
        <v>483</v>
      </c>
    </row>
    <row r="3" spans="1:5">
      <c r="A3" s="7">
        <v>1</v>
      </c>
      <c r="B3" s="7" t="s">
        <v>484</v>
      </c>
      <c r="C3" s="7" t="s">
        <v>485</v>
      </c>
      <c r="D3" s="7" t="s">
        <v>486</v>
      </c>
      <c r="E3" s="7" t="s">
        <v>487</v>
      </c>
    </row>
    <row r="4" spans="1:5">
      <c r="A4" s="7">
        <v>2</v>
      </c>
      <c r="B4" s="7" t="s">
        <v>488</v>
      </c>
      <c r="C4" s="7" t="s">
        <v>485</v>
      </c>
      <c r="D4" s="7" t="s">
        <v>489</v>
      </c>
      <c r="E4" s="7" t="s">
        <v>490</v>
      </c>
    </row>
    <row r="5" spans="1:5">
      <c r="A5" s="7">
        <v>3</v>
      </c>
      <c r="B5" s="7" t="s">
        <v>491</v>
      </c>
      <c r="C5" s="7" t="s">
        <v>485</v>
      </c>
      <c r="D5" s="7" t="s">
        <v>492</v>
      </c>
      <c r="E5" s="7" t="s">
        <v>493</v>
      </c>
    </row>
    <row r="6" spans="1:5">
      <c r="A6" s="7">
        <v>4</v>
      </c>
      <c r="B6" s="7" t="s">
        <v>494</v>
      </c>
      <c r="C6" s="7" t="s">
        <v>495</v>
      </c>
      <c r="D6" s="7" t="s">
        <v>496</v>
      </c>
      <c r="E6" s="7" t="s">
        <v>497</v>
      </c>
    </row>
    <row r="7" spans="1:5">
      <c r="A7" s="7">
        <v>5</v>
      </c>
      <c r="B7" s="7" t="s">
        <v>498</v>
      </c>
      <c r="C7" s="7" t="s">
        <v>495</v>
      </c>
      <c r="D7" s="7" t="s">
        <v>499</v>
      </c>
      <c r="E7" s="7" t="s">
        <v>500</v>
      </c>
    </row>
    <row r="8" spans="1:5">
      <c r="A8" s="7">
        <v>6</v>
      </c>
      <c r="B8" s="7" t="s">
        <v>501</v>
      </c>
      <c r="C8" s="7" t="s">
        <v>502</v>
      </c>
      <c r="D8" s="7" t="s">
        <v>503</v>
      </c>
      <c r="E8" s="7" t="s">
        <v>504</v>
      </c>
    </row>
    <row r="9" spans="1:5">
      <c r="A9" s="7">
        <v>7</v>
      </c>
      <c r="B9" s="7" t="s">
        <v>505</v>
      </c>
      <c r="C9" s="7" t="s">
        <v>485</v>
      </c>
      <c r="D9" s="7" t="s">
        <v>506</v>
      </c>
      <c r="E9" s="7" t="s">
        <v>507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508</v>
      </c>
      <c r="B1" s="4"/>
      <c r="C1" s="4"/>
      <c r="D1" s="4"/>
      <c r="E1" s="4"/>
      <c r="F1" s="4"/>
    </row>
    <row r="2" spans="1:6">
      <c r="A2" s="8" t="s">
        <v>36</v>
      </c>
      <c r="B2" s="8" t="s">
        <v>78</v>
      </c>
      <c r="C2" s="8" t="s">
        <v>509</v>
      </c>
      <c r="D2" s="8" t="s">
        <v>510</v>
      </c>
      <c r="E2" s="8" t="s">
        <v>511</v>
      </c>
      <c r="F2" s="8" t="s">
        <v>512</v>
      </c>
    </row>
    <row r="3" spans="1:6">
      <c r="A3" s="7">
        <v>1.1</v>
      </c>
      <c r="B3" s="7" t="s">
        <v>44</v>
      </c>
      <c r="C3" s="7" t="s">
        <v>85</v>
      </c>
      <c r="D3" s="9">
        <v>3.33</v>
      </c>
      <c r="E3" s="9">
        <v>3.33</v>
      </c>
      <c r="F3" s="7"/>
    </row>
    <row r="4" spans="1:6">
      <c r="A4" s="7">
        <v>1.2</v>
      </c>
      <c r="B4" s="7" t="s">
        <v>44</v>
      </c>
      <c r="C4" s="7" t="s">
        <v>91</v>
      </c>
      <c r="D4" s="9">
        <v>3.33</v>
      </c>
      <c r="E4" s="9">
        <v>3.33</v>
      </c>
      <c r="F4" s="7"/>
    </row>
    <row r="5" spans="1:6">
      <c r="A5" s="7">
        <v>1.3</v>
      </c>
      <c r="B5" s="7" t="s">
        <v>44</v>
      </c>
      <c r="C5" s="7" t="s">
        <v>96</v>
      </c>
      <c r="D5" s="9">
        <v>3.33</v>
      </c>
      <c r="E5" s="9">
        <v>3.33</v>
      </c>
      <c r="F5" s="7"/>
    </row>
    <row r="6" spans="1:6">
      <c r="A6" s="7">
        <v>1.4</v>
      </c>
      <c r="B6" s="7" t="s">
        <v>44</v>
      </c>
      <c r="C6" s="7" t="s">
        <v>513</v>
      </c>
      <c r="D6" s="9">
        <v>3.33</v>
      </c>
      <c r="E6" s="9">
        <v>3.33</v>
      </c>
      <c r="F6" s="7"/>
    </row>
    <row r="7" spans="1:6">
      <c r="A7" s="7">
        <v>1.5</v>
      </c>
      <c r="B7" s="7" t="s">
        <v>44</v>
      </c>
      <c r="C7" s="7" t="s">
        <v>104</v>
      </c>
      <c r="D7" s="9">
        <v>3.33</v>
      </c>
      <c r="E7" s="9">
        <v>3.33</v>
      </c>
      <c r="F7" s="7"/>
    </row>
    <row r="8" spans="1:6">
      <c r="A8" s="7">
        <v>1.6</v>
      </c>
      <c r="B8" s="7" t="s">
        <v>44</v>
      </c>
      <c r="C8" s="7" t="s">
        <v>514</v>
      </c>
      <c r="D8" s="9">
        <v>3.33</v>
      </c>
      <c r="E8" s="9">
        <v>3.33</v>
      </c>
      <c r="F8" s="7"/>
    </row>
    <row r="9" spans="1:6">
      <c r="A9" s="7">
        <v>2.1</v>
      </c>
      <c r="B9" s="7" t="s">
        <v>51</v>
      </c>
      <c r="C9" s="7" t="s">
        <v>106</v>
      </c>
      <c r="D9" s="9">
        <v>1.18</v>
      </c>
      <c r="E9" s="9">
        <v>1.18</v>
      </c>
      <c r="F9" s="7"/>
    </row>
    <row r="10" spans="1:6">
      <c r="A10" s="7">
        <v>2.2</v>
      </c>
      <c r="B10" s="7" t="s">
        <v>51</v>
      </c>
      <c r="C10" s="7" t="s">
        <v>111</v>
      </c>
      <c r="D10" s="9">
        <v>1.18</v>
      </c>
      <c r="E10" s="9">
        <v>1.18</v>
      </c>
      <c r="F10" s="7"/>
    </row>
    <row r="11" spans="1:6">
      <c r="A11" s="7">
        <v>2.3</v>
      </c>
      <c r="B11" s="7" t="s">
        <v>51</v>
      </c>
      <c r="C11" s="7" t="s">
        <v>118</v>
      </c>
      <c r="D11" s="9">
        <v>1.18</v>
      </c>
      <c r="E11" s="9">
        <v>1.18</v>
      </c>
      <c r="F11" s="7"/>
    </row>
    <row r="12" spans="1:6">
      <c r="A12" s="7">
        <v>2.4</v>
      </c>
      <c r="B12" s="7" t="s">
        <v>51</v>
      </c>
      <c r="C12" s="7" t="s">
        <v>124</v>
      </c>
      <c r="D12" s="9">
        <v>1.18</v>
      </c>
      <c r="E12" s="9">
        <v>1.18</v>
      </c>
      <c r="F12" s="7"/>
    </row>
    <row r="13" spans="1:6">
      <c r="A13" s="7">
        <v>2.5</v>
      </c>
      <c r="B13" s="7" t="s">
        <v>51</v>
      </c>
      <c r="C13" s="7" t="s">
        <v>129</v>
      </c>
      <c r="D13" s="9">
        <v>1.18</v>
      </c>
      <c r="E13" s="9">
        <v>1.18</v>
      </c>
      <c r="F13" s="7"/>
    </row>
    <row r="14" spans="1:6">
      <c r="A14" s="7">
        <v>2.6</v>
      </c>
      <c r="B14" s="7" t="s">
        <v>51</v>
      </c>
      <c r="C14" s="7" t="s">
        <v>130</v>
      </c>
      <c r="D14" s="9">
        <v>1.18</v>
      </c>
      <c r="E14" s="9">
        <v>1.18</v>
      </c>
      <c r="F14" s="7"/>
    </row>
    <row r="15" spans="1:6">
      <c r="A15" s="7">
        <v>2.7</v>
      </c>
      <c r="B15" s="7" t="s">
        <v>51</v>
      </c>
      <c r="C15" s="7" t="s">
        <v>131</v>
      </c>
      <c r="D15" s="9">
        <v>1.18</v>
      </c>
      <c r="E15" s="9">
        <v>1.18</v>
      </c>
      <c r="F15" s="7"/>
    </row>
    <row r="16" spans="1:6">
      <c r="A16" s="7">
        <v>2.8</v>
      </c>
      <c r="B16" s="7" t="s">
        <v>51</v>
      </c>
      <c r="C16" s="7" t="s">
        <v>132</v>
      </c>
      <c r="D16" s="9">
        <v>1.18</v>
      </c>
      <c r="E16" s="9">
        <v>1.18</v>
      </c>
      <c r="F16" s="7"/>
    </row>
    <row r="17" spans="1:6">
      <c r="A17" s="7">
        <v>2.9</v>
      </c>
      <c r="B17" s="7" t="s">
        <v>51</v>
      </c>
      <c r="C17" s="7" t="s">
        <v>133</v>
      </c>
      <c r="D17" s="9">
        <v>1.18</v>
      </c>
      <c r="E17" s="9">
        <v>1.18</v>
      </c>
      <c r="F17" s="7"/>
    </row>
    <row r="18" spans="1:6">
      <c r="A18" s="7">
        <v>2.1</v>
      </c>
      <c r="B18" s="7" t="s">
        <v>51</v>
      </c>
      <c r="C18" s="7" t="s">
        <v>134</v>
      </c>
      <c r="D18" s="9">
        <v>1.18</v>
      </c>
      <c r="E18" s="9">
        <v>1.18</v>
      </c>
      <c r="F18" s="7"/>
    </row>
    <row r="19" spans="1:6">
      <c r="A19" s="7">
        <v>2.11</v>
      </c>
      <c r="B19" s="7" t="s">
        <v>51</v>
      </c>
      <c r="C19" s="7" t="s">
        <v>135</v>
      </c>
      <c r="D19" s="9">
        <v>1.18</v>
      </c>
      <c r="E19" s="9">
        <v>1.18</v>
      </c>
      <c r="F19" s="7"/>
    </row>
    <row r="20" spans="1:6">
      <c r="A20" s="7">
        <v>2.12</v>
      </c>
      <c r="B20" s="7" t="s">
        <v>51</v>
      </c>
      <c r="C20" s="7" t="s">
        <v>136</v>
      </c>
      <c r="D20" s="9">
        <v>1.18</v>
      </c>
      <c r="E20" s="9">
        <v>1.18</v>
      </c>
      <c r="F20" s="7"/>
    </row>
    <row r="21" spans="1:6">
      <c r="A21" s="7">
        <v>2.13</v>
      </c>
      <c r="B21" s="7" t="s">
        <v>51</v>
      </c>
      <c r="C21" s="7" t="s">
        <v>137</v>
      </c>
      <c r="D21" s="9">
        <v>1.18</v>
      </c>
      <c r="E21" s="9">
        <v>1.18</v>
      </c>
      <c r="F21" s="7"/>
    </row>
    <row r="22" spans="1:6">
      <c r="A22" s="7">
        <v>2.14</v>
      </c>
      <c r="B22" s="7" t="s">
        <v>51</v>
      </c>
      <c r="C22" s="7" t="s">
        <v>515</v>
      </c>
      <c r="D22" s="9">
        <v>1.18</v>
      </c>
      <c r="E22" s="9">
        <v>1.18</v>
      </c>
      <c r="F22" s="7"/>
    </row>
    <row r="23" spans="1:6">
      <c r="A23" s="7">
        <v>2.15</v>
      </c>
      <c r="B23" s="7" t="s">
        <v>51</v>
      </c>
      <c r="C23" s="7" t="s">
        <v>139</v>
      </c>
      <c r="D23" s="9">
        <v>1.18</v>
      </c>
      <c r="E23" s="9">
        <v>1.18</v>
      </c>
      <c r="F23" s="7"/>
    </row>
    <row r="24" spans="1:6">
      <c r="A24" s="7">
        <v>2.16</v>
      </c>
      <c r="B24" s="7" t="s">
        <v>51</v>
      </c>
      <c r="C24" s="7" t="s">
        <v>140</v>
      </c>
      <c r="D24" s="9">
        <v>1.18</v>
      </c>
      <c r="E24" s="9">
        <v>1.18</v>
      </c>
      <c r="F24" s="7"/>
    </row>
    <row r="25" spans="1:6">
      <c r="A25" s="7">
        <v>2.17</v>
      </c>
      <c r="B25" s="7" t="s">
        <v>51</v>
      </c>
      <c r="C25" s="7" t="s">
        <v>516</v>
      </c>
      <c r="D25" s="9">
        <v>1.18</v>
      </c>
      <c r="E25" s="9">
        <v>1.18</v>
      </c>
      <c r="F25" s="7"/>
    </row>
    <row r="26" spans="1:6">
      <c r="A26" s="7">
        <v>3.1</v>
      </c>
      <c r="B26" s="7" t="s">
        <v>58</v>
      </c>
      <c r="C26" s="7" t="s">
        <v>517</v>
      </c>
      <c r="D26" s="9">
        <v>8.33</v>
      </c>
      <c r="E26" s="9">
        <v>8.33</v>
      </c>
      <c r="F26" s="7"/>
    </row>
    <row r="27" spans="1:6">
      <c r="A27" s="7">
        <v>3.2</v>
      </c>
      <c r="B27" s="7" t="s">
        <v>58</v>
      </c>
      <c r="C27" s="7" t="s">
        <v>518</v>
      </c>
      <c r="D27" s="9">
        <v>8.33</v>
      </c>
      <c r="E27" s="9">
        <v>8.33</v>
      </c>
      <c r="F27" s="7"/>
    </row>
    <row r="28" spans="1:6">
      <c r="A28" s="7">
        <v>3.3</v>
      </c>
      <c r="B28" s="7" t="s">
        <v>58</v>
      </c>
      <c r="C28" s="7" t="s">
        <v>519</v>
      </c>
      <c r="D28" s="9">
        <v>8.33</v>
      </c>
      <c r="E28" s="9">
        <v>8.33</v>
      </c>
      <c r="F28" s="7"/>
    </row>
    <row r="29" spans="1:6">
      <c r="A29" s="7">
        <v>4.1</v>
      </c>
      <c r="B29" s="7" t="s">
        <v>65</v>
      </c>
      <c r="C29" s="7" t="s">
        <v>158</v>
      </c>
      <c r="D29" s="9">
        <v>5.0</v>
      </c>
      <c r="E29" s="9">
        <v>5.0</v>
      </c>
      <c r="F29" s="7"/>
    </row>
    <row r="30" spans="1:6">
      <c r="A30" s="7">
        <v>4.2</v>
      </c>
      <c r="B30" s="7" t="s">
        <v>65</v>
      </c>
      <c r="C30" s="7" t="s">
        <v>520</v>
      </c>
      <c r="D30" s="9">
        <v>5.0</v>
      </c>
      <c r="E30" s="9">
        <v>5.0</v>
      </c>
      <c r="F30" s="7"/>
    </row>
    <row r="31" spans="1:6">
      <c r="A31" s="7">
        <v>4.3</v>
      </c>
      <c r="B31" s="7" t="s">
        <v>65</v>
      </c>
      <c r="C31" s="7" t="s">
        <v>169</v>
      </c>
      <c r="D31" s="9">
        <v>5.0</v>
      </c>
      <c r="E31" s="9">
        <v>5.0</v>
      </c>
      <c r="F31" s="7"/>
    </row>
    <row r="32" spans="1:6">
      <c r="A32" s="7">
        <v>4.4</v>
      </c>
      <c r="B32" s="7" t="s">
        <v>65</v>
      </c>
      <c r="C32" s="7" t="s">
        <v>176</v>
      </c>
      <c r="D32" s="9">
        <v>5.0</v>
      </c>
      <c r="E32" s="9">
        <v>5.0</v>
      </c>
      <c r="F32" s="7"/>
    </row>
    <row r="33" spans="1:6">
      <c r="A33" s="7">
        <v>5.1</v>
      </c>
      <c r="B33" s="7" t="s">
        <v>72</v>
      </c>
      <c r="C33" s="7" t="s">
        <v>177</v>
      </c>
      <c r="D33" s="9">
        <v>6.25</v>
      </c>
      <c r="E33" s="9">
        <v>6.25</v>
      </c>
      <c r="F33" s="7"/>
    </row>
    <row r="34" spans="1:6">
      <c r="A34" s="7">
        <v>5.2</v>
      </c>
      <c r="B34" s="7" t="s">
        <v>72</v>
      </c>
      <c r="C34" s="7" t="s">
        <v>521</v>
      </c>
      <c r="D34" s="9">
        <v>6.25</v>
      </c>
      <c r="E34" s="9">
        <v>6.25</v>
      </c>
      <c r="F34" s="7"/>
    </row>
    <row r="35" spans="1:6">
      <c r="A35" s="7">
        <v>5.3</v>
      </c>
      <c r="B35" s="7" t="s">
        <v>72</v>
      </c>
      <c r="C35" s="7" t="s">
        <v>522</v>
      </c>
      <c r="D35" s="9">
        <v>6.25</v>
      </c>
      <c r="E35" s="9">
        <v>6.25</v>
      </c>
      <c r="F35" s="7"/>
    </row>
    <row r="36" spans="1:6">
      <c r="A36" s="7">
        <v>5.4</v>
      </c>
      <c r="B36" s="7" t="s">
        <v>72</v>
      </c>
      <c r="C36" s="7" t="s">
        <v>523</v>
      </c>
      <c r="D36" s="9">
        <v>6.25</v>
      </c>
      <c r="E36" s="9">
        <v>6.25</v>
      </c>
      <c r="F36" s="7"/>
    </row>
    <row r="37" spans="1:6">
      <c r="A37" s="7" t="s">
        <v>524</v>
      </c>
      <c r="B37" s="7"/>
      <c r="C37" s="7"/>
      <c r="D37" s="9"/>
      <c r="E37" s="9">
        <f>SUM(E3:E36)</f>
        <v>110.029999999999987</v>
      </c>
      <c r="F37" s="7" t="s">
        <v>525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8.141" bestFit="true" customWidth="true" style="0"/>
    <col min="20" max="20" width="8.141" bestFit="true" customWidth="true" style="0"/>
  </cols>
  <sheetData>
    <row r="1" spans="1:38">
      <c r="A1" s="8" t="s">
        <v>526</v>
      </c>
      <c r="B1" s="8" t="s">
        <v>527</v>
      </c>
      <c r="C1" s="8">
        <v>1.1</v>
      </c>
      <c r="D1" s="8">
        <v>1.2</v>
      </c>
      <c r="E1" s="8">
        <v>1.3</v>
      </c>
      <c r="F1" s="8">
        <v>1.4</v>
      </c>
      <c r="G1" s="8">
        <v>1.5</v>
      </c>
      <c r="H1" s="8">
        <v>1.6</v>
      </c>
      <c r="I1" s="8">
        <v>2.1</v>
      </c>
      <c r="J1" s="8">
        <v>2.2</v>
      </c>
      <c r="K1" s="8">
        <v>2.3</v>
      </c>
      <c r="L1" s="8">
        <v>2.4</v>
      </c>
      <c r="M1" s="8">
        <v>2.5</v>
      </c>
      <c r="N1" s="8">
        <v>2.6</v>
      </c>
      <c r="O1" s="8">
        <v>2.7</v>
      </c>
      <c r="P1" s="8">
        <v>2.8</v>
      </c>
      <c r="Q1" s="8">
        <v>2.9</v>
      </c>
      <c r="R1" s="8">
        <v>2.1</v>
      </c>
      <c r="S1" s="8">
        <v>2.11</v>
      </c>
      <c r="T1" s="8">
        <v>2.12</v>
      </c>
      <c r="U1" s="8">
        <v>2.13</v>
      </c>
      <c r="V1" s="8">
        <v>2.14</v>
      </c>
      <c r="W1" s="8">
        <v>2.15</v>
      </c>
      <c r="X1" s="8">
        <v>2.16</v>
      </c>
      <c r="Y1" s="8">
        <v>2.17</v>
      </c>
      <c r="Z1" s="8">
        <v>3.1</v>
      </c>
      <c r="AA1" s="8">
        <v>3.2</v>
      </c>
      <c r="AB1" s="8">
        <v>3.3</v>
      </c>
      <c r="AC1" s="8">
        <v>4.1</v>
      </c>
      <c r="AD1" s="8">
        <v>4.2</v>
      </c>
      <c r="AE1" s="8">
        <v>4.3</v>
      </c>
      <c r="AF1" s="8">
        <v>4.4</v>
      </c>
      <c r="AG1" s="8">
        <v>5.1</v>
      </c>
      <c r="AH1" s="8">
        <v>5.2</v>
      </c>
      <c r="AI1" s="8">
        <v>5.3</v>
      </c>
      <c r="AJ1" s="8">
        <v>5.4</v>
      </c>
      <c r="AK1" s="8" t="s">
        <v>528</v>
      </c>
      <c r="AL1" s="8" t="s">
        <v>512</v>
      </c>
    </row>
    <row r="2" spans="1:38">
      <c r="A2" s="7" t="s">
        <v>529</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t="str">
        <f>IFERROR(AVERAGE(C2:AJ2),"")</f>
        <v/>
      </c>
      <c r="AL2" s="7"/>
    </row>
    <row r="3" spans="1:38">
      <c r="A3" s="7" t="s">
        <v>530</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t="str">
        <f>IFERROR(AVERAGE(C3:AJ3),"")</f>
        <v/>
      </c>
      <c r="AL3" s="7"/>
    </row>
    <row r="4" spans="1:38">
      <c r="A4" s="7" t="s">
        <v>531</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t="str">
        <f>IFERROR(AVERAGE(C4:AJ4),"")</f>
        <v/>
      </c>
      <c r="AL4" s="7"/>
    </row>
    <row r="5" spans="1:38">
      <c r="A5" s="7" t="s">
        <v>532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t="str">
        <f>IFERROR(AVERAGE(C5:AJ5),"")</f>
        <v/>
      </c>
      <c r="AL5" s="7"/>
    </row>
    <row r="6" spans="1:38">
      <c r="A6" s="7" t="s">
        <v>533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t="str">
        <f>IFERROR(AVERAGE(C6:AJ6),"")</f>
        <v/>
      </c>
      <c r="AL6" s="7"/>
    </row>
    <row r="7" spans="1:38">
      <c r="A7" s="7" t="s">
        <v>534</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t="str">
        <f>IFERROR(AVERAGE(C7:AJ7),"")</f>
        <v/>
      </c>
      <c r="AL7" s="7"/>
    </row>
    <row r="8" spans="1:38">
      <c r="A8" s="7" t="s">
        <v>535</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t="str">
        <f>IFERROR(AVERAGE(C8:AJ8),"")</f>
        <v/>
      </c>
      <c r="AL8" s="7"/>
    </row>
    <row r="9" spans="1:38">
      <c r="A9" s="7" t="s">
        <v>536</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t="str">
        <f>IFERROR(AVERAGE(C9:AJ9),"")</f>
        <v/>
      </c>
      <c r="AL9" s="7"/>
    </row>
    <row r="10" spans="1:38">
      <c r="A10" s="7" t="s">
        <v>537</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t="str">
        <f>IFERROR(AVERAGE(C10:AJ10),"")</f>
        <v/>
      </c>
      <c r="AL10" s="7"/>
    </row>
    <row r="11" spans="1:38">
      <c r="A11" s="7" t="s">
        <v>538</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t="str">
        <f>IFERROR(AVERAGE(C11:AJ11),"")</f>
        <v/>
      </c>
      <c r="AL11" s="7"/>
    </row>
    <row r="12" spans="1:38">
      <c r="A12" s="7" t="s">
        <v>539</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t="str">
        <f>IFERROR(AVERAGE(C12:AJ12),"")</f>
        <v/>
      </c>
      <c r="AL12" s="7"/>
    </row>
    <row r="13" spans="1:38">
      <c r="A13" s="7" t="s">
        <v>540</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t="str">
        <f>IFERROR(AVERAGE(C13:AJ13),"")</f>
        <v/>
      </c>
      <c r="AL13" s="7"/>
    </row>
    <row r="14" spans="1:38">
      <c r="A14" s="7" t="s">
        <v>541</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t="str">
        <f>IFERROR(AVERAGE(C14:AJ14),"")</f>
        <v/>
      </c>
      <c r="AL14" s="7"/>
    </row>
    <row r="15" spans="1:38">
      <c r="A15" s="7" t="s">
        <v>542</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t="str">
        <f>IFERROR(AVERAGE(C15:AJ15),"")</f>
        <v/>
      </c>
      <c r="AL15" s="7"/>
    </row>
    <row r="16" spans="1:38">
      <c r="A16" s="7" t="s">
        <v>543</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t="str">
        <f>IFERROR(AVERAGE(C16:AJ16),"")</f>
        <v/>
      </c>
      <c r="AL16" s="7"/>
    </row>
    <row r="17" spans="1:38">
      <c r="A17" s="7" t="s">
        <v>544</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t="str">
        <f>IFERROR(AVERAGE(C17:AJ17),"")</f>
        <v/>
      </c>
      <c r="AL17" s="7"/>
    </row>
    <row r="18" spans="1:38">
      <c r="A18" s="7" t="s">
        <v>545</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t="str">
        <f>IFERROR(AVERAGE(C18:AJ18),"")</f>
        <v/>
      </c>
      <c r="AL18" s="7"/>
    </row>
    <row r="19" spans="1:38">
      <c r="A19" s="7" t="s">
        <v>546</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t="str">
        <f>IFERROR(AVERAGE(C19:AJ19),"")</f>
        <v/>
      </c>
      <c r="AL19" s="7"/>
    </row>
    <row r="20" spans="1:38">
      <c r="A20" s="7" t="s">
        <v>547</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t="str">
        <f>IFERROR(AVERAGE(C20:AJ20),"")</f>
        <v/>
      </c>
      <c r="AL20" s="7"/>
    </row>
    <row r="21" spans="1:38">
      <c r="A21" s="7" t="s">
        <v>548</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t="str">
        <f>IFERROR(AVERAGE(C21:AJ21),"")</f>
        <v/>
      </c>
      <c r="AL21" s="7"/>
    </row>
    <row r="22" spans="1:38">
      <c r="A22" s="7" t="s">
        <v>549</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t="str">
        <f>IFERROR(AVERAGE(C22:AJ22),"")</f>
        <v/>
      </c>
      <c r="AL22" s="7"/>
    </row>
    <row r="23" spans="1:38">
      <c r="A23" s="7" t="s">
        <v>550</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t="str">
        <f>IFERROR(AVERAGE(C23:AJ23),"")</f>
        <v/>
      </c>
      <c r="AL23" s="7"/>
    </row>
    <row r="24" spans="1:38">
      <c r="A24" s="7" t="s">
        <v>551</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t="str">
        <f>IFERROR(AVERAGE(C24:AJ24),"")</f>
        <v/>
      </c>
      <c r="AL24" s="7"/>
    </row>
    <row r="25" spans="1:38">
      <c r="A25" s="7" t="s">
        <v>552</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t="str">
        <f>IFERROR(AVERAGE(C25:AJ25),"")</f>
        <v/>
      </c>
      <c r="AL25" s="7"/>
    </row>
    <row r="26" spans="1:38">
      <c r="A26" s="7" t="s">
        <v>553</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t="str">
        <f>IFERROR(AVERAGE(C26:AJ26),"")</f>
        <v/>
      </c>
      <c r="AL26" s="7"/>
    </row>
    <row r="27" spans="1:38">
      <c r="A27" s="7" t="s">
        <v>554</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t="str">
        <f>IFERROR(AVERAGE(C27:AJ27),"")</f>
        <v/>
      </c>
      <c r="AL27" s="7"/>
    </row>
    <row r="28" spans="1:38">
      <c r="A28" s="7" t="s">
        <v>555</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t="str">
        <f>IFERROR(AVERAGE(C28:AJ28),"")</f>
        <v/>
      </c>
      <c r="AL28" s="7"/>
    </row>
    <row r="29" spans="1:38">
      <c r="A29" s="7" t="s">
        <v>556</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t="str">
        <f>IFERROR(AVERAGE(C29:AJ29),"")</f>
        <v/>
      </c>
      <c r="AL29" s="7"/>
    </row>
    <row r="30" spans="1:38">
      <c r="A30" s="7" t="s">
        <v>557</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t="str">
        <f>IFERROR(AVERAGE(C30:AJ30),"")</f>
        <v/>
      </c>
      <c r="AL30" s="7"/>
    </row>
    <row r="31" spans="1:38">
      <c r="A31" s="7" t="s">
        <v>558</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t="str">
        <f>IFERROR(AVERAGE(C31:AJ31),"")</f>
        <v/>
      </c>
      <c r="AL31" s="7"/>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57</v>
      </c>
      <c r="G2" s="7" t="s">
        <v>87</v>
      </c>
      <c r="H2" s="7" t="s">
        <v>88</v>
      </c>
      <c r="I2" s="7" t="s">
        <v>89</v>
      </c>
      <c r="J2" s="7" t="s">
        <v>90</v>
      </c>
      <c r="K2" s="9">
        <v>2.94</v>
      </c>
    </row>
    <row r="3" spans="1:11">
      <c r="A3" s="7" t="s">
        <v>43</v>
      </c>
      <c r="B3" s="7">
        <v>1.2</v>
      </c>
      <c r="C3" s="7" t="s">
        <v>44</v>
      </c>
      <c r="D3" s="7" t="s">
        <v>91</v>
      </c>
      <c r="E3" s="7" t="s">
        <v>92</v>
      </c>
      <c r="F3" s="7" t="s">
        <v>50</v>
      </c>
      <c r="G3" s="7" t="s">
        <v>93</v>
      </c>
      <c r="H3" s="7" t="s">
        <v>88</v>
      </c>
      <c r="I3" s="7" t="s">
        <v>94</v>
      </c>
      <c r="J3" s="7" t="s">
        <v>95</v>
      </c>
      <c r="K3" s="9">
        <v>2.94</v>
      </c>
    </row>
    <row r="4" spans="1:11">
      <c r="A4" s="7" t="s">
        <v>43</v>
      </c>
      <c r="B4" s="7">
        <v>1.3</v>
      </c>
      <c r="C4" s="7" t="s">
        <v>44</v>
      </c>
      <c r="D4" s="7" t="s">
        <v>96</v>
      </c>
      <c r="E4" s="7" t="s">
        <v>97</v>
      </c>
      <c r="F4" s="7" t="s">
        <v>98</v>
      </c>
      <c r="G4" s="7" t="s">
        <v>99</v>
      </c>
      <c r="H4" s="7" t="s">
        <v>88</v>
      </c>
      <c r="I4" s="7" t="s">
        <v>100</v>
      </c>
      <c r="J4" s="7" t="s">
        <v>101</v>
      </c>
      <c r="K4" s="9">
        <v>2.94</v>
      </c>
    </row>
    <row r="5" spans="1:11">
      <c r="A5" s="7" t="s">
        <v>43</v>
      </c>
      <c r="B5" s="7">
        <v>1.4</v>
      </c>
      <c r="C5" s="7" t="s">
        <v>44</v>
      </c>
      <c r="D5" s="7" t="s">
        <v>102</v>
      </c>
      <c r="E5" s="7"/>
      <c r="F5" s="7"/>
      <c r="G5" s="7"/>
      <c r="H5" s="7" t="s">
        <v>103</v>
      </c>
      <c r="I5" s="7"/>
      <c r="J5" s="7"/>
      <c r="K5" s="9">
        <v>2.94</v>
      </c>
    </row>
    <row r="6" spans="1:11">
      <c r="A6" s="7" t="s">
        <v>43</v>
      </c>
      <c r="B6" s="7">
        <v>1.5</v>
      </c>
      <c r="C6" s="7" t="s">
        <v>44</v>
      </c>
      <c r="D6" s="7" t="s">
        <v>104</v>
      </c>
      <c r="E6" s="7"/>
      <c r="F6" s="7"/>
      <c r="G6" s="7"/>
      <c r="H6" s="7" t="s">
        <v>103</v>
      </c>
      <c r="I6" s="7"/>
      <c r="J6" s="7"/>
      <c r="K6" s="9">
        <v>2.94</v>
      </c>
    </row>
    <row r="7" spans="1:11">
      <c r="A7" s="7" t="s">
        <v>43</v>
      </c>
      <c r="B7" s="7">
        <v>1.6</v>
      </c>
      <c r="C7" s="7" t="s">
        <v>44</v>
      </c>
      <c r="D7" s="7" t="s">
        <v>105</v>
      </c>
      <c r="E7" s="7"/>
      <c r="F7" s="7"/>
      <c r="G7" s="7"/>
      <c r="H7" s="7" t="s">
        <v>103</v>
      </c>
      <c r="I7" s="7"/>
      <c r="J7" s="7"/>
      <c r="K7" s="9">
        <v>2.94</v>
      </c>
    </row>
    <row r="8" spans="1:11">
      <c r="A8" s="7" t="s">
        <v>43</v>
      </c>
      <c r="B8" s="7">
        <v>2.1</v>
      </c>
      <c r="C8" s="7" t="s">
        <v>51</v>
      </c>
      <c r="D8" s="7" t="s">
        <v>106</v>
      </c>
      <c r="E8" s="7" t="s">
        <v>107</v>
      </c>
      <c r="F8" s="7" t="s">
        <v>50</v>
      </c>
      <c r="G8" s="7" t="s">
        <v>108</v>
      </c>
      <c r="H8" s="7" t="s">
        <v>88</v>
      </c>
      <c r="I8" s="7" t="s">
        <v>109</v>
      </c>
      <c r="J8" s="7" t="s">
        <v>110</v>
      </c>
      <c r="K8" s="9">
        <v>2.94</v>
      </c>
    </row>
    <row r="9" spans="1:11">
      <c r="A9" s="7" t="s">
        <v>43</v>
      </c>
      <c r="B9" s="7">
        <v>2.2</v>
      </c>
      <c r="C9" s="7" t="s">
        <v>51</v>
      </c>
      <c r="D9" s="7" t="s">
        <v>111</v>
      </c>
      <c r="E9" s="7" t="s">
        <v>112</v>
      </c>
      <c r="F9" s="7" t="s">
        <v>113</v>
      </c>
      <c r="G9" s="7" t="s">
        <v>114</v>
      </c>
      <c r="H9" s="7" t="s">
        <v>115</v>
      </c>
      <c r="I9" s="7" t="s">
        <v>116</v>
      </c>
      <c r="J9" s="7" t="s">
        <v>117</v>
      </c>
      <c r="K9" s="9">
        <v>2.94</v>
      </c>
    </row>
    <row r="10" spans="1:11">
      <c r="A10" s="7" t="s">
        <v>43</v>
      </c>
      <c r="B10" s="7">
        <v>2.3</v>
      </c>
      <c r="C10" s="7" t="s">
        <v>51</v>
      </c>
      <c r="D10" s="7" t="s">
        <v>118</v>
      </c>
      <c r="E10" s="7" t="s">
        <v>119</v>
      </c>
      <c r="F10" s="7" t="s">
        <v>120</v>
      </c>
      <c r="G10" s="7" t="s">
        <v>121</v>
      </c>
      <c r="H10" s="7" t="s">
        <v>88</v>
      </c>
      <c r="I10" s="7" t="s">
        <v>122</v>
      </c>
      <c r="J10" s="7" t="s">
        <v>123</v>
      </c>
      <c r="K10" s="9">
        <v>2.94</v>
      </c>
    </row>
    <row r="11" spans="1:11">
      <c r="A11" s="7" t="s">
        <v>43</v>
      </c>
      <c r="B11" s="7">
        <v>2.4</v>
      </c>
      <c r="C11" s="7" t="s">
        <v>51</v>
      </c>
      <c r="D11" s="7" t="s">
        <v>124</v>
      </c>
      <c r="E11" s="7" t="s">
        <v>125</v>
      </c>
      <c r="F11" s="7" t="s">
        <v>120</v>
      </c>
      <c r="G11" s="7" t="s">
        <v>126</v>
      </c>
      <c r="H11" s="7" t="s">
        <v>88</v>
      </c>
      <c r="I11" s="7" t="s">
        <v>127</v>
      </c>
      <c r="J11" s="7" t="s">
        <v>128</v>
      </c>
      <c r="K11" s="9">
        <v>2.94</v>
      </c>
    </row>
    <row r="12" spans="1:11">
      <c r="A12" s="7" t="s">
        <v>43</v>
      </c>
      <c r="B12" s="7">
        <v>2.5</v>
      </c>
      <c r="C12" s="7" t="s">
        <v>51</v>
      </c>
      <c r="D12" s="7" t="s">
        <v>129</v>
      </c>
      <c r="E12" s="7"/>
      <c r="F12" s="7"/>
      <c r="G12" s="7"/>
      <c r="H12" s="7" t="s">
        <v>103</v>
      </c>
      <c r="I12" s="7"/>
      <c r="J12" s="7"/>
      <c r="K12" s="9">
        <v>2.94</v>
      </c>
    </row>
    <row r="13" spans="1:11">
      <c r="A13" s="7" t="s">
        <v>43</v>
      </c>
      <c r="B13" s="7">
        <v>2.6</v>
      </c>
      <c r="C13" s="7" t="s">
        <v>51</v>
      </c>
      <c r="D13" s="7" t="s">
        <v>130</v>
      </c>
      <c r="E13" s="7"/>
      <c r="F13" s="7"/>
      <c r="G13" s="7"/>
      <c r="H13" s="7" t="s">
        <v>103</v>
      </c>
      <c r="I13" s="7"/>
      <c r="J13" s="7"/>
      <c r="K13" s="9">
        <v>2.94</v>
      </c>
    </row>
    <row r="14" spans="1:11">
      <c r="A14" s="7" t="s">
        <v>43</v>
      </c>
      <c r="B14" s="7">
        <v>2.7</v>
      </c>
      <c r="C14" s="7" t="s">
        <v>51</v>
      </c>
      <c r="D14" s="7" t="s">
        <v>131</v>
      </c>
      <c r="E14" s="7"/>
      <c r="F14" s="7"/>
      <c r="G14" s="7"/>
      <c r="H14" s="7" t="s">
        <v>103</v>
      </c>
      <c r="I14" s="7"/>
      <c r="J14" s="7"/>
      <c r="K14" s="9">
        <v>2.94</v>
      </c>
    </row>
    <row r="15" spans="1:11">
      <c r="A15" s="7" t="s">
        <v>43</v>
      </c>
      <c r="B15" s="7">
        <v>2.8</v>
      </c>
      <c r="C15" s="7" t="s">
        <v>51</v>
      </c>
      <c r="D15" s="7" t="s">
        <v>132</v>
      </c>
      <c r="E15" s="7"/>
      <c r="F15" s="7"/>
      <c r="G15" s="7"/>
      <c r="H15" s="7" t="s">
        <v>103</v>
      </c>
      <c r="I15" s="7"/>
      <c r="J15" s="7"/>
      <c r="K15" s="9">
        <v>2.94</v>
      </c>
    </row>
    <row r="16" spans="1:11">
      <c r="A16" s="7" t="s">
        <v>43</v>
      </c>
      <c r="B16" s="7">
        <v>2.9</v>
      </c>
      <c r="C16" s="7" t="s">
        <v>51</v>
      </c>
      <c r="D16" s="7" t="s">
        <v>133</v>
      </c>
      <c r="E16" s="7"/>
      <c r="F16" s="7"/>
      <c r="G16" s="7"/>
      <c r="H16" s="7" t="s">
        <v>103</v>
      </c>
      <c r="I16" s="7"/>
      <c r="J16" s="7"/>
      <c r="K16" s="9">
        <v>2.94</v>
      </c>
    </row>
    <row r="17" spans="1:11">
      <c r="A17" s="7" t="s">
        <v>43</v>
      </c>
      <c r="B17" s="7">
        <v>2.1</v>
      </c>
      <c r="C17" s="7" t="s">
        <v>51</v>
      </c>
      <c r="D17" s="7" t="s">
        <v>134</v>
      </c>
      <c r="E17" s="7"/>
      <c r="F17" s="7"/>
      <c r="G17" s="7"/>
      <c r="H17" s="7" t="s">
        <v>103</v>
      </c>
      <c r="I17" s="7"/>
      <c r="J17" s="7"/>
      <c r="K17" s="9">
        <v>2.94</v>
      </c>
    </row>
    <row r="18" spans="1:11">
      <c r="A18" s="7" t="s">
        <v>43</v>
      </c>
      <c r="B18" s="7">
        <v>2.11</v>
      </c>
      <c r="C18" s="7" t="s">
        <v>51</v>
      </c>
      <c r="D18" s="7" t="s">
        <v>135</v>
      </c>
      <c r="E18" s="7"/>
      <c r="F18" s="7"/>
      <c r="G18" s="7"/>
      <c r="H18" s="7" t="s">
        <v>103</v>
      </c>
      <c r="I18" s="7"/>
      <c r="J18" s="7"/>
      <c r="K18" s="9">
        <v>2.94</v>
      </c>
    </row>
    <row r="19" spans="1:11">
      <c r="A19" s="7" t="s">
        <v>43</v>
      </c>
      <c r="B19" s="7">
        <v>2.12</v>
      </c>
      <c r="C19" s="7" t="s">
        <v>51</v>
      </c>
      <c r="D19" s="7" t="s">
        <v>136</v>
      </c>
      <c r="E19" s="7"/>
      <c r="F19" s="7"/>
      <c r="G19" s="7"/>
      <c r="H19" s="7" t="s">
        <v>103</v>
      </c>
      <c r="I19" s="7"/>
      <c r="J19" s="7"/>
      <c r="K19" s="9">
        <v>2.94</v>
      </c>
    </row>
    <row r="20" spans="1:11">
      <c r="A20" s="7" t="s">
        <v>43</v>
      </c>
      <c r="B20" s="7">
        <v>2.13</v>
      </c>
      <c r="C20" s="7" t="s">
        <v>51</v>
      </c>
      <c r="D20" s="7" t="s">
        <v>137</v>
      </c>
      <c r="E20" s="7"/>
      <c r="F20" s="7"/>
      <c r="G20" s="7"/>
      <c r="H20" s="7" t="s">
        <v>103</v>
      </c>
      <c r="I20" s="7"/>
      <c r="J20" s="7"/>
      <c r="K20" s="9">
        <v>2.94</v>
      </c>
    </row>
    <row r="21" spans="1:11">
      <c r="A21" s="7" t="s">
        <v>43</v>
      </c>
      <c r="B21" s="7">
        <v>2.14</v>
      </c>
      <c r="C21" s="7" t="s">
        <v>51</v>
      </c>
      <c r="D21" s="7" t="s">
        <v>138</v>
      </c>
      <c r="E21" s="7"/>
      <c r="F21" s="7"/>
      <c r="G21" s="7"/>
      <c r="H21" s="7" t="s">
        <v>103</v>
      </c>
      <c r="I21" s="7"/>
      <c r="J21" s="7"/>
      <c r="K21" s="9">
        <v>2.94</v>
      </c>
    </row>
    <row r="22" spans="1:11">
      <c r="A22" s="7" t="s">
        <v>43</v>
      </c>
      <c r="B22" s="7">
        <v>2.15</v>
      </c>
      <c r="C22" s="7" t="s">
        <v>51</v>
      </c>
      <c r="D22" s="7" t="s">
        <v>139</v>
      </c>
      <c r="E22" s="7"/>
      <c r="F22" s="7"/>
      <c r="G22" s="7"/>
      <c r="H22" s="7" t="s">
        <v>103</v>
      </c>
      <c r="I22" s="7"/>
      <c r="J22" s="7"/>
      <c r="K22" s="9">
        <v>2.94</v>
      </c>
    </row>
    <row r="23" spans="1:11">
      <c r="A23" s="7" t="s">
        <v>43</v>
      </c>
      <c r="B23" s="7">
        <v>2.16</v>
      </c>
      <c r="C23" s="7" t="s">
        <v>51</v>
      </c>
      <c r="D23" s="7" t="s">
        <v>140</v>
      </c>
      <c r="E23" s="7"/>
      <c r="F23" s="7"/>
      <c r="G23" s="7"/>
      <c r="H23" s="7" t="s">
        <v>103</v>
      </c>
      <c r="I23" s="7"/>
      <c r="J23" s="7"/>
      <c r="K23" s="9">
        <v>2.94</v>
      </c>
    </row>
    <row r="24" spans="1:11">
      <c r="A24" s="7" t="s">
        <v>43</v>
      </c>
      <c r="B24" s="7">
        <v>2.17</v>
      </c>
      <c r="C24" s="7" t="s">
        <v>51</v>
      </c>
      <c r="D24" s="7" t="s">
        <v>141</v>
      </c>
      <c r="E24" s="7"/>
      <c r="F24" s="7"/>
      <c r="G24" s="7"/>
      <c r="H24" s="7" t="s">
        <v>103</v>
      </c>
      <c r="I24" s="7"/>
      <c r="J24" s="7"/>
      <c r="K24" s="9">
        <v>2.94</v>
      </c>
    </row>
    <row r="25" spans="1:11">
      <c r="A25" s="7" t="s">
        <v>43</v>
      </c>
      <c r="B25" s="7">
        <v>3.1</v>
      </c>
      <c r="C25" s="7" t="s">
        <v>58</v>
      </c>
      <c r="D25" s="7" t="s">
        <v>142</v>
      </c>
      <c r="E25" s="7" t="s">
        <v>143</v>
      </c>
      <c r="F25" s="7" t="s">
        <v>144</v>
      </c>
      <c r="G25" s="7" t="s">
        <v>145</v>
      </c>
      <c r="H25" s="7" t="s">
        <v>88</v>
      </c>
      <c r="I25" s="7" t="s">
        <v>146</v>
      </c>
      <c r="J25" s="7" t="s">
        <v>147</v>
      </c>
      <c r="K25" s="9">
        <v>2.94</v>
      </c>
    </row>
    <row r="26" spans="1:11">
      <c r="A26" s="7" t="s">
        <v>43</v>
      </c>
      <c r="B26" s="7">
        <v>3.2</v>
      </c>
      <c r="C26" s="7" t="s">
        <v>58</v>
      </c>
      <c r="D26" s="7" t="s">
        <v>148</v>
      </c>
      <c r="E26" s="7" t="s">
        <v>149</v>
      </c>
      <c r="F26" s="7" t="s">
        <v>64</v>
      </c>
      <c r="G26" s="7" t="s">
        <v>150</v>
      </c>
      <c r="H26" s="7" t="s">
        <v>88</v>
      </c>
      <c r="I26" s="7" t="s">
        <v>151</v>
      </c>
      <c r="J26" s="7" t="s">
        <v>152</v>
      </c>
      <c r="K26" s="9">
        <v>2.94</v>
      </c>
    </row>
    <row r="27" spans="1:11">
      <c r="A27" s="7" t="s">
        <v>43</v>
      </c>
      <c r="B27" s="7">
        <v>3.3</v>
      </c>
      <c r="C27" s="7" t="s">
        <v>58</v>
      </c>
      <c r="D27" s="7" t="s">
        <v>153</v>
      </c>
      <c r="E27" s="7" t="s">
        <v>154</v>
      </c>
      <c r="F27" s="7" t="s">
        <v>64</v>
      </c>
      <c r="G27" s="7" t="s">
        <v>155</v>
      </c>
      <c r="H27" s="7" t="s">
        <v>88</v>
      </c>
      <c r="I27" s="7" t="s">
        <v>156</v>
      </c>
      <c r="J27" s="7" t="s">
        <v>157</v>
      </c>
      <c r="K27" s="9">
        <v>2.94</v>
      </c>
    </row>
    <row r="28" spans="1:11">
      <c r="A28" s="7" t="s">
        <v>43</v>
      </c>
      <c r="B28" s="7">
        <v>4.1</v>
      </c>
      <c r="C28" s="7" t="s">
        <v>65</v>
      </c>
      <c r="D28" s="7" t="s">
        <v>158</v>
      </c>
      <c r="E28" s="7" t="s">
        <v>159</v>
      </c>
      <c r="F28" s="7" t="s">
        <v>160</v>
      </c>
      <c r="G28" s="7" t="s">
        <v>161</v>
      </c>
      <c r="H28" s="7" t="s">
        <v>115</v>
      </c>
      <c r="I28" s="7" t="s">
        <v>162</v>
      </c>
      <c r="J28" s="7" t="s">
        <v>163</v>
      </c>
      <c r="K28" s="9">
        <v>2.94</v>
      </c>
    </row>
    <row r="29" spans="1:11">
      <c r="A29" s="7" t="s">
        <v>43</v>
      </c>
      <c r="B29" s="7">
        <v>4.2</v>
      </c>
      <c r="C29" s="7" t="s">
        <v>65</v>
      </c>
      <c r="D29" s="7" t="s">
        <v>164</v>
      </c>
      <c r="E29" s="7" t="s">
        <v>165</v>
      </c>
      <c r="F29" s="7" t="s">
        <v>64</v>
      </c>
      <c r="G29" s="7" t="s">
        <v>166</v>
      </c>
      <c r="H29" s="7" t="s">
        <v>88</v>
      </c>
      <c r="I29" s="7" t="s">
        <v>167</v>
      </c>
      <c r="J29" s="7" t="s">
        <v>168</v>
      </c>
      <c r="K29" s="9">
        <v>2.94</v>
      </c>
    </row>
    <row r="30" spans="1:11">
      <c r="A30" s="7" t="s">
        <v>43</v>
      </c>
      <c r="B30" s="7">
        <v>4.3</v>
      </c>
      <c r="C30" s="7" t="s">
        <v>65</v>
      </c>
      <c r="D30" s="7" t="s">
        <v>169</v>
      </c>
      <c r="E30" s="7" t="s">
        <v>170</v>
      </c>
      <c r="F30" s="7" t="s">
        <v>171</v>
      </c>
      <c r="G30" s="7" t="s">
        <v>172</v>
      </c>
      <c r="H30" s="7" t="s">
        <v>173</v>
      </c>
      <c r="I30" s="7" t="s">
        <v>174</v>
      </c>
      <c r="J30" s="7" t="s">
        <v>175</v>
      </c>
      <c r="K30" s="9">
        <v>2.94</v>
      </c>
    </row>
    <row r="31" spans="1:11">
      <c r="A31" s="7" t="s">
        <v>43</v>
      </c>
      <c r="B31" s="7">
        <v>4.4</v>
      </c>
      <c r="C31" s="7" t="s">
        <v>65</v>
      </c>
      <c r="D31" s="7" t="s">
        <v>176</v>
      </c>
      <c r="E31" s="7"/>
      <c r="F31" s="7"/>
      <c r="G31" s="7"/>
      <c r="H31" s="7" t="s">
        <v>103</v>
      </c>
      <c r="I31" s="7"/>
      <c r="J31" s="7"/>
      <c r="K31" s="9">
        <v>2.94</v>
      </c>
    </row>
    <row r="32" spans="1:11">
      <c r="A32" s="7" t="s">
        <v>43</v>
      </c>
      <c r="B32" s="7">
        <v>5.1</v>
      </c>
      <c r="C32" s="7" t="s">
        <v>72</v>
      </c>
      <c r="D32" s="7" t="s">
        <v>177</v>
      </c>
      <c r="E32" s="7" t="s">
        <v>178</v>
      </c>
      <c r="F32" s="7" t="s">
        <v>179</v>
      </c>
      <c r="G32" s="7" t="s">
        <v>180</v>
      </c>
      <c r="H32" s="7" t="s">
        <v>181</v>
      </c>
      <c r="I32" s="7" t="s">
        <v>182</v>
      </c>
      <c r="J32" s="7" t="s">
        <v>183</v>
      </c>
      <c r="K32" s="9">
        <v>2.94</v>
      </c>
    </row>
    <row r="33" spans="1:11">
      <c r="A33" s="7" t="s">
        <v>43</v>
      </c>
      <c r="B33" s="7">
        <v>5.2</v>
      </c>
      <c r="C33" s="7" t="s">
        <v>72</v>
      </c>
      <c r="D33" s="7" t="s">
        <v>184</v>
      </c>
      <c r="E33" s="7" t="s">
        <v>185</v>
      </c>
      <c r="F33" s="7" t="s">
        <v>186</v>
      </c>
      <c r="G33" s="7" t="s">
        <v>187</v>
      </c>
      <c r="H33" s="7" t="s">
        <v>88</v>
      </c>
      <c r="I33" s="7" t="s">
        <v>188</v>
      </c>
      <c r="J33" s="7" t="s">
        <v>189</v>
      </c>
      <c r="K33" s="9">
        <v>2.94</v>
      </c>
    </row>
    <row r="34" spans="1:11">
      <c r="A34" s="7" t="s">
        <v>43</v>
      </c>
      <c r="B34" s="7">
        <v>5.3</v>
      </c>
      <c r="C34" s="7" t="s">
        <v>72</v>
      </c>
      <c r="D34" s="7" t="s">
        <v>190</v>
      </c>
      <c r="E34" s="7" t="s">
        <v>191</v>
      </c>
      <c r="F34" s="7" t="s">
        <v>192</v>
      </c>
      <c r="G34" s="7" t="s">
        <v>193</v>
      </c>
      <c r="H34" s="7" t="s">
        <v>88</v>
      </c>
      <c r="I34" s="7" t="s">
        <v>194</v>
      </c>
      <c r="J34" s="7" t="s">
        <v>195</v>
      </c>
      <c r="K34" s="9">
        <v>2.94</v>
      </c>
    </row>
    <row r="35" spans="1:11">
      <c r="A35" s="7" t="s">
        <v>43</v>
      </c>
      <c r="B35" s="7">
        <v>5.4</v>
      </c>
      <c r="C35" s="7" t="s">
        <v>72</v>
      </c>
      <c r="D35" s="7" t="s">
        <v>196</v>
      </c>
      <c r="E35" s="7"/>
      <c r="F35" s="7"/>
      <c r="G35" s="7"/>
      <c r="H35" s="7" t="s">
        <v>103</v>
      </c>
      <c r="I35" s="7"/>
      <c r="J35" s="7"/>
      <c r="K35" s="9">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
  <sheetViews>
    <sheetView tabSelected="0" workbookViewId="0" showGridLines="true" showRowColHeaders="1">
      <pane xSplit="3" ySplit="1" activePane="bottomRight" state="frozen" topLeftCell="D2"/>
      <selection pane="bottomRight" activeCell="A1" sqref="A1:I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197</v>
      </c>
      <c r="C1" s="8" t="s">
        <v>198</v>
      </c>
      <c r="D1" s="8" t="s">
        <v>199</v>
      </c>
      <c r="E1" s="8" t="s">
        <v>38</v>
      </c>
      <c r="F1" s="8" t="s">
        <v>200</v>
      </c>
      <c r="G1" s="8" t="s">
        <v>201</v>
      </c>
      <c r="H1" s="8" t="s">
        <v>202</v>
      </c>
      <c r="I1" s="8" t="s">
        <v>203</v>
      </c>
    </row>
    <row r="2" spans="1:9">
      <c r="A2" s="7" t="s">
        <v>43</v>
      </c>
      <c r="B2" s="7" t="s">
        <v>204</v>
      </c>
      <c r="C2" s="7">
        <v>1</v>
      </c>
      <c r="D2" s="7" t="s">
        <v>205</v>
      </c>
      <c r="E2" s="7"/>
      <c r="F2" s="7"/>
      <c r="G2" s="7"/>
      <c r="H2" s="7"/>
      <c r="I2" s="7"/>
    </row>
    <row r="3" spans="1:9">
      <c r="A3" s="7" t="s">
        <v>43</v>
      </c>
      <c r="B3" s="7" t="s">
        <v>204</v>
      </c>
      <c r="C3" s="7">
        <v>2</v>
      </c>
      <c r="D3" s="7" t="s">
        <v>206</v>
      </c>
      <c r="E3" s="7"/>
      <c r="F3" s="7"/>
      <c r="G3" s="7"/>
      <c r="H3" s="7"/>
      <c r="I3" s="7"/>
    </row>
    <row r="4" spans="1:9">
      <c r="A4" s="7" t="s">
        <v>43</v>
      </c>
      <c r="B4" s="7" t="s">
        <v>204</v>
      </c>
      <c r="C4" s="7">
        <v>3</v>
      </c>
      <c r="D4" s="7" t="s">
        <v>207</v>
      </c>
      <c r="E4" s="7"/>
      <c r="F4" s="7"/>
      <c r="G4" s="7"/>
      <c r="H4" s="7"/>
      <c r="I4" s="7"/>
    </row>
    <row r="5" spans="1:9">
      <c r="A5" s="7" t="s">
        <v>43</v>
      </c>
      <c r="B5" s="7" t="s">
        <v>204</v>
      </c>
      <c r="C5" s="7">
        <v>4</v>
      </c>
      <c r="D5" s="7" t="s">
        <v>208</v>
      </c>
      <c r="E5" s="7"/>
      <c r="F5" s="7"/>
      <c r="G5" s="7"/>
      <c r="H5" s="7"/>
      <c r="I5" s="7"/>
    </row>
    <row r="6" spans="1:9">
      <c r="A6" s="7" t="s">
        <v>43</v>
      </c>
      <c r="B6" s="7" t="s">
        <v>204</v>
      </c>
      <c r="C6" s="7">
        <v>5</v>
      </c>
      <c r="D6" s="7" t="s">
        <v>209</v>
      </c>
      <c r="E6" s="7"/>
      <c r="F6" s="7"/>
      <c r="G6" s="7"/>
      <c r="H6" s="7"/>
      <c r="I6" s="7"/>
    </row>
    <row r="7" spans="1:9">
      <c r="A7" s="7" t="s">
        <v>43</v>
      </c>
      <c r="B7" s="7" t="s">
        <v>204</v>
      </c>
      <c r="C7" s="7">
        <v>6</v>
      </c>
      <c r="D7" s="7" t="s">
        <v>210</v>
      </c>
      <c r="E7" s="7"/>
      <c r="F7" s="7"/>
      <c r="G7" s="7"/>
      <c r="H7" s="7"/>
      <c r="I7" s="7"/>
    </row>
    <row r="8" spans="1:9">
      <c r="A8" s="7" t="s">
        <v>43</v>
      </c>
      <c r="B8" s="7" t="s">
        <v>204</v>
      </c>
      <c r="C8" s="7">
        <v>7</v>
      </c>
      <c r="D8" s="7" t="s">
        <v>211</v>
      </c>
      <c r="E8" s="7"/>
      <c r="F8" s="7"/>
      <c r="G8" s="7"/>
      <c r="H8" s="7"/>
      <c r="I8" s="7"/>
    </row>
    <row r="9" spans="1:9">
      <c r="A9" s="7" t="s">
        <v>43</v>
      </c>
      <c r="B9" s="7" t="s">
        <v>204</v>
      </c>
      <c r="C9" s="7">
        <v>8</v>
      </c>
      <c r="D9" s="7" t="s">
        <v>212</v>
      </c>
      <c r="E9" s="7"/>
      <c r="F9" s="7"/>
      <c r="G9" s="7"/>
      <c r="H9" s="7"/>
      <c r="I9" s="7"/>
    </row>
    <row r="10" spans="1:9">
      <c r="A10" s="7" t="s">
        <v>43</v>
      </c>
      <c r="B10" s="7" t="s">
        <v>204</v>
      </c>
      <c r="C10" s="7">
        <v>9</v>
      </c>
      <c r="D10" s="7" t="s">
        <v>213</v>
      </c>
      <c r="E10" s="7"/>
      <c r="F10" s="7"/>
      <c r="G10" s="7"/>
      <c r="H10" s="7"/>
      <c r="I10" s="7"/>
    </row>
    <row r="11" spans="1:9">
      <c r="A11" s="7" t="s">
        <v>43</v>
      </c>
      <c r="B11" s="7" t="s">
        <v>204</v>
      </c>
      <c r="C11" s="7">
        <v>10</v>
      </c>
      <c r="D11" s="7" t="s">
        <v>214</v>
      </c>
      <c r="E11" s="7"/>
      <c r="F11" s="7"/>
      <c r="G11" s="7"/>
      <c r="H11" s="7"/>
      <c r="I11" s="7"/>
    </row>
    <row r="12" spans="1:9">
      <c r="A12" s="7" t="s">
        <v>43</v>
      </c>
      <c r="B12" s="7" t="s">
        <v>204</v>
      </c>
      <c r="C12" s="7">
        <v>11</v>
      </c>
      <c r="D12" s="7" t="s">
        <v>215</v>
      </c>
      <c r="E12" s="7"/>
      <c r="F12" s="7"/>
      <c r="G12" s="7"/>
      <c r="H12" s="7"/>
      <c r="I12" s="7"/>
    </row>
    <row r="13" spans="1:9">
      <c r="A13" s="7" t="s">
        <v>43</v>
      </c>
      <c r="B13" s="7" t="s">
        <v>204</v>
      </c>
      <c r="C13" s="7">
        <v>12</v>
      </c>
      <c r="D13" s="7" t="s">
        <v>216</v>
      </c>
      <c r="E13" s="7"/>
      <c r="F13" s="7"/>
      <c r="G13" s="7"/>
      <c r="H13" s="7"/>
      <c r="I13" s="7"/>
    </row>
    <row r="14" spans="1:9">
      <c r="A14" s="7" t="s">
        <v>43</v>
      </c>
      <c r="B14" s="7" t="s">
        <v>204</v>
      </c>
      <c r="C14" s="7">
        <v>13</v>
      </c>
      <c r="D14" s="7" t="s">
        <v>217</v>
      </c>
      <c r="E14" s="7"/>
      <c r="F14" s="7"/>
      <c r="G14" s="7"/>
      <c r="H14" s="7"/>
      <c r="I14" s="7"/>
    </row>
    <row r="15" spans="1:9">
      <c r="A15" s="7" t="s">
        <v>43</v>
      </c>
      <c r="B15" s="7" t="s">
        <v>204</v>
      </c>
      <c r="C15" s="7">
        <v>14</v>
      </c>
      <c r="D15" s="7" t="s">
        <v>218</v>
      </c>
      <c r="E15" s="7"/>
      <c r="F15" s="7"/>
      <c r="G15" s="7"/>
      <c r="H15" s="7"/>
      <c r="I15" s="7"/>
    </row>
    <row r="16" spans="1:9">
      <c r="A16" s="7" t="s">
        <v>43</v>
      </c>
      <c r="B16" s="7" t="s">
        <v>204</v>
      </c>
      <c r="C16" s="7">
        <v>15</v>
      </c>
      <c r="D16" s="7" t="s">
        <v>219</v>
      </c>
      <c r="E16" s="7"/>
      <c r="F16" s="7"/>
      <c r="G16" s="7"/>
      <c r="H16" s="7"/>
      <c r="I16" s="7"/>
    </row>
    <row r="17" spans="1:9">
      <c r="A17" s="7" t="s">
        <v>43</v>
      </c>
      <c r="B17" s="7" t="s">
        <v>204</v>
      </c>
      <c r="C17" s="7">
        <v>16</v>
      </c>
      <c r="D17" s="7" t="s">
        <v>220</v>
      </c>
      <c r="E17" s="7"/>
      <c r="F17" s="7"/>
      <c r="G17" s="7"/>
      <c r="H17" s="7"/>
      <c r="I17" s="7"/>
    </row>
    <row r="18" spans="1:9">
      <c r="A18" s="7" t="s">
        <v>43</v>
      </c>
      <c r="B18" s="7" t="s">
        <v>204</v>
      </c>
      <c r="C18" s="7">
        <v>17</v>
      </c>
      <c r="D18" s="7" t="s">
        <v>221</v>
      </c>
      <c r="E18" s="7"/>
      <c r="F18" s="7"/>
      <c r="G18" s="7"/>
      <c r="H18" s="7"/>
      <c r="I18" s="7"/>
    </row>
    <row r="19" spans="1:9">
      <c r="A19" s="7" t="s">
        <v>43</v>
      </c>
      <c r="B19" s="7" t="s">
        <v>204</v>
      </c>
      <c r="C19" s="7">
        <v>18</v>
      </c>
      <c r="D19" s="7" t="s">
        <v>222</v>
      </c>
      <c r="E19" s="7"/>
      <c r="F19" s="7"/>
      <c r="G19" s="7"/>
      <c r="H19" s="7"/>
      <c r="I19" s="7"/>
    </row>
    <row r="20" spans="1:9">
      <c r="A20" s="7" t="s">
        <v>43</v>
      </c>
      <c r="B20" s="7" t="s">
        <v>204</v>
      </c>
      <c r="C20" s="7">
        <v>19</v>
      </c>
      <c r="D20" s="7" t="s">
        <v>223</v>
      </c>
      <c r="E20" s="7"/>
      <c r="F20" s="7"/>
      <c r="G20" s="7"/>
      <c r="H20" s="7"/>
      <c r="I20" s="7"/>
    </row>
    <row r="21" spans="1:9">
      <c r="A21" s="7" t="s">
        <v>43</v>
      </c>
      <c r="B21" s="7" t="s">
        <v>204</v>
      </c>
      <c r="C21" s="7">
        <v>20</v>
      </c>
      <c r="D21" s="7" t="s">
        <v>224</v>
      </c>
      <c r="E21" s="7"/>
      <c r="F21" s="7"/>
      <c r="G21" s="7"/>
      <c r="H21" s="7"/>
      <c r="I21" s="7"/>
    </row>
    <row r="22" spans="1:9">
      <c r="A22" s="7" t="s">
        <v>43</v>
      </c>
      <c r="B22" s="7" t="s">
        <v>204</v>
      </c>
      <c r="C22" s="7">
        <v>21</v>
      </c>
      <c r="D22" s="7" t="s">
        <v>225</v>
      </c>
      <c r="E22" s="7"/>
      <c r="F22" s="7"/>
      <c r="G22" s="7"/>
      <c r="H22" s="7"/>
      <c r="I22" s="7"/>
    </row>
    <row r="23" spans="1:9">
      <c r="A23" s="7" t="s">
        <v>43</v>
      </c>
      <c r="B23" s="7" t="s">
        <v>204</v>
      </c>
      <c r="C23" s="7">
        <v>1</v>
      </c>
      <c r="D23" s="7" t="s">
        <v>226</v>
      </c>
      <c r="E23" s="7"/>
      <c r="F23" s="7"/>
      <c r="G23" s="7"/>
      <c r="H23" s="7"/>
      <c r="I23" s="7"/>
    </row>
    <row r="24" spans="1:9">
      <c r="A24" s="7" t="s">
        <v>43</v>
      </c>
      <c r="B24" s="7" t="s">
        <v>204</v>
      </c>
      <c r="C24" s="7">
        <v>2</v>
      </c>
      <c r="D24" s="7" t="s">
        <v>227</v>
      </c>
      <c r="E24" s="7"/>
      <c r="F24" s="7"/>
      <c r="G24" s="7"/>
      <c r="H24" s="7"/>
      <c r="I24" s="7"/>
    </row>
    <row r="25" spans="1:9">
      <c r="A25" s="7" t="s">
        <v>43</v>
      </c>
      <c r="B25" s="7" t="s">
        <v>204</v>
      </c>
      <c r="C25" s="7">
        <v>3</v>
      </c>
      <c r="D25" s="7" t="s">
        <v>228</v>
      </c>
      <c r="E25" s="7"/>
      <c r="F25" s="7"/>
      <c r="G25" s="7"/>
      <c r="H25" s="7"/>
      <c r="I25" s="7"/>
    </row>
    <row r="26" spans="1:9">
      <c r="A26" s="7" t="s">
        <v>43</v>
      </c>
      <c r="B26" s="7" t="s">
        <v>204</v>
      </c>
      <c r="C26" s="7">
        <v>4</v>
      </c>
      <c r="D26" s="7" t="s">
        <v>229</v>
      </c>
      <c r="E26" s="7"/>
      <c r="F26" s="7"/>
      <c r="G26" s="7"/>
      <c r="H26" s="7"/>
      <c r="I26" s="7"/>
    </row>
    <row r="27" spans="1:9">
      <c r="A27" s="7" t="s">
        <v>43</v>
      </c>
      <c r="B27" s="7" t="s">
        <v>204</v>
      </c>
      <c r="C27" s="7">
        <v>5</v>
      </c>
      <c r="D27" s="7" t="s">
        <v>230</v>
      </c>
      <c r="E27" s="7"/>
      <c r="F27" s="7"/>
      <c r="G27" s="7"/>
      <c r="H27" s="7"/>
      <c r="I27" s="7"/>
    </row>
    <row r="28" spans="1:9">
      <c r="A28" s="7" t="s">
        <v>43</v>
      </c>
      <c r="B28" s="7" t="s">
        <v>204</v>
      </c>
      <c r="C28" s="7">
        <v>6</v>
      </c>
      <c r="D28" s="7" t="s">
        <v>231</v>
      </c>
      <c r="E28" s="7"/>
      <c r="F28" s="7"/>
      <c r="G28" s="7"/>
      <c r="H28" s="7"/>
      <c r="I28" s="7"/>
    </row>
    <row r="29" spans="1:9">
      <c r="A29" s="7" t="s">
        <v>43</v>
      </c>
      <c r="B29" s="7" t="s">
        <v>204</v>
      </c>
      <c r="C29" s="7">
        <v>7</v>
      </c>
      <c r="D29" s="7" t="s">
        <v>232</v>
      </c>
      <c r="E29" s="7"/>
      <c r="F29" s="7"/>
      <c r="G29" s="7"/>
      <c r="H29" s="7"/>
      <c r="I29" s="7"/>
    </row>
    <row r="30" spans="1:9">
      <c r="A30" s="7" t="s">
        <v>43</v>
      </c>
      <c r="B30" s="7" t="s">
        <v>204</v>
      </c>
      <c r="C30" s="7">
        <v>8</v>
      </c>
      <c r="D30" s="7" t="s">
        <v>233</v>
      </c>
      <c r="E30" s="7"/>
      <c r="F30" s="7"/>
      <c r="G30" s="7"/>
      <c r="H30" s="7"/>
      <c r="I30" s="7"/>
    </row>
    <row r="31" spans="1:9">
      <c r="A31" s="7" t="s">
        <v>43</v>
      </c>
      <c r="B31" s="7" t="s">
        <v>204</v>
      </c>
      <c r="C31" s="7">
        <v>9</v>
      </c>
      <c r="D31" s="7" t="s">
        <v>234</v>
      </c>
      <c r="E31" s="7"/>
      <c r="F31" s="7"/>
      <c r="G31" s="7"/>
      <c r="H31" s="7"/>
      <c r="I31" s="7"/>
    </row>
    <row r="32" spans="1:9">
      <c r="A32" s="7" t="s">
        <v>43</v>
      </c>
      <c r="B32" s="7" t="s">
        <v>204</v>
      </c>
      <c r="C32" s="7">
        <v>10</v>
      </c>
      <c r="D32" s="7" t="s">
        <v>235</v>
      </c>
      <c r="E32" s="7"/>
      <c r="F32" s="7"/>
      <c r="G32" s="7"/>
      <c r="H32" s="7"/>
      <c r="I32" s="7"/>
    </row>
    <row r="33" spans="1:9">
      <c r="A33" s="7" t="s">
        <v>43</v>
      </c>
      <c r="B33" s="7" t="s">
        <v>204</v>
      </c>
      <c r="C33" s="7">
        <v>11</v>
      </c>
      <c r="D33" s="7" t="s">
        <v>236</v>
      </c>
      <c r="E33" s="7"/>
      <c r="F33" s="7"/>
      <c r="G33" s="7"/>
      <c r="H33" s="7"/>
      <c r="I33" s="7"/>
    </row>
    <row r="34" spans="1:9">
      <c r="A34" s="7" t="s">
        <v>43</v>
      </c>
      <c r="B34" s="7" t="s">
        <v>204</v>
      </c>
      <c r="C34" s="7">
        <v>12</v>
      </c>
      <c r="D34" s="7" t="s">
        <v>237</v>
      </c>
      <c r="E34" s="7"/>
      <c r="F34" s="7"/>
      <c r="G34" s="7"/>
      <c r="H34" s="7"/>
      <c r="I34" s="7"/>
    </row>
    <row r="35" spans="1:9">
      <c r="A35" s="7" t="s">
        <v>43</v>
      </c>
      <c r="B35" s="7" t="s">
        <v>204</v>
      </c>
      <c r="C35" s="7">
        <v>13</v>
      </c>
      <c r="D35" s="7" t="s">
        <v>238</v>
      </c>
      <c r="E35" s="7"/>
      <c r="F35" s="7"/>
      <c r="G35" s="7"/>
      <c r="H35" s="7"/>
      <c r="I35" s="7"/>
    </row>
    <row r="36" spans="1:9">
      <c r="A36" s="7" t="s">
        <v>43</v>
      </c>
      <c r="B36" s="7" t="s">
        <v>204</v>
      </c>
      <c r="C36" s="7">
        <v>1</v>
      </c>
      <c r="D36" s="7" t="s">
        <v>239</v>
      </c>
      <c r="E36" s="7"/>
      <c r="F36" s="7"/>
      <c r="G36" s="7"/>
      <c r="H36" s="7"/>
      <c r="I36" s="7"/>
    </row>
    <row r="37" spans="1:9">
      <c r="A37" s="7" t="s">
        <v>43</v>
      </c>
      <c r="B37" s="7" t="s">
        <v>204</v>
      </c>
      <c r="C37" s="7">
        <v>2</v>
      </c>
      <c r="D37" s="7" t="s">
        <v>240</v>
      </c>
      <c r="E37" s="7"/>
      <c r="F37" s="7"/>
      <c r="G37" s="7"/>
      <c r="H37" s="7"/>
      <c r="I37" s="7"/>
    </row>
    <row r="38" spans="1:9">
      <c r="A38" s="7" t="s">
        <v>43</v>
      </c>
      <c r="B38" s="7" t="s">
        <v>204</v>
      </c>
      <c r="C38" s="7">
        <v>3</v>
      </c>
      <c r="D38" s="7" t="s">
        <v>241</v>
      </c>
      <c r="E38" s="7"/>
      <c r="F38" s="7"/>
      <c r="G38" s="7"/>
      <c r="H38" s="7"/>
      <c r="I38" s="7"/>
    </row>
    <row r="39" spans="1:9">
      <c r="A39" s="7" t="s">
        <v>43</v>
      </c>
      <c r="B39" s="7" t="s">
        <v>204</v>
      </c>
      <c r="C39" s="7">
        <v>4</v>
      </c>
      <c r="D39" s="7" t="s">
        <v>242</v>
      </c>
      <c r="E39" s="7"/>
      <c r="F39" s="7"/>
      <c r="G39" s="7"/>
      <c r="H39" s="7"/>
      <c r="I39" s="7"/>
    </row>
    <row r="40" spans="1:9">
      <c r="A40" s="7" t="s">
        <v>43</v>
      </c>
      <c r="B40" s="7" t="s">
        <v>204</v>
      </c>
      <c r="C40" s="7">
        <v>5</v>
      </c>
      <c r="D40" s="7" t="s">
        <v>243</v>
      </c>
      <c r="E40" s="7"/>
      <c r="F40" s="7"/>
      <c r="G40" s="7"/>
      <c r="H40" s="7"/>
      <c r="I40" s="7"/>
    </row>
    <row r="41" spans="1:9">
      <c r="A41" s="7" t="s">
        <v>43</v>
      </c>
      <c r="B41" s="7" t="s">
        <v>204</v>
      </c>
      <c r="C41" s="7">
        <v>6</v>
      </c>
      <c r="D41" s="7" t="s">
        <v>244</v>
      </c>
      <c r="E41" s="7"/>
      <c r="F41" s="7"/>
      <c r="G41" s="7"/>
      <c r="H41" s="7"/>
      <c r="I41" s="7"/>
    </row>
    <row r="42" spans="1:9">
      <c r="A42" s="7" t="s">
        <v>43</v>
      </c>
      <c r="B42" s="7" t="s">
        <v>204</v>
      </c>
      <c r="C42" s="7">
        <v>7</v>
      </c>
      <c r="D42" s="7" t="s">
        <v>245</v>
      </c>
      <c r="E42" s="7"/>
      <c r="F42" s="7"/>
      <c r="G42" s="7"/>
      <c r="H42" s="7"/>
      <c r="I42" s="7"/>
    </row>
    <row r="43" spans="1:9">
      <c r="A43" s="7" t="s">
        <v>43</v>
      </c>
      <c r="B43" s="7" t="s">
        <v>204</v>
      </c>
      <c r="C43" s="7">
        <v>8</v>
      </c>
      <c r="D43" s="7" t="s">
        <v>246</v>
      </c>
      <c r="E43" s="7"/>
      <c r="F43" s="7"/>
      <c r="G43" s="7"/>
      <c r="H43" s="7"/>
      <c r="I43" s="7"/>
    </row>
    <row r="44" spans="1:9">
      <c r="A44" s="7" t="s">
        <v>43</v>
      </c>
      <c r="B44" s="7" t="s">
        <v>204</v>
      </c>
      <c r="C44" s="7">
        <v>9</v>
      </c>
      <c r="D44" s="7" t="s">
        <v>247</v>
      </c>
      <c r="E44" s="7"/>
      <c r="F44" s="7"/>
      <c r="G44" s="7"/>
      <c r="H44" s="7"/>
      <c r="I44" s="7"/>
    </row>
    <row r="45" spans="1:9">
      <c r="A45" s="7" t="s">
        <v>43</v>
      </c>
      <c r="B45" s="7" t="s">
        <v>204</v>
      </c>
      <c r="C45" s="7">
        <v>10</v>
      </c>
      <c r="D45" s="7" t="s">
        <v>248</v>
      </c>
      <c r="E45" s="7"/>
      <c r="F45" s="7"/>
      <c r="G45" s="7"/>
      <c r="H45" s="7"/>
      <c r="I45" s="7"/>
    </row>
    <row r="46" spans="1:9">
      <c r="A46" s="7" t="s">
        <v>43</v>
      </c>
      <c r="B46" s="7" t="s">
        <v>204</v>
      </c>
      <c r="C46" s="7">
        <v>11</v>
      </c>
      <c r="D46" s="7" t="s">
        <v>249</v>
      </c>
      <c r="E46" s="7"/>
      <c r="F46" s="7"/>
      <c r="G46" s="7"/>
      <c r="H46" s="7"/>
      <c r="I46" s="7"/>
    </row>
    <row r="47" spans="1:9">
      <c r="A47" s="7" t="s">
        <v>43</v>
      </c>
      <c r="B47" s="7" t="s">
        <v>204</v>
      </c>
      <c r="C47" s="7">
        <v>12</v>
      </c>
      <c r="D47" s="7" t="s">
        <v>250</v>
      </c>
      <c r="E47" s="7"/>
      <c r="F47" s="7"/>
      <c r="G47" s="7"/>
      <c r="H47" s="7"/>
      <c r="I47" s="7"/>
    </row>
    <row r="48" spans="1:9">
      <c r="A48" s="7" t="s">
        <v>43</v>
      </c>
      <c r="B48" s="7" t="s">
        <v>204</v>
      </c>
      <c r="C48" s="7">
        <v>13</v>
      </c>
      <c r="D48" s="7" t="s">
        <v>251</v>
      </c>
      <c r="E48" s="7"/>
      <c r="F48" s="7"/>
      <c r="G48" s="7"/>
      <c r="H48" s="7"/>
      <c r="I48" s="7"/>
    </row>
    <row r="49" spans="1:9">
      <c r="A49" s="7" t="s">
        <v>43</v>
      </c>
      <c r="B49" s="7" t="s">
        <v>204</v>
      </c>
      <c r="C49" s="7">
        <v>14</v>
      </c>
      <c r="D49" s="7" t="s">
        <v>252</v>
      </c>
      <c r="E49" s="7"/>
      <c r="F49" s="7"/>
      <c r="G49" s="7"/>
      <c r="H49" s="7"/>
      <c r="I49" s="7"/>
    </row>
    <row r="50" spans="1:9">
      <c r="A50" s="7" t="s">
        <v>43</v>
      </c>
      <c r="B50" s="7" t="s">
        <v>204</v>
      </c>
      <c r="C50" s="7">
        <v>15</v>
      </c>
      <c r="D50" s="7" t="s">
        <v>253</v>
      </c>
      <c r="E50" s="7"/>
      <c r="F50" s="7"/>
      <c r="G50" s="7"/>
      <c r="H50" s="7"/>
      <c r="I50" s="7"/>
    </row>
    <row r="51" spans="1:9">
      <c r="A51" s="7" t="s">
        <v>43</v>
      </c>
      <c r="B51" s="7" t="s">
        <v>204</v>
      </c>
      <c r="C51" s="7">
        <v>16</v>
      </c>
      <c r="D51" s="7" t="s">
        <v>254</v>
      </c>
      <c r="E51" s="7"/>
      <c r="F51" s="7"/>
      <c r="G51" s="7"/>
      <c r="H51" s="7"/>
      <c r="I51" s="7"/>
    </row>
    <row r="52" spans="1:9">
      <c r="A52" s="7" t="s">
        <v>43</v>
      </c>
      <c r="B52" s="7" t="s">
        <v>204</v>
      </c>
      <c r="C52" s="7">
        <v>17</v>
      </c>
      <c r="D52" s="7" t="s">
        <v>255</v>
      </c>
      <c r="E52" s="7"/>
      <c r="F52" s="7"/>
      <c r="G52" s="7"/>
      <c r="H52" s="7"/>
      <c r="I52" s="7"/>
    </row>
    <row r="53" spans="1:9">
      <c r="A53" s="7" t="s">
        <v>43</v>
      </c>
      <c r="B53" s="7" t="s">
        <v>204</v>
      </c>
      <c r="C53" s="7">
        <v>18</v>
      </c>
      <c r="D53" s="7" t="s">
        <v>256</v>
      </c>
      <c r="E53" s="7"/>
      <c r="F53" s="7"/>
      <c r="G53" s="7"/>
      <c r="H53" s="7"/>
      <c r="I53" s="7"/>
    </row>
    <row r="54" spans="1:9">
      <c r="A54" s="7" t="s">
        <v>43</v>
      </c>
      <c r="B54" s="7" t="s">
        <v>204</v>
      </c>
      <c r="C54" s="7">
        <v>19</v>
      </c>
      <c r="D54" s="7" t="s">
        <v>257</v>
      </c>
      <c r="E54" s="7"/>
      <c r="F54" s="7"/>
      <c r="G54" s="7"/>
      <c r="H54" s="7"/>
      <c r="I54" s="7"/>
    </row>
    <row r="55" spans="1:9">
      <c r="A55" s="7" t="s">
        <v>43</v>
      </c>
      <c r="B55" s="7" t="s">
        <v>204</v>
      </c>
      <c r="C55" s="7">
        <v>20</v>
      </c>
      <c r="D55" s="7" t="s">
        <v>258</v>
      </c>
      <c r="E55" s="7"/>
      <c r="F55" s="7"/>
      <c r="G55" s="7"/>
      <c r="H55" s="7"/>
      <c r="I55" s="7"/>
    </row>
    <row r="56" spans="1:9">
      <c r="A56" s="7" t="s">
        <v>43</v>
      </c>
      <c r="B56" s="7" t="s">
        <v>204</v>
      </c>
      <c r="C56" s="7">
        <v>1</v>
      </c>
      <c r="D56" s="7" t="s">
        <v>259</v>
      </c>
      <c r="E56" s="7"/>
      <c r="F56" s="7"/>
      <c r="G56" s="7"/>
      <c r="H56" s="7"/>
      <c r="I56" s="7"/>
    </row>
    <row r="57" spans="1:9">
      <c r="A57" s="7" t="s">
        <v>43</v>
      </c>
      <c r="B57" s="7" t="s">
        <v>204</v>
      </c>
      <c r="C57" s="7">
        <v>2</v>
      </c>
      <c r="D57" s="7" t="s">
        <v>260</v>
      </c>
      <c r="E57" s="7"/>
      <c r="F57" s="7"/>
      <c r="G57" s="7"/>
      <c r="H57" s="7"/>
      <c r="I57" s="7"/>
    </row>
    <row r="58" spans="1:9">
      <c r="A58" s="7" t="s">
        <v>43</v>
      </c>
      <c r="B58" s="7" t="s">
        <v>204</v>
      </c>
      <c r="C58" s="7">
        <v>3</v>
      </c>
      <c r="D58" s="7" t="s">
        <v>261</v>
      </c>
      <c r="E58" s="7"/>
      <c r="F58" s="7"/>
      <c r="G58" s="7"/>
      <c r="H58" s="7"/>
      <c r="I58" s="7"/>
    </row>
    <row r="59" spans="1:9">
      <c r="A59" s="7" t="s">
        <v>43</v>
      </c>
      <c r="B59" s="7" t="s">
        <v>204</v>
      </c>
      <c r="C59" s="7">
        <v>4</v>
      </c>
      <c r="D59" s="7" t="s">
        <v>262</v>
      </c>
      <c r="E59" s="7"/>
      <c r="F59" s="7"/>
      <c r="G59" s="7"/>
      <c r="H59" s="7"/>
      <c r="I59" s="7"/>
    </row>
    <row r="60" spans="1:9">
      <c r="A60" s="7" t="s">
        <v>43</v>
      </c>
      <c r="B60" s="7" t="s">
        <v>204</v>
      </c>
      <c r="C60" s="7">
        <v>5</v>
      </c>
      <c r="D60" s="7" t="s">
        <v>263</v>
      </c>
      <c r="E60" s="7"/>
      <c r="F60" s="7"/>
      <c r="G60" s="7"/>
      <c r="H60" s="7"/>
      <c r="I60" s="7"/>
    </row>
    <row r="61" spans="1:9">
      <c r="A61" s="7" t="s">
        <v>43</v>
      </c>
      <c r="B61" s="7" t="s">
        <v>204</v>
      </c>
      <c r="C61" s="7">
        <v>6</v>
      </c>
      <c r="D61" s="7" t="s">
        <v>264</v>
      </c>
      <c r="E61" s="7"/>
      <c r="F61" s="7"/>
      <c r="G61" s="7"/>
      <c r="H61" s="7"/>
      <c r="I61" s="7"/>
    </row>
    <row r="62" spans="1:9">
      <c r="A62" s="7" t="s">
        <v>43</v>
      </c>
      <c r="B62" s="7" t="s">
        <v>204</v>
      </c>
      <c r="C62" s="7">
        <v>7</v>
      </c>
      <c r="D62" s="7" t="s">
        <v>265</v>
      </c>
      <c r="E62" s="7"/>
      <c r="F62" s="7"/>
      <c r="G62" s="7"/>
      <c r="H62" s="7"/>
      <c r="I62" s="7"/>
    </row>
    <row r="63" spans="1:9">
      <c r="A63" s="7" t="s">
        <v>43</v>
      </c>
      <c r="B63" s="7" t="s">
        <v>204</v>
      </c>
      <c r="C63" s="7">
        <v>8</v>
      </c>
      <c r="D63" s="7" t="s">
        <v>266</v>
      </c>
      <c r="E63" s="7"/>
      <c r="F63" s="7"/>
      <c r="G63" s="7"/>
      <c r="H63" s="7"/>
      <c r="I6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267</v>
      </c>
      <c r="B1" s="4"/>
      <c r="C1" s="4"/>
      <c r="D1" s="4"/>
      <c r="E1" s="4"/>
      <c r="F1" s="4"/>
      <c r="G1" s="4"/>
    </row>
    <row r="2" spans="1:7">
      <c r="A2" s="8" t="s">
        <v>268</v>
      </c>
      <c r="B2" s="8" t="s">
        <v>269</v>
      </c>
      <c r="C2" s="8" t="s">
        <v>270</v>
      </c>
      <c r="D2" s="8" t="s">
        <v>271</v>
      </c>
      <c r="E2" s="8" t="s">
        <v>272</v>
      </c>
      <c r="F2" s="8" t="s">
        <v>273</v>
      </c>
      <c r="G2" s="8" t="s">
        <v>274</v>
      </c>
    </row>
    <row r="3" spans="1:7">
      <c r="A3" s="7" t="s">
        <v>44</v>
      </c>
      <c r="B3" s="7">
        <v>20</v>
      </c>
      <c r="C3" s="7" t="s">
        <v>115</v>
      </c>
      <c r="D3" s="7">
        <v>1</v>
      </c>
      <c r="E3" s="7" t="s">
        <v>275</v>
      </c>
      <c r="F3" s="7" t="s">
        <v>276</v>
      </c>
      <c r="G3" s="7" t="s">
        <v>277</v>
      </c>
    </row>
    <row r="4" spans="1:7">
      <c r="A4" s="7"/>
      <c r="B4" s="7"/>
      <c r="C4" s="7"/>
      <c r="D4" s="7">
        <v>2</v>
      </c>
      <c r="E4" s="7" t="s">
        <v>278</v>
      </c>
      <c r="F4" s="7" t="s">
        <v>279</v>
      </c>
      <c r="G4" s="7" t="s">
        <v>280</v>
      </c>
    </row>
    <row r="5" spans="1:7">
      <c r="A5" s="7"/>
      <c r="B5" s="7"/>
      <c r="C5" s="7"/>
      <c r="D5" s="7">
        <v>3</v>
      </c>
      <c r="E5" s="7" t="s">
        <v>281</v>
      </c>
      <c r="F5" s="7" t="s">
        <v>282</v>
      </c>
      <c r="G5" s="7" t="s">
        <v>283</v>
      </c>
    </row>
    <row r="6" spans="1:7">
      <c r="A6" s="7"/>
      <c r="B6" s="7"/>
      <c r="C6" s="7"/>
      <c r="D6" s="7">
        <v>4</v>
      </c>
      <c r="E6" s="7" t="s">
        <v>284</v>
      </c>
      <c r="F6" s="7" t="s">
        <v>285</v>
      </c>
      <c r="G6" s="7" t="s">
        <v>286</v>
      </c>
    </row>
    <row r="7" spans="1:7">
      <c r="A7" s="7" t="s">
        <v>51</v>
      </c>
      <c r="B7" s="7">
        <v>20</v>
      </c>
      <c r="C7" s="7" t="s">
        <v>115</v>
      </c>
      <c r="D7" s="7">
        <v>1</v>
      </c>
      <c r="E7" s="7" t="s">
        <v>275</v>
      </c>
      <c r="F7" s="7" t="s">
        <v>276</v>
      </c>
      <c r="G7" s="7" t="s">
        <v>287</v>
      </c>
    </row>
    <row r="8" spans="1:7">
      <c r="A8" s="7"/>
      <c r="B8" s="7"/>
      <c r="C8" s="7"/>
      <c r="D8" s="7">
        <v>2</v>
      </c>
      <c r="E8" s="7" t="s">
        <v>278</v>
      </c>
      <c r="F8" s="7" t="s">
        <v>279</v>
      </c>
      <c r="G8" s="7" t="s">
        <v>288</v>
      </c>
    </row>
    <row r="9" spans="1:7">
      <c r="A9" s="7"/>
      <c r="B9" s="7"/>
      <c r="C9" s="7"/>
      <c r="D9" s="7">
        <v>3</v>
      </c>
      <c r="E9" s="7" t="s">
        <v>281</v>
      </c>
      <c r="F9" s="7" t="s">
        <v>282</v>
      </c>
      <c r="G9" s="7" t="s">
        <v>289</v>
      </c>
    </row>
    <row r="10" spans="1:7">
      <c r="A10" s="7"/>
      <c r="B10" s="7"/>
      <c r="C10" s="7"/>
      <c r="D10" s="7">
        <v>4</v>
      </c>
      <c r="E10" s="7" t="s">
        <v>284</v>
      </c>
      <c r="F10" s="7" t="s">
        <v>285</v>
      </c>
      <c r="G10" s="7" t="s">
        <v>290</v>
      </c>
    </row>
    <row r="11" spans="1:7">
      <c r="A11" s="7" t="s">
        <v>58</v>
      </c>
      <c r="B11" s="7">
        <v>25</v>
      </c>
      <c r="C11" s="7" t="s">
        <v>115</v>
      </c>
      <c r="D11" s="7">
        <v>1</v>
      </c>
      <c r="E11" s="7" t="s">
        <v>275</v>
      </c>
      <c r="F11" s="7" t="s">
        <v>276</v>
      </c>
      <c r="G11" s="7" t="s">
        <v>291</v>
      </c>
    </row>
    <row r="12" spans="1:7">
      <c r="A12" s="7"/>
      <c r="B12" s="7"/>
      <c r="C12" s="7"/>
      <c r="D12" s="7">
        <v>2</v>
      </c>
      <c r="E12" s="7" t="s">
        <v>278</v>
      </c>
      <c r="F12" s="7" t="s">
        <v>279</v>
      </c>
      <c r="G12" s="7" t="s">
        <v>292</v>
      </c>
    </row>
    <row r="13" spans="1:7">
      <c r="A13" s="7"/>
      <c r="B13" s="7"/>
      <c r="C13" s="7"/>
      <c r="D13" s="7">
        <v>3</v>
      </c>
      <c r="E13" s="7" t="s">
        <v>281</v>
      </c>
      <c r="F13" s="7" t="s">
        <v>282</v>
      </c>
      <c r="G13" s="7" t="s">
        <v>293</v>
      </c>
    </row>
    <row r="14" spans="1:7">
      <c r="A14" s="7"/>
      <c r="B14" s="7"/>
      <c r="C14" s="7"/>
      <c r="D14" s="7">
        <v>4</v>
      </c>
      <c r="E14" s="7" t="s">
        <v>284</v>
      </c>
      <c r="F14" s="7" t="s">
        <v>285</v>
      </c>
      <c r="G14" s="7" t="s">
        <v>294</v>
      </c>
    </row>
    <row r="15" spans="1:7">
      <c r="A15" s="7" t="s">
        <v>65</v>
      </c>
      <c r="B15" s="7">
        <v>20</v>
      </c>
      <c r="C15" s="7" t="s">
        <v>173</v>
      </c>
      <c r="D15" s="7">
        <v>1</v>
      </c>
      <c r="E15" s="7" t="s">
        <v>275</v>
      </c>
      <c r="F15" s="7" t="s">
        <v>276</v>
      </c>
      <c r="G15" s="7" t="s">
        <v>295</v>
      </c>
    </row>
    <row r="16" spans="1:7">
      <c r="A16" s="7"/>
      <c r="B16" s="7"/>
      <c r="C16" s="7"/>
      <c r="D16" s="7">
        <v>2</v>
      </c>
      <c r="E16" s="7" t="s">
        <v>278</v>
      </c>
      <c r="F16" s="7" t="s">
        <v>279</v>
      </c>
      <c r="G16" s="7" t="s">
        <v>296</v>
      </c>
    </row>
    <row r="17" spans="1:7">
      <c r="A17" s="7"/>
      <c r="B17" s="7"/>
      <c r="C17" s="7"/>
      <c r="D17" s="7">
        <v>3</v>
      </c>
      <c r="E17" s="7" t="s">
        <v>281</v>
      </c>
      <c r="F17" s="7" t="s">
        <v>282</v>
      </c>
      <c r="G17" s="7" t="s">
        <v>297</v>
      </c>
    </row>
    <row r="18" spans="1:7">
      <c r="A18" s="7"/>
      <c r="B18" s="7"/>
      <c r="C18" s="7"/>
      <c r="D18" s="7">
        <v>4</v>
      </c>
      <c r="E18" s="7" t="s">
        <v>284</v>
      </c>
      <c r="F18" s="7" t="s">
        <v>285</v>
      </c>
      <c r="G18" s="7" t="s">
        <v>298</v>
      </c>
    </row>
    <row r="19" spans="1:7">
      <c r="A19" s="7" t="s">
        <v>72</v>
      </c>
      <c r="B19" s="7">
        <v>25</v>
      </c>
      <c r="C19" s="7" t="s">
        <v>115</v>
      </c>
      <c r="D19" s="7">
        <v>1</v>
      </c>
      <c r="E19" s="7" t="s">
        <v>275</v>
      </c>
      <c r="F19" s="7" t="s">
        <v>276</v>
      </c>
      <c r="G19" s="7" t="s">
        <v>299</v>
      </c>
    </row>
    <row r="20" spans="1:7">
      <c r="A20" s="7"/>
      <c r="B20" s="7"/>
      <c r="C20" s="7"/>
      <c r="D20" s="7">
        <v>2</v>
      </c>
      <c r="E20" s="7" t="s">
        <v>278</v>
      </c>
      <c r="F20" s="7" t="s">
        <v>279</v>
      </c>
      <c r="G20" s="7" t="s">
        <v>300</v>
      </c>
    </row>
    <row r="21" spans="1:7">
      <c r="A21" s="7"/>
      <c r="B21" s="7"/>
      <c r="C21" s="7"/>
      <c r="D21" s="7">
        <v>3</v>
      </c>
      <c r="E21" s="7" t="s">
        <v>281</v>
      </c>
      <c r="F21" s="7" t="s">
        <v>282</v>
      </c>
      <c r="G21" s="7" t="s">
        <v>301</v>
      </c>
    </row>
    <row r="22" spans="1:7">
      <c r="A22" s="7"/>
      <c r="B22" s="7"/>
      <c r="C22" s="7"/>
      <c r="D22" s="7">
        <v>4</v>
      </c>
      <c r="E22" s="7" t="s">
        <v>284</v>
      </c>
      <c r="F22" s="7" t="s">
        <v>285</v>
      </c>
      <c r="G22" s="7" t="s">
        <v>302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303</v>
      </c>
      <c r="B1" s="4"/>
      <c r="C1" s="4"/>
      <c r="D1" s="4"/>
      <c r="E1" s="4"/>
      <c r="F1" s="4"/>
      <c r="G1" s="4"/>
    </row>
    <row r="2" spans="1:7">
      <c r="A2" s="8" t="s">
        <v>304</v>
      </c>
      <c r="B2" s="8" t="s">
        <v>305</v>
      </c>
      <c r="C2" s="8" t="s">
        <v>306</v>
      </c>
      <c r="D2" s="8" t="s">
        <v>307</v>
      </c>
      <c r="E2" s="8" t="s">
        <v>308</v>
      </c>
      <c r="F2" s="8" t="s">
        <v>309</v>
      </c>
      <c r="G2" s="8" t="s">
        <v>310</v>
      </c>
    </row>
    <row r="3" spans="1:7">
      <c r="A3" s="7">
        <v>1</v>
      </c>
      <c r="B3" s="7" t="s">
        <v>311</v>
      </c>
      <c r="C3" s="7">
        <v>35</v>
      </c>
      <c r="D3" s="7" t="s">
        <v>312</v>
      </c>
      <c r="E3" s="7" t="s">
        <v>313</v>
      </c>
      <c r="F3" s="7" t="s">
        <v>314</v>
      </c>
      <c r="G3" s="7" t="s">
        <v>315</v>
      </c>
    </row>
    <row r="4" spans="1:7">
      <c r="A4" s="7"/>
      <c r="B4" s="7" t="s">
        <v>316</v>
      </c>
      <c r="C4" s="7"/>
      <c r="D4" s="7" t="s">
        <v>317</v>
      </c>
      <c r="E4" s="7"/>
      <c r="F4" s="7"/>
      <c r="G4" s="7"/>
    </row>
    <row r="5" spans="1:7">
      <c r="A5" s="7">
        <v>2</v>
      </c>
      <c r="B5" s="7" t="s">
        <v>318</v>
      </c>
      <c r="C5" s="7">
        <v>35</v>
      </c>
      <c r="D5" s="7" t="s">
        <v>319</v>
      </c>
      <c r="E5" s="7" t="s">
        <v>320</v>
      </c>
      <c r="F5" s="7" t="s">
        <v>321</v>
      </c>
      <c r="G5" s="7" t="s">
        <v>322</v>
      </c>
    </row>
    <row r="6" spans="1:7">
      <c r="A6" s="7"/>
      <c r="B6" s="7" t="s">
        <v>316</v>
      </c>
      <c r="C6" s="7"/>
      <c r="D6" s="7" t="s">
        <v>323</v>
      </c>
      <c r="E6" s="7"/>
      <c r="F6" s="7"/>
      <c r="G6" s="7"/>
    </row>
    <row r="7" spans="1:7">
      <c r="A7" s="7">
        <v>3</v>
      </c>
      <c r="B7" s="7" t="s">
        <v>324</v>
      </c>
      <c r="C7" s="7">
        <v>35</v>
      </c>
      <c r="D7" s="7" t="s">
        <v>325</v>
      </c>
      <c r="E7" s="7" t="s">
        <v>326</v>
      </c>
      <c r="F7" s="7" t="s">
        <v>327</v>
      </c>
      <c r="G7" s="7" t="s">
        <v>328</v>
      </c>
    </row>
    <row r="8" spans="1:7">
      <c r="A8" s="7"/>
      <c r="B8" s="7" t="s">
        <v>316</v>
      </c>
      <c r="C8" s="7"/>
      <c r="D8" s="7" t="s">
        <v>329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330</v>
      </c>
      <c r="B1" s="4"/>
      <c r="C1" s="4"/>
      <c r="D1" s="4"/>
      <c r="E1" s="4"/>
    </row>
    <row r="2" spans="1:5">
      <c r="A2" s="1" t="s">
        <v>331</v>
      </c>
      <c r="B2" s="1" t="s">
        <v>332</v>
      </c>
      <c r="C2" s="1"/>
      <c r="D2" s="1"/>
      <c r="E2" s="1"/>
    </row>
    <row r="3" spans="1:5">
      <c r="A3" s="10" t="s">
        <v>333</v>
      </c>
      <c r="B3" s="7" t="s">
        <v>334</v>
      </c>
      <c r="C3" s="5"/>
      <c r="D3" s="5"/>
      <c r="E3" s="5"/>
    </row>
    <row r="4" spans="1:5">
      <c r="A4" s="10" t="s">
        <v>335</v>
      </c>
      <c r="B4" s="7" t="s">
        <v>336</v>
      </c>
      <c r="C4" s="5"/>
      <c r="D4" s="5"/>
      <c r="E4" s="5"/>
    </row>
    <row r="5" spans="1:5">
      <c r="A5" s="10" t="s">
        <v>337</v>
      </c>
      <c r="B5" s="7" t="s">
        <v>338</v>
      </c>
      <c r="C5" s="5"/>
      <c r="D5" s="5"/>
      <c r="E5" s="5"/>
    </row>
    <row r="6" spans="1:5">
      <c r="A6" s="10" t="s">
        <v>339</v>
      </c>
      <c r="B6" s="7" t="s">
        <v>340</v>
      </c>
      <c r="C6" s="5"/>
      <c r="D6" s="5"/>
      <c r="E6" s="5"/>
    </row>
    <row r="7" spans="1:5">
      <c r="A7" s="10" t="s">
        <v>341</v>
      </c>
      <c r="B7" s="7" t="s">
        <v>342</v>
      </c>
      <c r="C7" s="5"/>
      <c r="D7" s="5"/>
      <c r="E7" s="5"/>
    </row>
    <row r="8" spans="1:5">
      <c r="A8" s="11" t="s">
        <v>198</v>
      </c>
      <c r="B8" s="11" t="s">
        <v>343</v>
      </c>
      <c r="C8" s="11" t="s">
        <v>344</v>
      </c>
      <c r="D8" s="11" t="s">
        <v>345</v>
      </c>
      <c r="E8" s="11" t="s">
        <v>346</v>
      </c>
    </row>
    <row r="9" spans="1:5">
      <c r="A9" s="7">
        <v>1</v>
      </c>
      <c r="B9" s="7" t="s">
        <v>347</v>
      </c>
      <c r="C9" s="7" t="s">
        <v>348</v>
      </c>
      <c r="D9" s="7" t="s">
        <v>349</v>
      </c>
      <c r="E9" s="7" t="s">
        <v>350</v>
      </c>
    </row>
    <row r="10" spans="1:5">
      <c r="A10" s="7">
        <v>2</v>
      </c>
      <c r="B10" s="7" t="s">
        <v>351</v>
      </c>
      <c r="C10" s="7" t="s">
        <v>352</v>
      </c>
      <c r="D10" s="7" t="s">
        <v>353</v>
      </c>
      <c r="E10" s="7" t="s">
        <v>354</v>
      </c>
    </row>
    <row r="11" spans="1:5">
      <c r="A11" s="7">
        <v>3</v>
      </c>
      <c r="B11" s="7" t="s">
        <v>355</v>
      </c>
      <c r="C11" s="7" t="s">
        <v>356</v>
      </c>
      <c r="D11" s="7" t="s">
        <v>357</v>
      </c>
      <c r="E11" s="7" t="s">
        <v>358</v>
      </c>
    </row>
    <row r="12" spans="1:5">
      <c r="A12" s="7">
        <v>4</v>
      </c>
      <c r="B12" s="7" t="s">
        <v>359</v>
      </c>
      <c r="C12" s="7" t="s">
        <v>356</v>
      </c>
      <c r="D12" s="7" t="s">
        <v>360</v>
      </c>
      <c r="E12" s="7" t="s">
        <v>361</v>
      </c>
    </row>
    <row r="13" spans="1:5">
      <c r="A13" s="7">
        <v>5</v>
      </c>
      <c r="B13" s="7" t="s">
        <v>362</v>
      </c>
      <c r="C13" s="7" t="s">
        <v>348</v>
      </c>
      <c r="D13" s="7" t="s">
        <v>363</v>
      </c>
      <c r="E13" s="7" t="s">
        <v>364</v>
      </c>
    </row>
    <row r="15" spans="1:5">
      <c r="A15" s="1" t="s">
        <v>365</v>
      </c>
      <c r="B15" s="1" t="s">
        <v>366</v>
      </c>
      <c r="C15" s="1"/>
      <c r="D15" s="1"/>
      <c r="E15" s="1"/>
    </row>
    <row r="16" spans="1:5">
      <c r="A16" s="10" t="s">
        <v>333</v>
      </c>
      <c r="B16" s="7" t="s">
        <v>367</v>
      </c>
      <c r="C16" s="5"/>
      <c r="D16" s="5"/>
      <c r="E16" s="5"/>
    </row>
    <row r="17" spans="1:5">
      <c r="A17" s="10" t="s">
        <v>335</v>
      </c>
      <c r="B17" s="7" t="s">
        <v>368</v>
      </c>
      <c r="C17" s="5"/>
      <c r="D17" s="5"/>
      <c r="E17" s="5"/>
    </row>
    <row r="18" spans="1:5">
      <c r="A18" s="10" t="s">
        <v>337</v>
      </c>
      <c r="B18" s="7" t="s">
        <v>369</v>
      </c>
      <c r="C18" s="5"/>
      <c r="D18" s="5"/>
      <c r="E18" s="5"/>
    </row>
    <row r="19" spans="1:5">
      <c r="A19" s="10" t="s">
        <v>339</v>
      </c>
      <c r="B19" s="7" t="s">
        <v>370</v>
      </c>
      <c r="C19" s="5"/>
      <c r="D19" s="5"/>
      <c r="E19" s="5"/>
    </row>
    <row r="20" spans="1:5">
      <c r="A20" s="10" t="s">
        <v>341</v>
      </c>
      <c r="B20" s="7" t="s">
        <v>371</v>
      </c>
      <c r="C20" s="5"/>
      <c r="D20" s="5"/>
      <c r="E20" s="5"/>
    </row>
    <row r="21" spans="1:5">
      <c r="A21" s="11" t="s">
        <v>198</v>
      </c>
      <c r="B21" s="11" t="s">
        <v>343</v>
      </c>
      <c r="C21" s="11" t="s">
        <v>344</v>
      </c>
      <c r="D21" s="11" t="s">
        <v>345</v>
      </c>
      <c r="E21" s="11" t="s">
        <v>346</v>
      </c>
    </row>
    <row r="22" spans="1:5">
      <c r="A22" s="7">
        <v>1</v>
      </c>
      <c r="B22" s="7" t="s">
        <v>347</v>
      </c>
      <c r="C22" s="7" t="s">
        <v>348</v>
      </c>
      <c r="D22" s="7" t="s">
        <v>372</v>
      </c>
      <c r="E22" s="7" t="s">
        <v>373</v>
      </c>
    </row>
    <row r="23" spans="1:5">
      <c r="A23" s="7">
        <v>2</v>
      </c>
      <c r="B23" s="7" t="s">
        <v>351</v>
      </c>
      <c r="C23" s="7" t="s">
        <v>356</v>
      </c>
      <c r="D23" s="7" t="s">
        <v>374</v>
      </c>
      <c r="E23" s="7" t="s">
        <v>375</v>
      </c>
    </row>
    <row r="24" spans="1:5">
      <c r="A24" s="7">
        <v>3</v>
      </c>
      <c r="B24" s="7" t="s">
        <v>355</v>
      </c>
      <c r="C24" s="7" t="s">
        <v>352</v>
      </c>
      <c r="D24" s="7" t="s">
        <v>376</v>
      </c>
      <c r="E24" s="7" t="s">
        <v>377</v>
      </c>
    </row>
    <row r="25" spans="1:5">
      <c r="A25" s="7">
        <v>4</v>
      </c>
      <c r="B25" s="7" t="s">
        <v>359</v>
      </c>
      <c r="C25" s="7" t="s">
        <v>348</v>
      </c>
      <c r="D25" s="7" t="s">
        <v>378</v>
      </c>
      <c r="E25" s="7" t="s">
        <v>379</v>
      </c>
    </row>
    <row r="26" spans="1:5">
      <c r="A26" s="7">
        <v>5</v>
      </c>
      <c r="B26" s="7" t="s">
        <v>362</v>
      </c>
      <c r="C26" s="7" t="s">
        <v>348</v>
      </c>
      <c r="D26" s="7" t="s">
        <v>380</v>
      </c>
      <c r="E26" s="7" t="s">
        <v>381</v>
      </c>
    </row>
    <row r="28" spans="1:5">
      <c r="A28" s="1" t="s">
        <v>382</v>
      </c>
      <c r="B28" s="1" t="s">
        <v>383</v>
      </c>
      <c r="C28" s="1"/>
      <c r="D28" s="1"/>
      <c r="E28" s="1"/>
    </row>
    <row r="29" spans="1:5">
      <c r="A29" s="10" t="s">
        <v>333</v>
      </c>
      <c r="B29" s="7" t="s">
        <v>384</v>
      </c>
      <c r="C29" s="5"/>
      <c r="D29" s="5"/>
      <c r="E29" s="5"/>
    </row>
    <row r="30" spans="1:5">
      <c r="A30" s="10" t="s">
        <v>335</v>
      </c>
      <c r="B30" s="7" t="s">
        <v>385</v>
      </c>
      <c r="C30" s="5"/>
      <c r="D30" s="5"/>
      <c r="E30" s="5"/>
    </row>
    <row r="31" spans="1:5">
      <c r="A31" s="10" t="s">
        <v>337</v>
      </c>
      <c r="B31" s="7" t="s">
        <v>386</v>
      </c>
      <c r="C31" s="5"/>
      <c r="D31" s="5"/>
      <c r="E31" s="5"/>
    </row>
    <row r="32" spans="1:5">
      <c r="A32" s="10" t="s">
        <v>339</v>
      </c>
      <c r="B32" s="7" t="s">
        <v>387</v>
      </c>
      <c r="C32" s="5"/>
      <c r="D32" s="5"/>
      <c r="E32" s="5"/>
    </row>
    <row r="33" spans="1:5">
      <c r="A33" s="10" t="s">
        <v>341</v>
      </c>
      <c r="B33" s="7" t="s">
        <v>388</v>
      </c>
      <c r="C33" s="5"/>
      <c r="D33" s="5"/>
      <c r="E33" s="5"/>
    </row>
    <row r="34" spans="1:5">
      <c r="A34" s="11" t="s">
        <v>198</v>
      </c>
      <c r="B34" s="11" t="s">
        <v>343</v>
      </c>
      <c r="C34" s="11" t="s">
        <v>344</v>
      </c>
      <c r="D34" s="11" t="s">
        <v>345</v>
      </c>
      <c r="E34" s="11" t="s">
        <v>346</v>
      </c>
    </row>
    <row r="35" spans="1:5">
      <c r="A35" s="7">
        <v>1</v>
      </c>
      <c r="B35" s="7" t="s">
        <v>347</v>
      </c>
      <c r="C35" s="7" t="s">
        <v>348</v>
      </c>
      <c r="D35" s="7" t="s">
        <v>389</v>
      </c>
      <c r="E35" s="7" t="s">
        <v>390</v>
      </c>
    </row>
    <row r="36" spans="1:5">
      <c r="A36" s="7">
        <v>2</v>
      </c>
      <c r="B36" s="7" t="s">
        <v>351</v>
      </c>
      <c r="C36" s="7" t="s">
        <v>352</v>
      </c>
      <c r="D36" s="7" t="s">
        <v>391</v>
      </c>
      <c r="E36" s="7" t="s">
        <v>392</v>
      </c>
    </row>
    <row r="37" spans="1:5">
      <c r="A37" s="7">
        <v>3</v>
      </c>
      <c r="B37" s="7" t="s">
        <v>355</v>
      </c>
      <c r="C37" s="7" t="s">
        <v>352</v>
      </c>
      <c r="D37" s="7" t="s">
        <v>393</v>
      </c>
      <c r="E37" s="7" t="s">
        <v>394</v>
      </c>
    </row>
    <row r="38" spans="1:5">
      <c r="A38" s="7">
        <v>4</v>
      </c>
      <c r="B38" s="7" t="s">
        <v>359</v>
      </c>
      <c r="C38" s="7" t="s">
        <v>356</v>
      </c>
      <c r="D38" s="7" t="s">
        <v>395</v>
      </c>
      <c r="E38" s="7" t="s">
        <v>396</v>
      </c>
    </row>
    <row r="39" spans="1:5">
      <c r="A39" s="7">
        <v>5</v>
      </c>
      <c r="B39" s="7" t="s">
        <v>362</v>
      </c>
      <c r="C39" s="7" t="s">
        <v>348</v>
      </c>
      <c r="D39" s="7" t="s">
        <v>397</v>
      </c>
      <c r="E39" s="7" t="s">
        <v>398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399</v>
      </c>
      <c r="B1" s="4"/>
      <c r="C1" s="4"/>
      <c r="D1" s="4"/>
    </row>
    <row r="2" spans="1:4">
      <c r="A2" s="8" t="s">
        <v>268</v>
      </c>
      <c r="B2" s="8" t="s">
        <v>400</v>
      </c>
      <c r="C2" s="8" t="s">
        <v>401</v>
      </c>
      <c r="D2" s="8" t="s">
        <v>402</v>
      </c>
    </row>
    <row r="3" spans="1:4">
      <c r="A3" s="7" t="s">
        <v>44</v>
      </c>
      <c r="B3" s="7" t="s">
        <v>403</v>
      </c>
      <c r="C3" s="7" t="s">
        <v>404</v>
      </c>
      <c r="D3" s="7" t="s">
        <v>405</v>
      </c>
    </row>
    <row r="4" spans="1:4">
      <c r="A4" s="7" t="s">
        <v>44</v>
      </c>
      <c r="B4" s="7" t="s">
        <v>406</v>
      </c>
      <c r="C4" s="7" t="s">
        <v>407</v>
      </c>
      <c r="D4" s="7" t="s">
        <v>408</v>
      </c>
    </row>
    <row r="5" spans="1:4">
      <c r="A5" s="7" t="s">
        <v>44</v>
      </c>
      <c r="B5" s="7" t="s">
        <v>409</v>
      </c>
      <c r="C5" s="7" t="s">
        <v>410</v>
      </c>
      <c r="D5" s="7" t="s">
        <v>411</v>
      </c>
    </row>
    <row r="6" spans="1:4">
      <c r="A6" s="7" t="s">
        <v>51</v>
      </c>
      <c r="B6" s="7" t="s">
        <v>403</v>
      </c>
      <c r="C6" s="7" t="s">
        <v>412</v>
      </c>
      <c r="D6" s="7" t="s">
        <v>413</v>
      </c>
    </row>
    <row r="7" spans="1:4">
      <c r="A7" s="7" t="s">
        <v>51</v>
      </c>
      <c r="B7" s="7" t="s">
        <v>406</v>
      </c>
      <c r="C7" s="7" t="s">
        <v>414</v>
      </c>
      <c r="D7" s="7" t="s">
        <v>415</v>
      </c>
    </row>
    <row r="8" spans="1:4">
      <c r="A8" s="7" t="s">
        <v>51</v>
      </c>
      <c r="B8" s="7" t="s">
        <v>409</v>
      </c>
      <c r="C8" s="7" t="s">
        <v>416</v>
      </c>
      <c r="D8" s="7" t="s">
        <v>417</v>
      </c>
    </row>
    <row r="9" spans="1:4">
      <c r="A9" s="7" t="s">
        <v>58</v>
      </c>
      <c r="B9" s="7" t="s">
        <v>403</v>
      </c>
      <c r="C9" s="7" t="s">
        <v>418</v>
      </c>
      <c r="D9" s="7" t="s">
        <v>419</v>
      </c>
    </row>
    <row r="10" spans="1:4">
      <c r="A10" s="7" t="s">
        <v>58</v>
      </c>
      <c r="B10" s="7" t="s">
        <v>406</v>
      </c>
      <c r="C10" s="7" t="s">
        <v>420</v>
      </c>
      <c r="D10" s="7" t="s">
        <v>421</v>
      </c>
    </row>
    <row r="11" spans="1:4">
      <c r="A11" s="7" t="s">
        <v>58</v>
      </c>
      <c r="B11" s="7" t="s">
        <v>409</v>
      </c>
      <c r="C11" s="7" t="s">
        <v>422</v>
      </c>
      <c r="D11" s="7" t="s">
        <v>423</v>
      </c>
    </row>
    <row r="12" spans="1:4">
      <c r="A12" s="7" t="s">
        <v>65</v>
      </c>
      <c r="B12" s="7" t="s">
        <v>403</v>
      </c>
      <c r="C12" s="7" t="s">
        <v>424</v>
      </c>
      <c r="D12" s="7" t="s">
        <v>425</v>
      </c>
    </row>
    <row r="13" spans="1:4">
      <c r="A13" s="7" t="s">
        <v>65</v>
      </c>
      <c r="B13" s="7" t="s">
        <v>406</v>
      </c>
      <c r="C13" s="7" t="s">
        <v>426</v>
      </c>
      <c r="D13" s="7" t="s">
        <v>427</v>
      </c>
    </row>
    <row r="14" spans="1:4">
      <c r="A14" s="7" t="s">
        <v>65</v>
      </c>
      <c r="B14" s="7" t="s">
        <v>409</v>
      </c>
      <c r="C14" s="7" t="s">
        <v>428</v>
      </c>
      <c r="D14" s="7" t="s">
        <v>429</v>
      </c>
    </row>
    <row r="15" spans="1:4">
      <c r="A15" s="7" t="s">
        <v>72</v>
      </c>
      <c r="B15" s="7" t="s">
        <v>403</v>
      </c>
      <c r="C15" s="7" t="s">
        <v>430</v>
      </c>
      <c r="D15" s="7" t="s">
        <v>431</v>
      </c>
    </row>
    <row r="16" spans="1:4">
      <c r="A16" s="7" t="s">
        <v>72</v>
      </c>
      <c r="B16" s="7" t="s">
        <v>406</v>
      </c>
      <c r="C16" s="7" t="s">
        <v>432</v>
      </c>
      <c r="D16" s="7" t="s">
        <v>433</v>
      </c>
    </row>
    <row r="17" spans="1:4">
      <c r="A17" s="7" t="s">
        <v>72</v>
      </c>
      <c r="B17" s="7" t="s">
        <v>409</v>
      </c>
      <c r="C17" s="7" t="s">
        <v>434</v>
      </c>
      <c r="D17" s="7" t="s">
        <v>435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2026-05-26T23:15:24+02:00</dcterms:created>
  <dcterms:modified xsi:type="dcterms:W3CDTF">2026-05-26T23:15:24+02:00</dcterms:modified>
  <dc:title>Currículo LOMLOE Latin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