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<sst xmlns="http://schemas.openxmlformats.org/spreadsheetml/2006/main" uniqueCount="558">
  <si>
    <t>Corrigiendo.es</t>
  </si>
  <si>
    <t>Materia</t>
  </si>
  <si>
    <t>Latin</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</si>
  <si>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</si>
  <si>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</si>
  <si>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</si>
  <si>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</si>
  <si>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</si>
  <si>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</si>
  <si>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</si>
  <si>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</si>
  <si>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</si>
  <si>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</si>
  <si>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</si>
  <si>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</si>
  <si>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</si>
  <si>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</si>
  <si>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</si>
  <si>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</si>
  <si>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</si>
  <si>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</si>
  <si>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</si>
  <si>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</si>
  <si>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</si>
  <si>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Latín 2.º ESO;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</si>
  <si>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</si>
  <si>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</si>
  <si>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Latin</t>
  </si>
  <si>
    <t>Resumen ejecutivo</t>
  </si>
  <si>
    <t>Mantiene del BOE</t>
  </si>
  <si>
    <t>Se mantienen todos los criterios de evaluación, competencias específicas, saberes básicos y orientaciones metodológicas del BOE.</t>
  </si>
  <si>
    <t>Decreto de referencia</t>
  </si>
  <si>
    <t>RD 217/2022, de 29 de marzo, por el que se establece la ordenación y las enseñanzas mínimas de la Educación Secundaria Obligatoria.</t>
  </si>
  <si>
    <t>Implicación para la programación</t>
  </si>
  <si>
    <t>El profesorado puede planificar directamente según el BOE, sin adaptaciones autonómicas.</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</si>
  <si>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</si>
  <si>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</si>
  <si>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</si>
  <si>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</si>
  <si>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</si>
  <si>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</si>
  <si>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</si>
  <si>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</si>
  <si>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</si>
  <si>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</si>
  <si>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cultura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</si>
  <si>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</si>
  <si>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</si>
  <si>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</si>
  <si>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</si>
  <si>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</si>
  <si>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</si>
  <si>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</si>
  <si>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</si>
  <si>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</si>
  <si>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</si>
  <si>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</si>
  <si>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</si>
  <si>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</si>
  <si>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</si>
  <si>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</si>
  <si>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</si>
  <si>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</si>
  <si>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</si>
  <si>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</si>
  <si>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</si>
  <si>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traduciendo del latín a la lengua de enseñanza y desarrollando métodos de acceso al significado de un enunciado sencillo en lengua latina, para alcanzar y justificar la traducción propia de un pasaje.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</si>
  <si>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</si>
  <si>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</si>
  <si>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</si>
  <si>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</si>
  <si>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</si>
  <si>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</si>
  <si>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</si>
  <si>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</si>
  <si>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</si>
  <si>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</si>
  <si>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</si>
  <si>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</si>
  <si>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</si>
  <si>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</si>
  <si>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</si>
  <si>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</si>
  <si>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</si>
  <si>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</si>
  <si>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Conocer el marco geográfico en el que Roma ejerció su dominio e influencia política y cultural en distintos períodos de su historia.</t>
  </si>
  <si>
    <t>Compara productos culturales actuales con la Antigüedad latina para explicar su significado en el contexto europeo.</t>
  </si>
  <si>
    <t>El alumnado produce un cuadro comparativo o exposición oral donde identifica semejanzas y diferencias entre un producto cultural actual y otro de la Antigüedad latina.</t>
  </si>
  <si>
    <t>Rubrica produccion</t>
  </si>
  <si>
    <t>Análisis de un anuncio, película o monumento actual relacionándolo con su precedente latino.</t>
  </si>
  <si>
    <t>Evaluar solo la descripción sin exigir comparación ni conexión con la identidad europea.</t>
  </si>
  <si>
    <t>Conocer los orígenes de las lenguas de Europa y, en especial, de España.</t>
  </si>
  <si>
    <t>Comparar costumbres romanas y actuales mediante fuentes latinas, valorando críticamente las diferencias.</t>
  </si>
  <si>
    <t>El alumnado produce un análisis escrito comparando un texto latino con la sociedad actual y justifica su valoración crítica.</t>
  </si>
  <si>
    <t>Tras leer un fragmento de Cicerón o Séneca, los estudiantes redactan una comparación con su entorno.</t>
  </si>
  <si>
    <t>Evaluar solo la traducción del texto latino sin exigir la comparación crítica con la actualidad.</t>
  </si>
  <si>
    <t>Identificar los periodos de la historia de Roma, los principales acontecimientos y personajes históricos y legendarios, sabiendo distinguir unos de otros.</t>
  </si>
  <si>
    <t>Relaciona periodos, acontecimientos y personajes de Roma con referentes actuales.</t>
  </si>
  <si>
    <t>Relacionar</t>
  </si>
  <si>
    <t>El alumnado elabora un esquema cronológico que conecta hitos romanos con hechos actuales.</t>
  </si>
  <si>
    <t>El alumnado investiga en grupo y presenta una línea del tiempo.</t>
  </si>
  <si>
    <t>Confundir la división entre Monarquía, República e Imperio.</t>
  </si>
  <si>
    <t>Identificar la evolución de los aspectos de la civilización romana, de su organización política, social, familiar, militar y religiosa en su contexto histórico, relacionando los datos con referentes actuales y aplicando los conocimientos adquiridos.</t>
  </si>
  <si>
    <t>Instrumento competencial</t>
  </si>
  <si>
    <t>Estudiar el influjo de la Antigüedad clásica en la cultura occidental.</t>
  </si>
  <si>
    <t>Valorar los modos de vida, costumbres y actitudes de la sociedad romana en comparación con los de nuestras sociedades a partir del contenido de fuentes latinas en diferentes soportes.</t>
  </si>
  <si>
    <t>Conocer el sistema fonológico del latín, así como el alfabeto latino, su origen y evolución.</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</si>
  <si>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</si>
  <si>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</si>
  <si>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Comparación de familias lingüísticas: el alumnado analiza ejemplos léxicos o gramaticales de distintas lenguas.</t>
  </si>
  <si>
    <t>Evaluar mediante examen de traducción de palabras latinas en lugar de una producción reflexiva comparativa.</t>
  </si>
  <si>
    <t>Conocer y aplicar las normas básicas de pronunciación del latín clásico.</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</si>
  <si>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</si>
  <si>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</si>
  <si>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</si>
  <si>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</si>
  <si>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</si>
  <si>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</si>
  <si>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Identificar los distintos formantes de las palabras en latín y en español.</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</si>
  <si>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</si>
  <si>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</si>
  <si>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</si>
  <si>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</si>
  <si>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</si>
  <si>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Conocer los prefijos y sufijos latinos más frecuentes y su significado, identificándolos en palabras del español y de otras lenguas.</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</si>
  <si>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</si>
  <si>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</si>
  <si>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</si>
  <si>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</si>
  <si>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Distinguir las clases de palabras, sus diferencias formales y funciones sintácticas.</t>
  </si>
  <si>
    <t>Conocer cómo se enuncian los distintos tipos de palabras del latín, distinguiendo los tipos de palabras a partir de su enunciado.</t>
  </si>
  <si>
    <t>Conocer la declinación de los nombres, adjetivos y pronombres personales del latín.</t>
  </si>
  <si>
    <t>Conocer la conjugación del verbo sum impersonales más frecuentes.</t>
  </si>
  <si>
    <t>Conocer las principales funciones que desempeñan en la oración los casos latinos.</t>
  </si>
  <si>
    <t>Reconocer los tipos de oración simple.</t>
  </si>
  <si>
    <t>Conocer los medios para expresar la coordinación copulativa, disyuntiva y adversativa en latín.</t>
  </si>
  <si>
    <t>Identificar las construcciones concertadas de infinitivo y de participio de perfecto.</t>
  </si>
  <si>
    <t>Conocer la evolución fonética, morfológica y sintáctica del latín al español y, en menor medida, a otras lenguas romances.</t>
  </si>
  <si>
    <t>Valorar la diversidad lingüística a la que da origen el latín, identificando y explicando semejanzas y diferencias entre los elementos lingüísticos del entorno, relacionándolos con los de la propia cultura.</t>
  </si>
  <si>
    <t>Inferir significados de términos latinos aplicando los conocimientos léxicos y fonéticos de otras lenguas del repertorio individual propio.</t>
  </si>
  <si>
    <t>Ampliar el caudal léxico y mejorar la expresión oral y escrita, incorporando latinismos y locuciones usuales de origen latino de manera coherente.</t>
  </si>
  <si>
    <t>Producir definiciones etimológicas de términos cotidianos, científicos y técnicos, reconociendo los elementos latinos en diferentes contextos lingüísticos y estableciendo, si procede, la relación semántica entre un término patrimonial y un cultismo.</t>
  </si>
  <si>
    <t>Explicar de forma oral, escrita o multimodal el carácter clásico y humanista de las diversas manifestaciones literarias y artísticas de la civilización latina utilizando un vocabulario correcto y una expresión adecuada.</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</si>
  <si>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</si>
  <si>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</si>
  <si>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</si>
  <si>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</si>
  <si>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</si>
  <si>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Comprender el sentido y las ideas principales y secundarias de un texto, contextualizándolo e identificando las referencias históricas, sociales, políticas o religiosas que aparecen en él, y sirviéndose de conocimientos sobre personajes, acontecimientos históricos, instituciones y formas de vida ya estudiados.</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</si>
  <si>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</si>
  <si>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</si>
  <si>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</si>
  <si>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</si>
  <si>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el contenido de textos latinos de dificultad adecuada, atendiendo la situación en la que se produjeron, conectándolos con la experiencia propia y valorando cómo contribuyen a entender los modos de vida, costumbres y actitudes de nuestra sociedad.</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</si>
  <si>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</si>
  <si>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</si>
  <si>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</si>
  <si>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</si>
  <si>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Analizar los aspectos morfológicos, sintácticos y léxicos elementales de la lengua latina, identificándolos y comparándolos con los de la lengua familiar.</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</si>
  <si>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</si>
  <si>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</si>
  <si>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</si>
  <si>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</si>
  <si>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</si>
  <si>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al español, textos breves y sencillos con términos adecuados y expresión correcta, justificando la traducción y manifestando la correspondencia entre el análisis y la versión realizada.</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</si>
  <si>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</si>
  <si>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</si>
  <si>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</si>
  <si>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</si>
  <si>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oraciones simples utilizando las estructuras propias de la lengua latina.</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</si>
  <si>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</si>
  <si>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</si>
  <si>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</si>
  <si>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</si>
  <si>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</si>
  <si>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</si>
  <si>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Saber consultar el diccionario latino-español, conociendo cómo incluyen los diccionarios las distintas clases de palabras.</t>
  </si>
  <si>
    <t>Conocer la transmisión de los textos antiguos desde la Antigüedad a nuestros días en diferentes tipos de soporte.</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</si>
  <si>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</si>
  <si>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</si>
  <si>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</si>
  <si>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</si>
  <si>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</si>
  <si>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</si>
  <si>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Conocer y explicar los elementos, personajes, autores y obras literarias de la civilización latina, especialmente los relacionados con la historia de Roma y la mitología clásica, identificándolos como fuente de inspiración de manifestaciones literarias y artísticas.</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</si>
  <si>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</si>
  <si>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</si>
  <si>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</si>
  <si>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</si>
  <si>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</si>
  <si>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Reconocer las huellas de la romanización en el patrimonio cultural y arqueológico del entorno mundial, y en especial, de España, identificando los procesos de preservación, conservación y restauración como un aspecto fundamental para el cuidado de su legado.</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</si>
  <si>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</si>
  <si>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</si>
  <si>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</si>
  <si>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</si>
  <si>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</si>
  <si>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Exponer de forma oral o escrita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</si>
  <si>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</si>
  <si>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</si>
  <si>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</si>
  <si>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</si>
  <si>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</si>
  <si>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</si>
  <si>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</si>
  <si>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</si>
  <si>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</si>
  <si>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La civilización romana. Su importancia y pervivencia en la identidad europea actual y en la cultura occidental.</t>
  </si>
  <si>
    <t>El marco geográfico.</t>
  </si>
  <si>
    <t>Períodos de su historia.</t>
  </si>
  <si>
    <t>Organización política y social.</t>
  </si>
  <si>
    <t>La familia romana.</t>
  </si>
  <si>
    <t>Evolución del papel de la mujer en la sociedad romana. Grandes mujeres en la historia de Roma.</t>
  </si>
  <si>
    <t>El derecho.</t>
  </si>
  <si>
    <t>La religión, la mitología y otros aspectos culturales.</t>
  </si>
  <si>
    <t>La pervivencia del latín en las lenguas modernas.</t>
  </si>
  <si>
    <t>Las lenguas romances.</t>
  </si>
  <si>
    <t>Influencia del latín en lenguas no romances.</t>
  </si>
  <si>
    <t>Estrategias y herramientas para relacionar el pasado y el presente a partir de los conocimientos adquiridos.</t>
  </si>
  <si>
    <t>Obras fundamentales de la literatura latina:</t>
  </si>
  <si>
    <t>Contexto histórico en el que se crearon.</t>
  </si>
  <si>
    <t>Su transmisión y pervivencia en nuestra cultura a través de la tradición clásica.</t>
  </si>
  <si>
    <t>Importancia de la civilización romana en la configuración, reconocimiento y análisis crítico de nuestra identidad como sociedad.</t>
  </si>
  <si>
    <t>El léxico latino jurídico, político, religioso, humanístico… Evolución de los conceptos fundamentales de la civilización latina ( civis, populus, sacer, homo, etc.) y de su significado en consonancia con los cambios acontecidos desde la antigua Roma hasta la actualidad.</t>
  </si>
  <si>
    <t>Métodos para la comprensión, interpretación y comentario de textos latinos a la luz de los conocimientos adquiridos sobre la lengua latina y la cultura clásica en relación con la experiencia propia.</t>
  </si>
  <si>
    <t>La condición humana en los textos clásicos latinos. Análisis de las semejanzas y diferencias. Importancia de los textos clásicos latinos como testimonio de aquellos aspectos constitutivos de nuestra condición humana.</t>
  </si>
  <si>
    <t>El papel del humanismo y su presencia en la sociedad actual.</t>
  </si>
  <si>
    <t>El sistema fonológico latino.</t>
  </si>
  <si>
    <t>El abecedario y la pronunciación del latín. Su permanencia e influencia en las lenguas del repertorio lingüístico individual del alumnado: lenguas romances y otras lenguas modernas.</t>
  </si>
  <si>
    <t>Explicación de los cambios fonéticos más frecuentes desde el latín culto y el latín vulgar a la lengua castellana y a otras lenguas romances.</t>
  </si>
  <si>
    <t>Identificación de palabras con lexemas, sufijos y prefijos de origen latino en textos escritos en las lenguas de enseñanza.</t>
  </si>
  <si>
    <t>Procedimientos de composición y derivación latinos en la elaboración de familias de palabras en latín y español.</t>
  </si>
  <si>
    <t>Palabras procedentes del latín: iniciación al significado etimológico y cambio semántico de las palabras.</t>
  </si>
  <si>
    <t>Métodos fundamentales para la inferencia del significado de palabras menos frecuentes, del léxico especializado y de nueva aparición a partir de la identificación de formantes latinos.</t>
  </si>
  <si>
    <t>Latinismos y locuciones latinas más frecuentes.</t>
  </si>
  <si>
    <t>El léxico latino de raíz común entre las distintas lenguas del repertorio lingüístico individual. Técnicas de reconocimiento, organización e incorporación por el alumno a sus producciones verbales: escritas, orales o multimodales.</t>
  </si>
  <si>
    <t>Las lenguas indoeuropeas y lenguas romances. Comparación entre lenguas a partir de su origen y parentescos.</t>
  </si>
  <si>
    <t>Importancia del latín como herramienta de mejora de la expresión escrita y oral en las distintas lenguas del repertorio lingüístico individual.</t>
  </si>
  <si>
    <t>Recursos y herramientas analógicas y digitales para el aprendizaje de la lengua latina y estrategias que lo propician.</t>
  </si>
  <si>
    <t>Aportación del aprendizaje del latín al aprendizaje de otras lenguas. Reflexión de la lengua latina como vínculo e impulso para el aprendizaje de otras lenguas.</t>
  </si>
  <si>
    <t>Funciones sintácticas y funciones semánticas. Procedimientos que emplean diversas lenguas para marcarlas.</t>
  </si>
  <si>
    <t>Las clases de palabras.</t>
  </si>
  <si>
    <t>Concepto de declinación. Los casos latinos y sus principales valores sintácticos.</t>
  </si>
  <si>
    <t>La flexión nominal:</t>
  </si>
  <si>
    <t>Los casos latinos y sus principales valores sintácticos.</t>
  </si>
  <si>
    <t>La declinación de los nombres latinos.</t>
  </si>
  <si>
    <t>El adjetivo y sus grados: comparativo de igualdad, de superioridad y de inferioridad y superlativo.</t>
  </si>
  <si>
    <t>La flexión pronominal: Los pronombres personales.</t>
  </si>
  <si>
    <t>La flexión verbal:</t>
  </si>
  <si>
    <t>La expresión en latín del número, la persona, la voz, el tiempo y el modo.</t>
  </si>
  <si>
    <t>El enunciado de los verbos latinos.</t>
  </si>
  <si>
    <t>La flexión de los verbos regulares: los modos indicativo e imperativo en voz activa, el modo indicativo en voz pasiva, el infinitivo de presente y el participio de perfecto.</t>
  </si>
  <si>
    <t>El verbo sum: modos indicativo e imperativo y el infinitivo de presente.</t>
  </si>
  <si>
    <t>La concordancia y el orden de palabras en latín.</t>
  </si>
  <si>
    <t>Estructuras oracionales básicas. La oración simple: oraciones atributivas y predicativas. Introducción a las oraciones de infinitivo.</t>
  </si>
  <si>
    <t>La coordinación copulativa, disyuntiva y adversativa.</t>
  </si>
  <si>
    <t>Métodos fundamentales para la identificación, análisis y traducción de unidades lingüísticas latinas (léxico, morfosintaxis) a partir del conocimiento del latín y la comparación entre lenguas y variedades que conforman el repertorio lingüístico personal.</t>
  </si>
  <si>
    <t>Recursos para el aprendizaje y estrategias básicas de adquisición de lenguas, tales como el Portfolio Europeo de las Lenguas, glosarios o diccionarios. Iniciación en el empleo del diccionario latino-español y español-latino.</t>
  </si>
  <si>
    <t>Reflexión y justificación de la traducción ofrecida.</t>
  </si>
  <si>
    <t>Iniciación a las técnicas de traducción y retroversión a partir del análisis morfosintáctico y de la compatibilidad semántica de oraciones sencillas.</t>
  </si>
  <si>
    <t>Pervivencia del legado material de la cultura y la civilización romanas: sitios arqueológicos, arte, ingeniería civil, inscripciones, construcciones monumentales…</t>
  </si>
  <si>
    <t>Pervivencia del legado inmaterial de la cultura y la civilización romanas: mitología clásica, instituciones políticas y sociales, oratoria, derecho, rituales y celebraciones, ocio y espectáculos...</t>
  </si>
  <si>
    <t>La transmisión textual y los soportes de escritura.</t>
  </si>
  <si>
    <t>Características del patrimonio cultural romano y del proceso de romanización.</t>
  </si>
  <si>
    <t>Interés e iniciativa en participar en procesos destinados al conocimiento, conservación, preservación y difusión del patrimonio arqueológico del entorno de origen romano, con especial atención al conservado en España.</t>
  </si>
  <si>
    <t>Herramientas analógicas y digitales para la comprensión, producción y coproducción oral, escrita y multimodal.</t>
  </si>
  <si>
    <t>Respeto de la propiedad intelectual y derechos de autor sobre las fuentes consultadas y los</t>
  </si>
  <si>
    <t>Estrategias y herramientas, analógicas y digitales, para evaluación.</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</si>
  <si>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</si>
  <si>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</si>
  <si>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</si>
  <si>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</si>
  <si>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</si>
  <si>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</si>
  <si>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</si>
  <si>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</si>
  <si>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</si>
  <si>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</si>
  <si>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</si>
  <si>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</si>
  <si>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</si>
  <si>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</si>
  <si>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</si>
  <si>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</si>
  <si>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</si>
  <si>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</si>
  <si>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</si>
  <si>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</si>
  <si>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</si>
  <si>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</si>
  <si>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</si>
  <si>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</si>
  <si>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</si>
  <si>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</si>
  <si>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</si>
  <si>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</si>
  <si>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</si>
  <si>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</si>
  <si>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</si>
  <si>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</si>
  <si>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</si>
  <si>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</si>
  <si>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</si>
  <si>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</si>
  <si>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</si>
  <si>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Trimestre</t>
  </si>
  <si>
    <t>Título pedagógico</t>
  </si>
  <si>
    <t>Horas estimadas</t>
  </si>
  <si>
    <t>SDA recomendada</t>
  </si>
  <si>
    <t>Saberes principales</t>
  </si>
  <si>
    <t>Criterios evaluables</t>
  </si>
  <si>
    <t>Competencias dominantes</t>
  </si>
  <si>
    <t>Roma: El origen de un imperio y su lengua</t>
  </si>
  <si>
    <t>Proyecto 'Veni, Vidi, Vici': Creación de un mapa interactivo sobre la expansión de Roma y un manual de supervivencia lingüística para un ciudadano romano.</t>
  </si>
  <si>
    <t xml:space="preserve">
• El marco geográfico de la civilización romana.
• Períodos de la historia de Roma: Monarquía, República e Imperio.
• La familia romana: estructura y roles.
• El sistema fonológico latino: abecedario y pronunciación.
• Las clases de palabras en latín.
• Concepto de declinación y el sistema de casos.
• Los casos latinos y sus principales valores sintácticos.
• La declinación de los nombres latinos: iniciación a la primera y segunda declinación.
• El enunciado de los verbos latinos.
• El verbo sum: modos indicativo e imperativo y el infinitivo de presente.
• La flexión de los verbos regulares: el presente de indicativo e imperativo en voz activa.
• La concordancia y el orden de palabras en latín.
• Estructuras oracionales básicas: la oración simple, atributivas y predicativas.
• La expresión en latín del número, la persona, el tiempo y el modo.</t>
  </si>
  <si>
    <t>1.1: Identificar el marco geográfico en el que Roma ejerció su dominio e influencia.
1.3: Identificar los periodos de la historia de Roma y sus personajes principales.
1.6: Valorar los modos de vida y actitudes de la sociedad romana en comparación con los actuales.
2.1: Identificar el sistema fonológico del latín y el alfabeto.
2.2: Aplicar las normas básicas de pronunciación del latín clásico.
2.5: Distinguir las clases de palabras y sus funciones sintácticas.
2.6: Identificar cómo se enuncian los distintos tipos de palabras.
2.8: Manejar la conjugación del verbo sum.
2.9: Identificar las principales funciones que desempeñan los casos en la oración.
2.10: Reconocer los tipos de oración simple.</t>
  </si>
  <si>
    <t>CE.1: Valorar el papel de la civilización latina en el origen de la cultura europea.
CE.2: Manejar los aspectos básicos de la lengua latina comparándola con las lenguas de enseñanza.</t>
  </si>
  <si>
    <t>Instrumentos / evaluación</t>
  </si>
  <si>
    <t>Pruebas de respuesta abierta sobre morfología inicial, mapas conceptuales históricos y ejercicios de lectura en voz alta siguiendo la pronunciación clásica.</t>
  </si>
  <si>
    <t>Civis Romanus: Sociedad, leyes y expansión</t>
  </si>
  <si>
    <t>Simulación 'Senatus Populusque Romanus': Debate sobre leyes romanas y su influencia en el derecho actual, junto con una guía turística de la Hispania romana.</t>
  </si>
  <si>
    <t xml:space="preserve">
• Organización política y social de Roma.
• Evolución del papel de la mujer en la sociedad romana y grandes figuras femeninas.
• El derecho romano como base de la justicia actual.
• La declinación de los nombres latinos: la tercera declinación.
• La flexión pronominal: los pronombres personales.
• La flexión de los verbos regulares: tiempos de pasado y futuro del modo indicativo en voz activa.
• La coordinación copulativa, disyuntiva y adversativa.
• Pervivencia del legado material: sitios arqueológicos, arte e ingeniería civil.
• Características del patrimonio cultural romano y del proceso de romanización.
• Interés e iniciativa en la conservación y difusión del patrimonio arqueológico.</t>
  </si>
  <si>
    <t>1.4: Identificar la evolución de la organización política y social romana.
2.7: Manejar la declinación de los nombres y pronombres personales.
2.11: Identificar los medios para expresar la coordinación en latín.
4.4: Manejar el diccionario latino-español para la búsqueda de términos.
5.3: Reconocer las huellas de la romanización en el patrimonio cultural y arqueológico.</t>
  </si>
  <si>
    <t>CE.2: Manejar los aspectos básicos de la lengua latina.
CE.4: Comprender textos originales latinos mediante el análisis y la traducción.</t>
  </si>
  <si>
    <t>Análisis morfosintáctico de oraciones coordinadas, proyectos de investigación sobre restos arqueológicos locales y ejercicios de retroversión simple.</t>
  </si>
  <si>
    <t>El legado de Roma: Pensamiento, mitos y letras</t>
  </si>
  <si>
    <t>Exposición 'Humanitas Digital': Creación de un museo virtual sobre mitología y literatura, analizando cómo los temas clásicos aparecen en el cine y la literatura juvenil actual.</t>
  </si>
  <si>
    <t xml:space="preserve">
• La religión, la mitología y otros aspectos culturales de Roma.
• Obras fundamentales de la literatura latina y su contexto histórico.
• Transmisión y pervivencia de la literatura a través de la tradición clásica.
• Importancia de la civilización romana en el análisis crítico de nuestra identidad.
• El léxico latino especializado: jurídico, político, religioso y humanístico.
• Evolución de conceptos fundamentales: civis, populus, sacer, homo.
• La condición humana en los textos clásicos latinos: semejanzas y diferencias.
• El papel del humanismo y su presencia en la sociedad actual.
• El adjetivo y sus grados: comparativo y superlativo.
• La flexión de los verbos regulares: el modo indicativo en voz pasiva.
• El infinitivo de presente y el participio de perfecto.
• Introducción a las oraciones de infinitivo.
• Pervivencia del legado inmaterial: rituales, celebraciones y espectáculos.
• La transmisión textual y los soportes de escritura.</t>
  </si>
  <si>
    <t>1.5: Analizar el influjo de la Antigüedad clásica en la cultura occidental.
2.12: Identificar las construcciones concertadas de infinitivo y de participio.
3.1: Explicar el carácter clásico y humanista de las manifestaciones culturales.
3.2: Comprender el sentido y las ideas principales de un texto contextualizado.
3.3: Interpretar el contenido de textos latinos de dificultad adecuada.
4.1: Analizar aspectos morfológicos, sintácticos y léxicos en textos breves.
4.2: Traducir al español textos sencillos justificando las decisiones tomadas.
4.3: Producir mediante retroversión oraciones simples con estructuras latinas.
5.1: Identificar la transmisión de los textos antiguos hasta la actualidad.
5.2: Identificar y explicar autores y obras literarias fundamentales.
5.4: Exponer conclusiones obtenidas de investigaciones sobre la cultura latina.</t>
  </si>
  <si>
    <t>CE.3: Leer e interpretar textos latinos para identificar su carácter clásico.
CE.5: Valorar el patrimonio cultural y artístico romano como producto de la creación humana.</t>
  </si>
  <si>
    <t>Traducción comentada de textos literarios breves, ensayos sobre la pervivencia de mitos y defensa oral de un proyecto sobre el humanismo.</t>
  </si>
  <si>
    <t>Situaciones de aprendizaje sugeridas (SDA)</t>
  </si>
  <si>
    <t>SDA 1</t>
  </si>
  <si>
    <t>Roma en tu barrio: rastrea el legado</t>
  </si>
  <si>
    <t>Subtítulo</t>
  </si>
  <si>
    <t>Un vídeo documental sobre las huellas romanas en Madrid</t>
  </si>
  <si>
    <t>Contexto</t>
  </si>
  <si>
    <t>El instituto quiere elaborar una serie de vídeos divulgativos sobre el patrimonio histórico local. El alumnado de 2.º ESO asume el reto de investigar los vestigios romanos de la Comunidad de Madrid y crear un documental breve para el canal del centro.</t>
  </si>
  <si>
    <t>Reto central</t>
  </si>
  <si>
    <t>Investigar y documentar en equipos los restos romanos de Madrid para elaborar un vídeo divulgativo de 3-5 minutos que explique su contexto histórico, su función original y su pervivencia actual.</t>
  </si>
  <si>
    <t>Recursos</t>
  </si>
  <si>
    <t xml:space="preserve">
• Documental breve sobre la Hispania romana (ej. RTVE Play)
• Ficha modelo de análisis de inscripción
• Mapas históricos de Hispania
• Dispositivos móviles o tablets para grabar
• Ordenador con software de edición de vídeo (OpenShot, iMovie o similar)
• Padlet / Google My Maps
• Rúbrica de evaluación</t>
  </si>
  <si>
    <t>Transversales</t>
  </si>
  <si>
    <t>Educación patrimonial y conciencia cultural, uso responsable de las TIC, trabajo cooperativo.</t>
  </si>
  <si>
    <t>Fase</t>
  </si>
  <si>
    <t>Duración</t>
  </si>
  <si>
    <t>Descripción</t>
  </si>
  <si>
    <t>Evidencia recogida</t>
  </si>
  <si>
    <t>Activación y planteamiento del reto</t>
  </si>
  <si>
    <t>1 sesión</t>
  </si>
  <si>
    <t>Visualización de un fragmento de documental sobre la romanización de Hispania. Puesta en común de conocimientos previos y formulación de preguntas sobre el legado romano en Madrid. Presentación del reto: elaborar un vídeo divulgativo para el canal del instituto.</t>
  </si>
  <si>
    <t>Lluvia de ideas y preguntas iniciales recogidas en un padlet.</t>
  </si>
  <si>
    <t>Adquisición guiada de saberes</t>
  </si>
  <si>
    <t>2 sesiones</t>
  </si>
  <si>
    <t>Estudio de la Hispania romana: provincias, sociedad, economía, religión. Trabajo con una inscripción latina sencilla (p. ej., de Complutum): análisis morfológico y sintáctico básico, traducción e interpretación.</t>
  </si>
  <si>
    <t>Ficha de análisis de la inscripción cumplimentada.</t>
  </si>
  <si>
    <t>Aplicación al reto</t>
  </si>
  <si>
    <t>Investigación en equipos sobre restos romanos en Madrid: Complutum, calzada de la Fuenfría, villa de Carranque, etc. Elaboración de un mapa interactivo (Google My Maps) con localización, fotos y descripción de cada resto.</t>
  </si>
  <si>
    <t>Mapa interactivo y fichas de investigación.</t>
  </si>
  <si>
    <t>Producción y comunicación</t>
  </si>
  <si>
    <t>Redacción del guion del vídeo, grabación y edición. El vídeo debe incluir: introducción al contexto histórico, presentación de los restos (con imágenes o dibujos), explicación de su función y pervivencia, y una reflexión final sobre la influencia romana en Madrid.</t>
  </si>
  <si>
    <t>Guion escrito y vídeo finalizado.</t>
  </si>
  <si>
    <t>Reflexión y evaluación</t>
  </si>
  <si>
    <t>Visionado conjunto de los vídeos. Coevaluación con la rúbrica (cada equipo evalúa a otro). Autoevaluación individual. Asignación de niveles de logro (1-4) a cada criterio.</t>
  </si>
  <si>
    <t>Rúbricas cumplimentadas y diana de autoevaluación.</t>
  </si>
  <si>
    <t>SDA 2</t>
  </si>
  <si>
    <t>Latinismo en vivo</t>
  </si>
  <si>
    <t>Una caza etimológica por el instituto</t>
  </si>
  <si>
    <t>El instituto quiere renovar los carteles temáticos de los pasillos con etimologías, y el departamento de Lengua solicita al alumnado un catálogo de latinismos vivos en el entorno escolar y personal.</t>
  </si>
  <si>
    <t>Recoger, analizar y clasificar al menos 30 latinismos o palabras con sufijos/prefijos latinos de uso real en el centro (cartelería, libros, conversaciones, marcas) y producir un catálogo etimológico argumentado.</t>
  </si>
  <si>
    <t xml:space="preserve">
• Dispositivos con acceso a internet
• Diccionario etimológico online (etimologias.dechile.net, RAE)
• Plantilla de ficha etimológica
• Herramientas digitales (Genially, Canva, Google Sites)</t>
  </si>
  <si>
    <t>Educación para la ciudadanía (valoración del patrimonio lingüístico), Competencia digital (tratamiento de la información y creación de contenidos).</t>
  </si>
  <si>
    <t>Se presenta el encargo del departamento de Lengua y la pregunta guía. El alumnado explora en pequeño grupo latinismos que ya conoce y se lanzan hipótesis sobre la cantidad de latín en su día a día.</t>
  </si>
  <si>
    <t>Lluvia de ideas en el cuaderno y primera lista colaborativa de posibles palabras.</t>
  </si>
  <si>
    <t>Se trabajan los prefijos y sufijos latinos más frecuentes (in-, ex-, sub-, -ción, -dad, etc.), la evolución fonética básica (pérdida de -m final, sonorización, etc.) y el uso del diccionario etimológico online (RAE, etimologias.dechile.net).</t>
  </si>
  <si>
    <t>Ejercicios prácticos de análisis de palabras propuestas por el profesor y búsqueda en diccionario.</t>
  </si>
  <si>
    <t>El alumnado, en equipos, recoge durante una semana (parte fuera del aula) palabras de su entorno: carteles, libros de texto, marcas, conversaciones. Las anotan en una tabla y verifican su origen latino con diccionarios. Cada equipo selecciona 30 palabras.</t>
  </si>
  <si>
    <t>Tabla de datos primarios con la palabra, contexto, étimo y análisis.</t>
  </si>
  <si>
    <t>Cada equipo elabora el catálogo digital (Google Sites, Genially o PowerPoint) con 30 fichas etimológicas que incluyan: palabra actual, étimo latino, análisis de evolución, prefijo/sufijo si aplica, y definición etimológica. Prepara una exposición oral de 5 minutos.</t>
  </si>
  <si>
    <t>Catálogo digital completo y guion de exposición.</t>
  </si>
  <si>
    <t>Exposición de los catálogos ante el grupo y representante del departamento de Lengua (profesor/a). Coevaluación entre equipos con rúbrica. Cada alumno completa una diana de autoevaluación sobre su aprendizaje.</t>
  </si>
  <si>
    <t>Rúbricas de coevaluación y dianas de autoevaluación.</t>
  </si>
  <si>
    <t>SDA 3</t>
  </si>
  <si>
    <t>Vidas entre ruinas: un cómic sobre la Hispania romana</t>
  </si>
  <si>
    <t>De la calzada al cómic: la vida cotidiana en Complutum</t>
  </si>
  <si>
    <t>La biblioteca del instituto quiere renovar sus fondos de divulgación histórica y ha encargado al alumnado de Latín la creación de materiales atractivos para jóvenes lectores. Al mismo tiempo, el barrio cuenta con una residencia de mayores que agradecería recursos sobre la historia local. El yacimiento de Complutum (Alcalá de Henares) ofrece un modelo tangible de ciudad romana en Madrid.</t>
  </si>
  <si>
    <t>Crear un cómic histórico de al menos cuatro viñetas que represente escenas de la vida cotidiana en Complutum, incorporando un texto en latín (inscripción, lema o frase adaptada) con su traducción, y presentarlo a la comunidad educativa.</t>
  </si>
  <si>
    <t xml:space="preserve">
• Ficha de investigación sobre Complutum (con enlaces a webs del Museo Arqueológico Regional)
• Selección de inscripciones latinas adaptadas de Complutum
• Plantilla de storyboard
• Herramientas digitales: Canva, Pixton, o materiales para dibujo manual
• Rúbricas de evaluación (coevaluación y heteroevaluación)</t>
  </si>
  <si>
    <t>Educación en patrimonio cultural, competencia digital (uso de herramientas de diseño), expresión oral y escrita, trabajo en equipo.</t>
  </si>
  <si>
    <t>Se presenta el encargo de la biblioteca: crear un cómic sobre la vida en Complutum. Se visualizan imágenes del yacimiento y se lee un breve texto descriptivo. Se plantea la pregunta guía y se forman equipos heterogéneos. Cada equipo elige un aspecto de la vida cotidiana (mercado, termas, escuela, etc.).</t>
  </si>
  <si>
    <t>Anotaciones iniciales en el cuaderno de equipo sobre posibles historias.</t>
  </si>
  <si>
    <t>Sesión 1: Investigación sobre Complutum y la vida cotidiana romana a partir de fuentes digitales (Museo Arqueológico Regional, páginas web) y materiales proporcionados. Sesión 2: Taller de latín: se practican declinaciones y vocabulario básico (nombres de objetos, personas, acciones) y se traducen inscripciones reales de Complutum (adaptadas) como modelo para el cómic.</t>
  </si>
  <si>
    <t>Ficha de investigación cumplimentada y ejercicios de traducción.</t>
  </si>
  <si>
    <t>En equipos, redactan el guión del cómic (storyboard) decidiendo personajes, escenarios y diálogos. Incorporan obligatoriamente un texto latino (inscripción, lema o frase corta) con su traducción al español. Revisan la veracidad histórica con ayuda del docente.</t>
  </si>
  <si>
    <t>Storyboard y guión escrito con el texto latino incluido.</t>
  </si>
  <si>
    <t>Elaboran el cómic en formato papel o digital (pueden usar herramientas como Canva, Pixton o dibujo manual). Preparam una exposición oral de 3-5 minutos por equipo explicando el proceso, las fuentes y el significado del texto latino. Se realizan ensayos.</t>
  </si>
  <si>
    <t>Cómic terminado y guión de la exposición oral.</t>
  </si>
  <si>
    <t>Cada equipo presenta su cómic a la clase y al profesor. Se realiza coevaluación entre equipos mediante rúbrica. El docente asigna niveles de logro 1-4 a cada criterio evaluado. Se recogen reflexiones individuales sobre el aprendizaje. Los cómics se entregan a la biblioteca y se envían a la residencia de mayores.</t>
  </si>
  <si>
    <t>Rúbrica de coevaluación y autoevaluación cumplimentada, niveles de logro asignados.</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</si>
  <si>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</si>
  <si>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</si>
  <si>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</si>
  <si>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</si>
  <si>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</si>
  <si>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</si>
  <si>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</si>
  <si>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</si>
  <si>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</si>
  <si>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</si>
  <si>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</si>
  <si>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</si>
  <si>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</si>
  <si>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</si>
  <si>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</si>
  <si>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</si>
  <si>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</si>
  <si>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</si>
  <si>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</si>
  <si>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</si>
  <si>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</si>
  <si>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</si>
  <si>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</si>
  <si>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</si>
  <si>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</si>
  <si>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</si>
  <si>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</si>
  <si>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</si>
  <si>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</si>
  <si>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</si>
  <si>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</si>
  <si>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</si>
  <si>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</si>
  <si>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</si>
  <si>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</si>
  <si>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</si>
  <si>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</si>
  <si>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</si>
  <si>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</si>
  <si>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</si>
  <si>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</si>
  <si>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</si>
  <si>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</si>
  <si>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</si>
  <si>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</si>
  <si>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</si>
  <si>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</si>
  <si>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</si>
  <si>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</si>
  <si>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</si>
  <si>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</si>
  <si>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</si>
  <si>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</si>
  <si>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</si>
  <si>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 de la CCAA</t>
  </si>
  <si>
    <t>Categoría</t>
  </si>
  <si>
    <t>Pregunta</t>
  </si>
  <si>
    <t>Respuesta</t>
  </si>
  <si>
    <t>Normativa</t>
  </si>
  <si>
    <t>¿Qué normativa madrileña concreta los 5 criterios de evaluación y 62 saberes básicos de Latín en 2.º ESO?</t>
  </si>
  <si>
    <t>El Decreto 65/2022 de la Comunidad de Madrid desarrolla el currículo de Latín en 2.º ESO, estableciendo 5 competencias específicas, 34 criterios de evaluación y 62 saberes básicos, con 3 horas semanales. Es la base para programaciones y evaluaciones.</t>
  </si>
  <si>
    <t>Secuenciación</t>
  </si>
  <si>
    <t>¿Cómo se diferencian los 62 saberes de Latín en 2.º ESO en Madrid respecto a los de Castilla-La Mancha?</t>
  </si>
  <si>
    <t>La diferencia radica en la distribución horaria (3 horas en Madrid, 2 en Castilla-La Mancha) y en la concreción autonómica: Madrid incluye un bloque adicional de 'Léxico y etimología' con más saberes, mientras que Castilla-La Mancha prioriza la cultura romana.</t>
  </si>
  <si>
    <t>Evaluación</t>
  </si>
  <si>
    <t>¿Qué implicaciones tiene la carga de 3 horas semanales de Latín en 2.º ESO en Madrid para la evaluación de los 34 criterios?</t>
  </si>
  <si>
    <t>Las 3 horas permiten distribuir los 34 criterios de manera holgada, dedicando una hora semanal a cada núcleo: gramática, léxico y cultura. Esto facilita la evaluación competencial mediante proyectos trimestrales y pruebas escritas ponderadas.</t>
  </si>
  <si>
    <t>Inspeccion</t>
  </si>
  <si>
    <t>¿Qué exige la inspección educativa madrileña en la programación de Latín de 2.º ESO respecto a los 5 CE y 62 saberes?</t>
  </si>
  <si>
    <t>La inspección exige que los 5 CE, 34 criterios y 62 saberes estén alineados con el Decreto 65/2022, con rúbricas para cada criterio y medidas de atención a la diversidad. Además, pide una memoria final que analice los resultados por saberes.</t>
  </si>
  <si>
    <t>¿Qué recursos digitales y bibliográficos recomienda la Consejería de Educación de Madrid para los 62 saberes de Latín en 2.º ESO?</t>
  </si>
  <si>
    <t>La Consejería sugiere el manual 'Latín 2.º ESO' de SM y recursos digitales como Perseus Digital Library y Quizlet para vocabulario. Se priorizan textos adaptados de César y Ovidio, y aplicaciones de morfología latina.</t>
  </si>
  <si>
    <t>Departamento</t>
  </si>
  <si>
    <t>¿Cómo se organiza el departamento de Latín en un IES de Madrid para impartir 2.º ESO con 3 horas semanales y 5 CE?</t>
  </si>
  <si>
    <t>El departamento didáctico coordina la programación de los 62 saberes en tres trimestres, evalúa los 34 criterios mediante sesiones de evaluación conjuntas y acuerda criterios de calificación. Se reúnen semanalmente para ajustar la secuenciación.</t>
  </si>
  <si>
    <t>Atencion_diversidad</t>
  </si>
  <si>
    <t>¿Qué medidas de atención a la diversidad se aplican en Latín en 2.º ESO en Madrid para los 62 saberes?</t>
  </si>
  <si>
    <t>Se implementan adaptaciones curriculares no significativas (priorizando saberes de cultura romana y léxico), enriquecimiento para alumnado de alta capacidad (investigación etimológica), y refuerzo en morfología con ejercicios interactivos.</t>
  </si>
  <si>
    <t>Recuperación</t>
  </si>
  <si>
    <t>¿Cómo se recupera Latín en 2.º ESO en Madrid si un alumno suspende la evaluación ordinaria?</t>
  </si>
  <si>
    <t>Se realiza una prueba extraordinaria evaluando los 34 criterios no superados, con actividades de refuerzo de los saberes básicos del trimestre. Además, se ofrece un plan de recuperación de pendientes con seguimiento trimestral.</t>
  </si>
  <si>
    <t>Cómo programar tu LOMLOE — guía 7 pasos</t>
  </si>
  <si>
    <t>Título</t>
  </si>
  <si>
    <t>Tiempo estimado</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</si>
  <si>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</si>
  <si>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</si>
  <si>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</si>
  <si>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</si>
  <si>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</si>
  <si>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</si>
  <si>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</si>
  <si>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</si>
  <si>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</si>
  <si>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</si>
  <si>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</si>
  <si>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</si>
  <si>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</si>
  <si>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</si>
  <si>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</si>
  <si>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</si>
  <si>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</si>
  <si>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</si>
  <si>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</si>
  <si>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</si>
  <si>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</si>
  <si>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</si>
  <si>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</si>
  <si>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</si>
  <si>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</si>
  <si>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</si>
  <si>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</si>
  <si>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</si>
  <si>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</si>
  <si>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</si>
  <si>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Identificar la evolución de los aspectos de la civilización romana, de su organización política, social, familiar, militar y religiosa en su contexto histórico, relacionando los da</t>
  </si>
  <si>
    <t>Valorar los modos de vida, costumbres y actitudes de la sociedad romana en comparación con los de nuestras sociedades a partir del contenido de fuentes latinas en diferentes soport</t>
  </si>
  <si>
    <t>Valorar la diversidad lingüística a la que da origen el latín, identificando y explicando semejanzas y diferencias entre los elementos lingüísticos del entorno, relacionándolos con</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</si>
  <si>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</si>
  <si>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</si>
  <si>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Comprender el sentido y las ideas principales y secundarias de un texto, contextualizándolo e identificando las referencias históricas, sociales, políticas o religiosas que aparece</t>
  </si>
  <si>
    <t>Interpretar el contenido de textos latinos de dificultad adecuada, atendiendo la situación en la que se produjeron, conectándolos con la experiencia propia y valorando cómo contrib</t>
  </si>
  <si>
    <t>Traducir al español, textos breves y sencillos con términos adecuados y expresión correcta, justificando la traducción y manifestando la correspondencia entre el análisis y la vers</t>
  </si>
  <si>
    <t>Conocer y explicar los elementos, personajes, autores y obras literarias de la civilización latina, especialmente los relacionados con la historia de Roma y la mitología clásica, i</t>
  </si>
  <si>
    <t>Reconocer las huellas de la romanización en el patrimonio cultural y arqueológico del entorno mundial, y en especial, de España, identificando los procesos de preservación, conserv</t>
  </si>
  <si>
    <t>Exponer de forma oral o escrita las conclusiones obtenidas a partir de la investigación, individual o colectiva, del legado material e inmaterial de la civilización romana y su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</si>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</sst>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34</v>
      </c>
    </row>
    <row r="9" spans="1:2">
      <c r="A9" s="6" t="s">
        <v>13</v>
      </c>
      <c r="B9" s="7">
        <v>62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57</v>
      </c>
      <c r="G2" s="7" t="s">
        <v>87</v>
      </c>
      <c r="H2" s="7" t="s">
        <v>88</v>
      </c>
      <c r="I2" s="7" t="s">
        <v>89</v>
      </c>
      <c r="J2" s="7" t="s">
        <v>90</v>
      </c>
      <c r="K2" s="9">
        <v>2.94</v>
      </c>
    </row>
    <row r="3" spans="1:11">
      <c r="A3" s="7" t="s">
        <v>43</v>
      </c>
      <c r="B3" s="7">
        <v>1.2</v>
      </c>
      <c r="C3" s="7" t="s">
        <v>44</v>
      </c>
      <c r="D3" s="7" t="s">
        <v>91</v>
      </c>
      <c r="E3" s="7" t="s">
        <v>92</v>
      </c>
      <c r="F3" s="7" t="s">
        <v>50</v>
      </c>
      <c r="G3" s="7" t="s">
        <v>93</v>
      </c>
      <c r="H3" s="7" t="s">
        <v>88</v>
      </c>
      <c r="I3" s="7" t="s">
        <v>94</v>
      </c>
      <c r="J3" s="7" t="s">
        <v>95</v>
      </c>
      <c r="K3" s="9">
        <v>2.94</v>
      </c>
    </row>
    <row r="4" spans="1:11">
      <c r="A4" s="7" t="s">
        <v>43</v>
      </c>
      <c r="B4" s="7">
        <v>1.3</v>
      </c>
      <c r="C4" s="7" t="s">
        <v>44</v>
      </c>
      <c r="D4" s="7" t="s">
        <v>96</v>
      </c>
      <c r="E4" s="7" t="s">
        <v>97</v>
      </c>
      <c r="F4" s="7" t="s">
        <v>98</v>
      </c>
      <c r="G4" s="7" t="s">
        <v>99</v>
      </c>
      <c r="H4" s="7" t="s">
        <v>88</v>
      </c>
      <c r="I4" s="7" t="s">
        <v>100</v>
      </c>
      <c r="J4" s="7" t="s">
        <v>101</v>
      </c>
      <c r="K4" s="9">
        <v>2.94</v>
      </c>
    </row>
    <row r="5" spans="1:11">
      <c r="A5" s="7" t="s">
        <v>43</v>
      </c>
      <c r="B5" s="7">
        <v>1.4</v>
      </c>
      <c r="C5" s="7" t="s">
        <v>44</v>
      </c>
      <c r="D5" s="7" t="s">
        <v>102</v>
      </c>
      <c r="E5" s="7"/>
      <c r="F5" s="7"/>
      <c r="G5" s="7"/>
      <c r="H5" s="7" t="s">
        <v>103</v>
      </c>
      <c r="I5" s="7"/>
      <c r="J5" s="7"/>
      <c r="K5" s="9">
        <v>2.94</v>
      </c>
    </row>
    <row r="6" spans="1:11">
      <c r="A6" s="7" t="s">
        <v>43</v>
      </c>
      <c r="B6" s="7">
        <v>1.5</v>
      </c>
      <c r="C6" s="7" t="s">
        <v>44</v>
      </c>
      <c r="D6" s="7" t="s">
        <v>104</v>
      </c>
      <c r="E6" s="7"/>
      <c r="F6" s="7"/>
      <c r="G6" s="7"/>
      <c r="H6" s="7" t="s">
        <v>103</v>
      </c>
      <c r="I6" s="7"/>
      <c r="J6" s="7"/>
      <c r="K6" s="9">
        <v>2.94</v>
      </c>
    </row>
    <row r="7" spans="1:11">
      <c r="A7" s="7" t="s">
        <v>43</v>
      </c>
      <c r="B7" s="7">
        <v>1.6</v>
      </c>
      <c r="C7" s="7" t="s">
        <v>44</v>
      </c>
      <c r="D7" s="7" t="s">
        <v>105</v>
      </c>
      <c r="E7" s="7"/>
      <c r="F7" s="7"/>
      <c r="G7" s="7"/>
      <c r="H7" s="7" t="s">
        <v>103</v>
      </c>
      <c r="I7" s="7"/>
      <c r="J7" s="7"/>
      <c r="K7" s="9">
        <v>2.94</v>
      </c>
    </row>
    <row r="8" spans="1:11">
      <c r="A8" s="7" t="s">
        <v>43</v>
      </c>
      <c r="B8" s="7">
        <v>2.1</v>
      </c>
      <c r="C8" s="7" t="s">
        <v>51</v>
      </c>
      <c r="D8" s="7" t="s">
        <v>106</v>
      </c>
      <c r="E8" s="7" t="s">
        <v>107</v>
      </c>
      <c r="F8" s="7" t="s">
        <v>50</v>
      </c>
      <c r="G8" s="7" t="s">
        <v>108</v>
      </c>
      <c r="H8" s="7" t="s">
        <v>88</v>
      </c>
      <c r="I8" s="7" t="s">
        <v>109</v>
      </c>
      <c r="J8" s="7" t="s">
        <v>110</v>
      </c>
      <c r="K8" s="9">
        <v>2.94</v>
      </c>
    </row>
    <row r="9" spans="1:11">
      <c r="A9" s="7" t="s">
        <v>43</v>
      </c>
      <c r="B9" s="7">
        <v>2.2</v>
      </c>
      <c r="C9" s="7" t="s">
        <v>51</v>
      </c>
      <c r="D9" s="7" t="s">
        <v>111</v>
      </c>
      <c r="E9" s="7" t="s">
        <v>112</v>
      </c>
      <c r="F9" s="7" t="s">
        <v>113</v>
      </c>
      <c r="G9" s="7" t="s">
        <v>114</v>
      </c>
      <c r="H9" s="7" t="s">
        <v>115</v>
      </c>
      <c r="I9" s="7" t="s">
        <v>116</v>
      </c>
      <c r="J9" s="7" t="s">
        <v>117</v>
      </c>
      <c r="K9" s="9">
        <v>2.94</v>
      </c>
    </row>
    <row r="10" spans="1:11">
      <c r="A10" s="7" t="s">
        <v>43</v>
      </c>
      <c r="B10" s="7">
        <v>2.3</v>
      </c>
      <c r="C10" s="7" t="s">
        <v>51</v>
      </c>
      <c r="D10" s="7" t="s">
        <v>118</v>
      </c>
      <c r="E10" s="7" t="s">
        <v>119</v>
      </c>
      <c r="F10" s="7" t="s">
        <v>120</v>
      </c>
      <c r="G10" s="7" t="s">
        <v>121</v>
      </c>
      <c r="H10" s="7" t="s">
        <v>88</v>
      </c>
      <c r="I10" s="7" t="s">
        <v>122</v>
      </c>
      <c r="J10" s="7" t="s">
        <v>123</v>
      </c>
      <c r="K10" s="9">
        <v>2.94</v>
      </c>
    </row>
    <row r="11" spans="1:11">
      <c r="A11" s="7" t="s">
        <v>43</v>
      </c>
      <c r="B11" s="7">
        <v>2.4</v>
      </c>
      <c r="C11" s="7" t="s">
        <v>51</v>
      </c>
      <c r="D11" s="7" t="s">
        <v>124</v>
      </c>
      <c r="E11" s="7" t="s">
        <v>125</v>
      </c>
      <c r="F11" s="7" t="s">
        <v>120</v>
      </c>
      <c r="G11" s="7" t="s">
        <v>126</v>
      </c>
      <c r="H11" s="7" t="s">
        <v>88</v>
      </c>
      <c r="I11" s="7" t="s">
        <v>127</v>
      </c>
      <c r="J11" s="7" t="s">
        <v>128</v>
      </c>
      <c r="K11" s="9">
        <v>2.94</v>
      </c>
    </row>
    <row r="12" spans="1:11">
      <c r="A12" s="7" t="s">
        <v>43</v>
      </c>
      <c r="B12" s="7">
        <v>2.5</v>
      </c>
      <c r="C12" s="7" t="s">
        <v>51</v>
      </c>
      <c r="D12" s="7" t="s">
        <v>129</v>
      </c>
      <c r="E12" s="7"/>
      <c r="F12" s="7"/>
      <c r="G12" s="7"/>
      <c r="H12" s="7" t="s">
        <v>103</v>
      </c>
      <c r="I12" s="7"/>
      <c r="J12" s="7"/>
      <c r="K12" s="9">
        <v>2.94</v>
      </c>
    </row>
    <row r="13" spans="1:11">
      <c r="A13" s="7" t="s">
        <v>43</v>
      </c>
      <c r="B13" s="7">
        <v>2.6</v>
      </c>
      <c r="C13" s="7" t="s">
        <v>51</v>
      </c>
      <c r="D13" s="7" t="s">
        <v>130</v>
      </c>
      <c r="E13" s="7"/>
      <c r="F13" s="7"/>
      <c r="G13" s="7"/>
      <c r="H13" s="7" t="s">
        <v>103</v>
      </c>
      <c r="I13" s="7"/>
      <c r="J13" s="7"/>
      <c r="K13" s="9">
        <v>2.94</v>
      </c>
    </row>
    <row r="14" spans="1:11">
      <c r="A14" s="7" t="s">
        <v>43</v>
      </c>
      <c r="B14" s="7">
        <v>2.7</v>
      </c>
      <c r="C14" s="7" t="s">
        <v>51</v>
      </c>
      <c r="D14" s="7" t="s">
        <v>131</v>
      </c>
      <c r="E14" s="7"/>
      <c r="F14" s="7"/>
      <c r="G14" s="7"/>
      <c r="H14" s="7" t="s">
        <v>103</v>
      </c>
      <c r="I14" s="7"/>
      <c r="J14" s="7"/>
      <c r="K14" s="9">
        <v>2.94</v>
      </c>
    </row>
    <row r="15" spans="1:11">
      <c r="A15" s="7" t="s">
        <v>43</v>
      </c>
      <c r="B15" s="7">
        <v>2.8</v>
      </c>
      <c r="C15" s="7" t="s">
        <v>51</v>
      </c>
      <c r="D15" s="7" t="s">
        <v>132</v>
      </c>
      <c r="E15" s="7"/>
      <c r="F15" s="7"/>
      <c r="G15" s="7"/>
      <c r="H15" s="7" t="s">
        <v>103</v>
      </c>
      <c r="I15" s="7"/>
      <c r="J15" s="7"/>
      <c r="K15" s="9">
        <v>2.94</v>
      </c>
    </row>
    <row r="16" spans="1:11">
      <c r="A16" s="7" t="s">
        <v>43</v>
      </c>
      <c r="B16" s="7">
        <v>2.9</v>
      </c>
      <c r="C16" s="7" t="s">
        <v>51</v>
      </c>
      <c r="D16" s="7" t="s">
        <v>133</v>
      </c>
      <c r="E16" s="7"/>
      <c r="F16" s="7"/>
      <c r="G16" s="7"/>
      <c r="H16" s="7" t="s">
        <v>103</v>
      </c>
      <c r="I16" s="7"/>
      <c r="J16" s="7"/>
      <c r="K16" s="9">
        <v>2.94</v>
      </c>
    </row>
    <row r="17" spans="1:11">
      <c r="A17" s="7" t="s">
        <v>43</v>
      </c>
      <c r="B17" s="7">
        <v>2.1</v>
      </c>
      <c r="C17" s="7" t="s">
        <v>51</v>
      </c>
      <c r="D17" s="7" t="s">
        <v>134</v>
      </c>
      <c r="E17" s="7"/>
      <c r="F17" s="7"/>
      <c r="G17" s="7"/>
      <c r="H17" s="7" t="s">
        <v>103</v>
      </c>
      <c r="I17" s="7"/>
      <c r="J17" s="7"/>
      <c r="K17" s="9">
        <v>2.94</v>
      </c>
    </row>
    <row r="18" spans="1:11">
      <c r="A18" s="7" t="s">
        <v>43</v>
      </c>
      <c r="B18" s="7">
        <v>2.11</v>
      </c>
      <c r="C18" s="7" t="s">
        <v>51</v>
      </c>
      <c r="D18" s="7" t="s">
        <v>135</v>
      </c>
      <c r="E18" s="7"/>
      <c r="F18" s="7"/>
      <c r="G18" s="7"/>
      <c r="H18" s="7" t="s">
        <v>103</v>
      </c>
      <c r="I18" s="7"/>
      <c r="J18" s="7"/>
      <c r="K18" s="9">
        <v>2.94</v>
      </c>
    </row>
    <row r="19" spans="1:11">
      <c r="A19" s="7" t="s">
        <v>43</v>
      </c>
      <c r="B19" s="7">
        <v>2.12</v>
      </c>
      <c r="C19" s="7" t="s">
        <v>51</v>
      </c>
      <c r="D19" s="7" t="s">
        <v>136</v>
      </c>
      <c r="E19" s="7"/>
      <c r="F19" s="7"/>
      <c r="G19" s="7"/>
      <c r="H19" s="7" t="s">
        <v>103</v>
      </c>
      <c r="I19" s="7"/>
      <c r="J19" s="7"/>
      <c r="K19" s="9">
        <v>2.94</v>
      </c>
    </row>
    <row r="20" spans="1:11">
      <c r="A20" s="7" t="s">
        <v>43</v>
      </c>
      <c r="B20" s="7">
        <v>2.13</v>
      </c>
      <c r="C20" s="7" t="s">
        <v>51</v>
      </c>
      <c r="D20" s="7" t="s">
        <v>137</v>
      </c>
      <c r="E20" s="7"/>
      <c r="F20" s="7"/>
      <c r="G20" s="7"/>
      <c r="H20" s="7" t="s">
        <v>103</v>
      </c>
      <c r="I20" s="7"/>
      <c r="J20" s="7"/>
      <c r="K20" s="9">
        <v>2.94</v>
      </c>
    </row>
    <row r="21" spans="1:11">
      <c r="A21" s="7" t="s">
        <v>43</v>
      </c>
      <c r="B21" s="7">
        <v>2.14</v>
      </c>
      <c r="C21" s="7" t="s">
        <v>51</v>
      </c>
      <c r="D21" s="7" t="s">
        <v>138</v>
      </c>
      <c r="E21" s="7"/>
      <c r="F21" s="7"/>
      <c r="G21" s="7"/>
      <c r="H21" s="7" t="s">
        <v>103</v>
      </c>
      <c r="I21" s="7"/>
      <c r="J21" s="7"/>
      <c r="K21" s="9">
        <v>2.94</v>
      </c>
    </row>
    <row r="22" spans="1:11">
      <c r="A22" s="7" t="s">
        <v>43</v>
      </c>
      <c r="B22" s="7">
        <v>2.15</v>
      </c>
      <c r="C22" s="7" t="s">
        <v>51</v>
      </c>
      <c r="D22" s="7" t="s">
        <v>139</v>
      </c>
      <c r="E22" s="7"/>
      <c r="F22" s="7"/>
      <c r="G22" s="7"/>
      <c r="H22" s="7" t="s">
        <v>103</v>
      </c>
      <c r="I22" s="7"/>
      <c r="J22" s="7"/>
      <c r="K22" s="9">
        <v>2.94</v>
      </c>
    </row>
    <row r="23" spans="1:11">
      <c r="A23" s="7" t="s">
        <v>43</v>
      </c>
      <c r="B23" s="7">
        <v>2.16</v>
      </c>
      <c r="C23" s="7" t="s">
        <v>51</v>
      </c>
      <c r="D23" s="7" t="s">
        <v>140</v>
      </c>
      <c r="E23" s="7"/>
      <c r="F23" s="7"/>
      <c r="G23" s="7"/>
      <c r="H23" s="7" t="s">
        <v>103</v>
      </c>
      <c r="I23" s="7"/>
      <c r="J23" s="7"/>
      <c r="K23" s="9">
        <v>2.94</v>
      </c>
    </row>
    <row r="24" spans="1:11">
      <c r="A24" s="7" t="s">
        <v>43</v>
      </c>
      <c r="B24" s="7">
        <v>2.17</v>
      </c>
      <c r="C24" s="7" t="s">
        <v>51</v>
      </c>
      <c r="D24" s="7" t="s">
        <v>141</v>
      </c>
      <c r="E24" s="7"/>
      <c r="F24" s="7"/>
      <c r="G24" s="7"/>
      <c r="H24" s="7" t="s">
        <v>103</v>
      </c>
      <c r="I24" s="7"/>
      <c r="J24" s="7"/>
      <c r="K24" s="9">
        <v>2.94</v>
      </c>
    </row>
    <row r="25" spans="1:11">
      <c r="A25" s="7" t="s">
        <v>43</v>
      </c>
      <c r="B25" s="7">
        <v>3.1</v>
      </c>
      <c r="C25" s="7" t="s">
        <v>58</v>
      </c>
      <c r="D25" s="7" t="s">
        <v>142</v>
      </c>
      <c r="E25" s="7" t="s">
        <v>143</v>
      </c>
      <c r="F25" s="7" t="s">
        <v>144</v>
      </c>
      <c r="G25" s="7" t="s">
        <v>145</v>
      </c>
      <c r="H25" s="7" t="s">
        <v>88</v>
      </c>
      <c r="I25" s="7" t="s">
        <v>146</v>
      </c>
      <c r="J25" s="7" t="s">
        <v>147</v>
      </c>
      <c r="K25" s="9">
        <v>2.94</v>
      </c>
    </row>
    <row r="26" spans="1:11">
      <c r="A26" s="7" t="s">
        <v>43</v>
      </c>
      <c r="B26" s="7">
        <v>3.2</v>
      </c>
      <c r="C26" s="7" t="s">
        <v>58</v>
      </c>
      <c r="D26" s="7" t="s">
        <v>148</v>
      </c>
      <c r="E26" s="7" t="s">
        <v>149</v>
      </c>
      <c r="F26" s="7" t="s">
        <v>64</v>
      </c>
      <c r="G26" s="7" t="s">
        <v>150</v>
      </c>
      <c r="H26" s="7" t="s">
        <v>88</v>
      </c>
      <c r="I26" s="7" t="s">
        <v>151</v>
      </c>
      <c r="J26" s="7" t="s">
        <v>152</v>
      </c>
      <c r="K26" s="9">
        <v>2.94</v>
      </c>
    </row>
    <row r="27" spans="1:11">
      <c r="A27" s="7" t="s">
        <v>43</v>
      </c>
      <c r="B27" s="7">
        <v>3.3</v>
      </c>
      <c r="C27" s="7" t="s">
        <v>58</v>
      </c>
      <c r="D27" s="7" t="s">
        <v>153</v>
      </c>
      <c r="E27" s="7" t="s">
        <v>154</v>
      </c>
      <c r="F27" s="7" t="s">
        <v>64</v>
      </c>
      <c r="G27" s="7" t="s">
        <v>155</v>
      </c>
      <c r="H27" s="7" t="s">
        <v>88</v>
      </c>
      <c r="I27" s="7" t="s">
        <v>156</v>
      </c>
      <c r="J27" s="7" t="s">
        <v>157</v>
      </c>
      <c r="K27" s="9">
        <v>2.94</v>
      </c>
    </row>
    <row r="28" spans="1:11">
      <c r="A28" s="7" t="s">
        <v>43</v>
      </c>
      <c r="B28" s="7">
        <v>4.1</v>
      </c>
      <c r="C28" s="7" t="s">
        <v>65</v>
      </c>
      <c r="D28" s="7" t="s">
        <v>158</v>
      </c>
      <c r="E28" s="7" t="s">
        <v>159</v>
      </c>
      <c r="F28" s="7" t="s">
        <v>160</v>
      </c>
      <c r="G28" s="7" t="s">
        <v>161</v>
      </c>
      <c r="H28" s="7" t="s">
        <v>115</v>
      </c>
      <c r="I28" s="7" t="s">
        <v>162</v>
      </c>
      <c r="J28" s="7" t="s">
        <v>163</v>
      </c>
      <c r="K28" s="9">
        <v>2.94</v>
      </c>
    </row>
    <row r="29" spans="1:11">
      <c r="A29" s="7" t="s">
        <v>43</v>
      </c>
      <c r="B29" s="7">
        <v>4.2</v>
      </c>
      <c r="C29" s="7" t="s">
        <v>65</v>
      </c>
      <c r="D29" s="7" t="s">
        <v>164</v>
      </c>
      <c r="E29" s="7" t="s">
        <v>165</v>
      </c>
      <c r="F29" s="7" t="s">
        <v>64</v>
      </c>
      <c r="G29" s="7" t="s">
        <v>166</v>
      </c>
      <c r="H29" s="7" t="s">
        <v>88</v>
      </c>
      <c r="I29" s="7" t="s">
        <v>167</v>
      </c>
      <c r="J29" s="7" t="s">
        <v>168</v>
      </c>
      <c r="K29" s="9">
        <v>2.94</v>
      </c>
    </row>
    <row r="30" spans="1:11">
      <c r="A30" s="7" t="s">
        <v>43</v>
      </c>
      <c r="B30" s="7">
        <v>4.3</v>
      </c>
      <c r="C30" s="7" t="s">
        <v>65</v>
      </c>
      <c r="D30" s="7" t="s">
        <v>169</v>
      </c>
      <c r="E30" s="7" t="s">
        <v>170</v>
      </c>
      <c r="F30" s="7" t="s">
        <v>171</v>
      </c>
      <c r="G30" s="7" t="s">
        <v>172</v>
      </c>
      <c r="H30" s="7" t="s">
        <v>173</v>
      </c>
      <c r="I30" s="7" t="s">
        <v>174</v>
      </c>
      <c r="J30" s="7" t="s">
        <v>175</v>
      </c>
      <c r="K30" s="9">
        <v>2.94</v>
      </c>
    </row>
    <row r="31" spans="1:11">
      <c r="A31" s="7" t="s">
        <v>43</v>
      </c>
      <c r="B31" s="7">
        <v>4.4</v>
      </c>
      <c r="C31" s="7" t="s">
        <v>65</v>
      </c>
      <c r="D31" s="7" t="s">
        <v>176</v>
      </c>
      <c r="E31" s="7"/>
      <c r="F31" s="7"/>
      <c r="G31" s="7"/>
      <c r="H31" s="7" t="s">
        <v>103</v>
      </c>
      <c r="I31" s="7"/>
      <c r="J31" s="7"/>
      <c r="K31" s="9">
        <v>2.94</v>
      </c>
    </row>
    <row r="32" spans="1:11">
      <c r="A32" s="7" t="s">
        <v>43</v>
      </c>
      <c r="B32" s="7">
        <v>5.1</v>
      </c>
      <c r="C32" s="7" t="s">
        <v>72</v>
      </c>
      <c r="D32" s="7" t="s">
        <v>177</v>
      </c>
      <c r="E32" s="7" t="s">
        <v>178</v>
      </c>
      <c r="F32" s="7" t="s">
        <v>179</v>
      </c>
      <c r="G32" s="7" t="s">
        <v>180</v>
      </c>
      <c r="H32" s="7" t="s">
        <v>181</v>
      </c>
      <c r="I32" s="7" t="s">
        <v>182</v>
      </c>
      <c r="J32" s="7" t="s">
        <v>183</v>
      </c>
      <c r="K32" s="9">
        <v>2.94</v>
      </c>
    </row>
    <row r="33" spans="1:11">
      <c r="A33" s="7" t="s">
        <v>43</v>
      </c>
      <c r="B33" s="7">
        <v>5.2</v>
      </c>
      <c r="C33" s="7" t="s">
        <v>72</v>
      </c>
      <c r="D33" s="7" t="s">
        <v>184</v>
      </c>
      <c r="E33" s="7" t="s">
        <v>185</v>
      </c>
      <c r="F33" s="7" t="s">
        <v>186</v>
      </c>
      <c r="G33" s="7" t="s">
        <v>187</v>
      </c>
      <c r="H33" s="7" t="s">
        <v>88</v>
      </c>
      <c r="I33" s="7" t="s">
        <v>188</v>
      </c>
      <c r="J33" s="7" t="s">
        <v>189</v>
      </c>
      <c r="K33" s="9">
        <v>2.94</v>
      </c>
    </row>
    <row r="34" spans="1:11">
      <c r="A34" s="7" t="s">
        <v>43</v>
      </c>
      <c r="B34" s="7">
        <v>5.3</v>
      </c>
      <c r="C34" s="7" t="s">
        <v>72</v>
      </c>
      <c r="D34" s="7" t="s">
        <v>190</v>
      </c>
      <c r="E34" s="7" t="s">
        <v>191</v>
      </c>
      <c r="F34" s="7" t="s">
        <v>192</v>
      </c>
      <c r="G34" s="7" t="s">
        <v>193</v>
      </c>
      <c r="H34" s="7" t="s">
        <v>88</v>
      </c>
      <c r="I34" s="7" t="s">
        <v>194</v>
      </c>
      <c r="J34" s="7" t="s">
        <v>195</v>
      </c>
      <c r="K34" s="9">
        <v>2.94</v>
      </c>
    </row>
    <row r="35" spans="1:11">
      <c r="A35" s="7" t="s">
        <v>43</v>
      </c>
      <c r="B35" s="7">
        <v>5.4</v>
      </c>
      <c r="C35" s="7" t="s">
        <v>72</v>
      </c>
      <c r="D35" s="7" t="s">
        <v>196</v>
      </c>
      <c r="E35" s="7"/>
      <c r="F35" s="7"/>
      <c r="G35" s="7"/>
      <c r="H35" s="7" t="s">
        <v>103</v>
      </c>
      <c r="I35" s="7"/>
      <c r="J35" s="7"/>
      <c r="K35" s="9">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197</v>
      </c>
      <c r="C1" s="8" t="s">
        <v>198</v>
      </c>
      <c r="D1" s="8" t="s">
        <v>199</v>
      </c>
      <c r="E1" s="8" t="s">
        <v>38</v>
      </c>
      <c r="F1" s="8" t="s">
        <v>200</v>
      </c>
      <c r="G1" s="8" t="s">
        <v>201</v>
      </c>
      <c r="H1" s="8" t="s">
        <v>202</v>
      </c>
      <c r="I1" s="8" t="s">
        <v>203</v>
      </c>
    </row>
    <row r="2" spans="1:9">
      <c r="A2" s="7" t="s">
        <v>43</v>
      </c>
      <c r="B2" s="7" t="s">
        <v>204</v>
      </c>
      <c r="C2" s="7">
        <v>1</v>
      </c>
      <c r="D2" s="7" t="s">
        <v>205</v>
      </c>
      <c r="E2" s="7"/>
      <c r="F2" s="7"/>
      <c r="G2" s="7"/>
      <c r="H2" s="7"/>
      <c r="I2" s="7"/>
    </row>
    <row r="3" spans="1:9">
      <c r="A3" s="7" t="s">
        <v>43</v>
      </c>
      <c r="B3" s="7" t="s">
        <v>204</v>
      </c>
      <c r="C3" s="7">
        <v>2</v>
      </c>
      <c r="D3" s="7" t="s">
        <v>206</v>
      </c>
      <c r="E3" s="7"/>
      <c r="F3" s="7"/>
      <c r="G3" s="7"/>
      <c r="H3" s="7"/>
      <c r="I3" s="7"/>
    </row>
    <row r="4" spans="1:9">
      <c r="A4" s="7" t="s">
        <v>43</v>
      </c>
      <c r="B4" s="7" t="s">
        <v>204</v>
      </c>
      <c r="C4" s="7">
        <v>3</v>
      </c>
      <c r="D4" s="7" t="s">
        <v>207</v>
      </c>
      <c r="E4" s="7"/>
      <c r="F4" s="7"/>
      <c r="G4" s="7"/>
      <c r="H4" s="7"/>
      <c r="I4" s="7"/>
    </row>
    <row r="5" spans="1:9">
      <c r="A5" s="7" t="s">
        <v>43</v>
      </c>
      <c r="B5" s="7" t="s">
        <v>204</v>
      </c>
      <c r="C5" s="7">
        <v>4</v>
      </c>
      <c r="D5" s="7" t="s">
        <v>208</v>
      </c>
      <c r="E5" s="7"/>
      <c r="F5" s="7"/>
      <c r="G5" s="7"/>
      <c r="H5" s="7"/>
      <c r="I5" s="7"/>
    </row>
    <row r="6" spans="1:9">
      <c r="A6" s="7" t="s">
        <v>43</v>
      </c>
      <c r="B6" s="7" t="s">
        <v>204</v>
      </c>
      <c r="C6" s="7">
        <v>5</v>
      </c>
      <c r="D6" s="7" t="s">
        <v>209</v>
      </c>
      <c r="E6" s="7"/>
      <c r="F6" s="7"/>
      <c r="G6" s="7"/>
      <c r="H6" s="7"/>
      <c r="I6" s="7"/>
    </row>
    <row r="7" spans="1:9">
      <c r="A7" s="7" t="s">
        <v>43</v>
      </c>
      <c r="B7" s="7" t="s">
        <v>204</v>
      </c>
      <c r="C7" s="7">
        <v>6</v>
      </c>
      <c r="D7" s="7" t="s">
        <v>210</v>
      </c>
      <c r="E7" s="7"/>
      <c r="F7" s="7"/>
      <c r="G7" s="7"/>
      <c r="H7" s="7"/>
      <c r="I7" s="7"/>
    </row>
    <row r="8" spans="1:9">
      <c r="A8" s="7" t="s">
        <v>43</v>
      </c>
      <c r="B8" s="7" t="s">
        <v>204</v>
      </c>
      <c r="C8" s="7">
        <v>7</v>
      </c>
      <c r="D8" s="7" t="s">
        <v>211</v>
      </c>
      <c r="E8" s="7"/>
      <c r="F8" s="7"/>
      <c r="G8" s="7"/>
      <c r="H8" s="7"/>
      <c r="I8" s="7"/>
    </row>
    <row r="9" spans="1:9">
      <c r="A9" s="7" t="s">
        <v>43</v>
      </c>
      <c r="B9" s="7" t="s">
        <v>204</v>
      </c>
      <c r="C9" s="7">
        <v>8</v>
      </c>
      <c r="D9" s="7" t="s">
        <v>212</v>
      </c>
      <c r="E9" s="7"/>
      <c r="F9" s="7"/>
      <c r="G9" s="7"/>
      <c r="H9" s="7"/>
      <c r="I9" s="7"/>
    </row>
    <row r="10" spans="1:9">
      <c r="A10" s="7" t="s">
        <v>43</v>
      </c>
      <c r="B10" s="7" t="s">
        <v>204</v>
      </c>
      <c r="C10" s="7">
        <v>9</v>
      </c>
      <c r="D10" s="7" t="s">
        <v>213</v>
      </c>
      <c r="E10" s="7"/>
      <c r="F10" s="7"/>
      <c r="G10" s="7"/>
      <c r="H10" s="7"/>
      <c r="I10" s="7"/>
    </row>
    <row r="11" spans="1:9">
      <c r="A11" s="7" t="s">
        <v>43</v>
      </c>
      <c r="B11" s="7" t="s">
        <v>204</v>
      </c>
      <c r="C11" s="7">
        <v>10</v>
      </c>
      <c r="D11" s="7" t="s">
        <v>214</v>
      </c>
      <c r="E11" s="7"/>
      <c r="F11" s="7"/>
      <c r="G11" s="7"/>
      <c r="H11" s="7"/>
      <c r="I11" s="7"/>
    </row>
    <row r="12" spans="1:9">
      <c r="A12" s="7" t="s">
        <v>43</v>
      </c>
      <c r="B12" s="7" t="s">
        <v>204</v>
      </c>
      <c r="C12" s="7">
        <v>11</v>
      </c>
      <c r="D12" s="7" t="s">
        <v>215</v>
      </c>
      <c r="E12" s="7"/>
      <c r="F12" s="7"/>
      <c r="G12" s="7"/>
      <c r="H12" s="7"/>
      <c r="I12" s="7"/>
    </row>
    <row r="13" spans="1:9">
      <c r="A13" s="7" t="s">
        <v>43</v>
      </c>
      <c r="B13" s="7" t="s">
        <v>204</v>
      </c>
      <c r="C13" s="7">
        <v>12</v>
      </c>
      <c r="D13" s="7" t="s">
        <v>216</v>
      </c>
      <c r="E13" s="7"/>
      <c r="F13" s="7"/>
      <c r="G13" s="7"/>
      <c r="H13" s="7"/>
      <c r="I13" s="7"/>
    </row>
    <row r="14" spans="1:9">
      <c r="A14" s="7" t="s">
        <v>43</v>
      </c>
      <c r="B14" s="7" t="s">
        <v>204</v>
      </c>
      <c r="C14" s="7">
        <v>13</v>
      </c>
      <c r="D14" s="7" t="s">
        <v>217</v>
      </c>
      <c r="E14" s="7"/>
      <c r="F14" s="7"/>
      <c r="G14" s="7"/>
      <c r="H14" s="7"/>
      <c r="I14" s="7"/>
    </row>
    <row r="15" spans="1:9">
      <c r="A15" s="7" t="s">
        <v>43</v>
      </c>
      <c r="B15" s="7" t="s">
        <v>204</v>
      </c>
      <c r="C15" s="7">
        <v>14</v>
      </c>
      <c r="D15" s="7" t="s">
        <v>218</v>
      </c>
      <c r="E15" s="7"/>
      <c r="F15" s="7"/>
      <c r="G15" s="7"/>
      <c r="H15" s="7"/>
      <c r="I15" s="7"/>
    </row>
    <row r="16" spans="1:9">
      <c r="A16" s="7" t="s">
        <v>43</v>
      </c>
      <c r="B16" s="7" t="s">
        <v>204</v>
      </c>
      <c r="C16" s="7">
        <v>15</v>
      </c>
      <c r="D16" s="7" t="s">
        <v>219</v>
      </c>
      <c r="E16" s="7"/>
      <c r="F16" s="7"/>
      <c r="G16" s="7"/>
      <c r="H16" s="7"/>
      <c r="I16" s="7"/>
    </row>
    <row r="17" spans="1:9">
      <c r="A17" s="7" t="s">
        <v>43</v>
      </c>
      <c r="B17" s="7" t="s">
        <v>204</v>
      </c>
      <c r="C17" s="7">
        <v>16</v>
      </c>
      <c r="D17" s="7" t="s">
        <v>220</v>
      </c>
      <c r="E17" s="7"/>
      <c r="F17" s="7"/>
      <c r="G17" s="7"/>
      <c r="H17" s="7"/>
      <c r="I17" s="7"/>
    </row>
    <row r="18" spans="1:9">
      <c r="A18" s="7" t="s">
        <v>43</v>
      </c>
      <c r="B18" s="7" t="s">
        <v>204</v>
      </c>
      <c r="C18" s="7">
        <v>17</v>
      </c>
      <c r="D18" s="7" t="s">
        <v>221</v>
      </c>
      <c r="E18" s="7"/>
      <c r="F18" s="7"/>
      <c r="G18" s="7"/>
      <c r="H18" s="7"/>
      <c r="I18" s="7"/>
    </row>
    <row r="19" spans="1:9">
      <c r="A19" s="7" t="s">
        <v>43</v>
      </c>
      <c r="B19" s="7" t="s">
        <v>204</v>
      </c>
      <c r="C19" s="7">
        <v>18</v>
      </c>
      <c r="D19" s="7" t="s">
        <v>222</v>
      </c>
      <c r="E19" s="7"/>
      <c r="F19" s="7"/>
      <c r="G19" s="7"/>
      <c r="H19" s="7"/>
      <c r="I19" s="7"/>
    </row>
    <row r="20" spans="1:9">
      <c r="A20" s="7" t="s">
        <v>43</v>
      </c>
      <c r="B20" s="7" t="s">
        <v>204</v>
      </c>
      <c r="C20" s="7">
        <v>19</v>
      </c>
      <c r="D20" s="7" t="s">
        <v>223</v>
      </c>
      <c r="E20" s="7"/>
      <c r="F20" s="7"/>
      <c r="G20" s="7"/>
      <c r="H20" s="7"/>
      <c r="I20" s="7"/>
    </row>
    <row r="21" spans="1:9">
      <c r="A21" s="7" t="s">
        <v>43</v>
      </c>
      <c r="B21" s="7" t="s">
        <v>204</v>
      </c>
      <c r="C21" s="7">
        <v>20</v>
      </c>
      <c r="D21" s="7" t="s">
        <v>224</v>
      </c>
      <c r="E21" s="7"/>
      <c r="F21" s="7"/>
      <c r="G21" s="7"/>
      <c r="H21" s="7"/>
      <c r="I21" s="7"/>
    </row>
    <row r="22" spans="1:9">
      <c r="A22" s="7" t="s">
        <v>43</v>
      </c>
      <c r="B22" s="7" t="s">
        <v>204</v>
      </c>
      <c r="C22" s="7">
        <v>21</v>
      </c>
      <c r="D22" s="7" t="s">
        <v>225</v>
      </c>
      <c r="E22" s="7"/>
      <c r="F22" s="7"/>
      <c r="G22" s="7"/>
      <c r="H22" s="7"/>
      <c r="I22" s="7"/>
    </row>
    <row r="23" spans="1:9">
      <c r="A23" s="7" t="s">
        <v>43</v>
      </c>
      <c r="B23" s="7" t="s">
        <v>204</v>
      </c>
      <c r="C23" s="7">
        <v>1</v>
      </c>
      <c r="D23" s="7" t="s">
        <v>226</v>
      </c>
      <c r="E23" s="7"/>
      <c r="F23" s="7"/>
      <c r="G23" s="7"/>
      <c r="H23" s="7"/>
      <c r="I23" s="7"/>
    </row>
    <row r="24" spans="1:9">
      <c r="A24" s="7" t="s">
        <v>43</v>
      </c>
      <c r="B24" s="7" t="s">
        <v>204</v>
      </c>
      <c r="C24" s="7">
        <v>2</v>
      </c>
      <c r="D24" s="7" t="s">
        <v>227</v>
      </c>
      <c r="E24" s="7"/>
      <c r="F24" s="7"/>
      <c r="G24" s="7"/>
      <c r="H24" s="7"/>
      <c r="I24" s="7"/>
    </row>
    <row r="25" spans="1:9">
      <c r="A25" s="7" t="s">
        <v>43</v>
      </c>
      <c r="B25" s="7" t="s">
        <v>204</v>
      </c>
      <c r="C25" s="7">
        <v>3</v>
      </c>
      <c r="D25" s="7" t="s">
        <v>228</v>
      </c>
      <c r="E25" s="7"/>
      <c r="F25" s="7"/>
      <c r="G25" s="7"/>
      <c r="H25" s="7"/>
      <c r="I25" s="7"/>
    </row>
    <row r="26" spans="1:9">
      <c r="A26" s="7" t="s">
        <v>43</v>
      </c>
      <c r="B26" s="7" t="s">
        <v>204</v>
      </c>
      <c r="C26" s="7">
        <v>4</v>
      </c>
      <c r="D26" s="7" t="s">
        <v>229</v>
      </c>
      <c r="E26" s="7"/>
      <c r="F26" s="7"/>
      <c r="G26" s="7"/>
      <c r="H26" s="7"/>
      <c r="I26" s="7"/>
    </row>
    <row r="27" spans="1:9">
      <c r="A27" s="7" t="s">
        <v>43</v>
      </c>
      <c r="B27" s="7" t="s">
        <v>204</v>
      </c>
      <c r="C27" s="7">
        <v>5</v>
      </c>
      <c r="D27" s="7" t="s">
        <v>230</v>
      </c>
      <c r="E27" s="7"/>
      <c r="F27" s="7"/>
      <c r="G27" s="7"/>
      <c r="H27" s="7"/>
      <c r="I27" s="7"/>
    </row>
    <row r="28" spans="1:9">
      <c r="A28" s="7" t="s">
        <v>43</v>
      </c>
      <c r="B28" s="7" t="s">
        <v>204</v>
      </c>
      <c r="C28" s="7">
        <v>6</v>
      </c>
      <c r="D28" s="7" t="s">
        <v>231</v>
      </c>
      <c r="E28" s="7"/>
      <c r="F28" s="7"/>
      <c r="G28" s="7"/>
      <c r="H28" s="7"/>
      <c r="I28" s="7"/>
    </row>
    <row r="29" spans="1:9">
      <c r="A29" s="7" t="s">
        <v>43</v>
      </c>
      <c r="B29" s="7" t="s">
        <v>204</v>
      </c>
      <c r="C29" s="7">
        <v>7</v>
      </c>
      <c r="D29" s="7" t="s">
        <v>232</v>
      </c>
      <c r="E29" s="7"/>
      <c r="F29" s="7"/>
      <c r="G29" s="7"/>
      <c r="H29" s="7"/>
      <c r="I29" s="7"/>
    </row>
    <row r="30" spans="1:9">
      <c r="A30" s="7" t="s">
        <v>43</v>
      </c>
      <c r="B30" s="7" t="s">
        <v>204</v>
      </c>
      <c r="C30" s="7">
        <v>8</v>
      </c>
      <c r="D30" s="7" t="s">
        <v>233</v>
      </c>
      <c r="E30" s="7"/>
      <c r="F30" s="7"/>
      <c r="G30" s="7"/>
      <c r="H30" s="7"/>
      <c r="I30" s="7"/>
    </row>
    <row r="31" spans="1:9">
      <c r="A31" s="7" t="s">
        <v>43</v>
      </c>
      <c r="B31" s="7" t="s">
        <v>204</v>
      </c>
      <c r="C31" s="7">
        <v>9</v>
      </c>
      <c r="D31" s="7" t="s">
        <v>234</v>
      </c>
      <c r="E31" s="7"/>
      <c r="F31" s="7"/>
      <c r="G31" s="7"/>
      <c r="H31" s="7"/>
      <c r="I31" s="7"/>
    </row>
    <row r="32" spans="1:9">
      <c r="A32" s="7" t="s">
        <v>43</v>
      </c>
      <c r="B32" s="7" t="s">
        <v>204</v>
      </c>
      <c r="C32" s="7">
        <v>10</v>
      </c>
      <c r="D32" s="7" t="s">
        <v>235</v>
      </c>
      <c r="E32" s="7"/>
      <c r="F32" s="7"/>
      <c r="G32" s="7"/>
      <c r="H32" s="7"/>
      <c r="I32" s="7"/>
    </row>
    <row r="33" spans="1:9">
      <c r="A33" s="7" t="s">
        <v>43</v>
      </c>
      <c r="B33" s="7" t="s">
        <v>204</v>
      </c>
      <c r="C33" s="7">
        <v>11</v>
      </c>
      <c r="D33" s="7" t="s">
        <v>236</v>
      </c>
      <c r="E33" s="7"/>
      <c r="F33" s="7"/>
      <c r="G33" s="7"/>
      <c r="H33" s="7"/>
      <c r="I33" s="7"/>
    </row>
    <row r="34" spans="1:9">
      <c r="A34" s="7" t="s">
        <v>43</v>
      </c>
      <c r="B34" s="7" t="s">
        <v>204</v>
      </c>
      <c r="C34" s="7">
        <v>12</v>
      </c>
      <c r="D34" s="7" t="s">
        <v>237</v>
      </c>
      <c r="E34" s="7"/>
      <c r="F34" s="7"/>
      <c r="G34" s="7"/>
      <c r="H34" s="7"/>
      <c r="I34" s="7"/>
    </row>
    <row r="35" spans="1:9">
      <c r="A35" s="7" t="s">
        <v>43</v>
      </c>
      <c r="B35" s="7" t="s">
        <v>204</v>
      </c>
      <c r="C35" s="7">
        <v>13</v>
      </c>
      <c r="D35" s="7" t="s">
        <v>238</v>
      </c>
      <c r="E35" s="7"/>
      <c r="F35" s="7"/>
      <c r="G35" s="7"/>
      <c r="H35" s="7"/>
      <c r="I35" s="7"/>
    </row>
    <row r="36" spans="1:9">
      <c r="A36" s="7" t="s">
        <v>43</v>
      </c>
      <c r="B36" s="7" t="s">
        <v>204</v>
      </c>
      <c r="C36" s="7">
        <v>1</v>
      </c>
      <c r="D36" s="7" t="s">
        <v>239</v>
      </c>
      <c r="E36" s="7"/>
      <c r="F36" s="7"/>
      <c r="G36" s="7"/>
      <c r="H36" s="7"/>
      <c r="I36" s="7"/>
    </row>
    <row r="37" spans="1:9">
      <c r="A37" s="7" t="s">
        <v>43</v>
      </c>
      <c r="B37" s="7" t="s">
        <v>204</v>
      </c>
      <c r="C37" s="7">
        <v>2</v>
      </c>
      <c r="D37" s="7" t="s">
        <v>240</v>
      </c>
      <c r="E37" s="7"/>
      <c r="F37" s="7"/>
      <c r="G37" s="7"/>
      <c r="H37" s="7"/>
      <c r="I37" s="7"/>
    </row>
    <row r="38" spans="1:9">
      <c r="A38" s="7" t="s">
        <v>43</v>
      </c>
      <c r="B38" s="7" t="s">
        <v>204</v>
      </c>
      <c r="C38" s="7">
        <v>3</v>
      </c>
      <c r="D38" s="7" t="s">
        <v>241</v>
      </c>
      <c r="E38" s="7"/>
      <c r="F38" s="7"/>
      <c r="G38" s="7"/>
      <c r="H38" s="7"/>
      <c r="I38" s="7"/>
    </row>
    <row r="39" spans="1:9">
      <c r="A39" s="7" t="s">
        <v>43</v>
      </c>
      <c r="B39" s="7" t="s">
        <v>204</v>
      </c>
      <c r="C39" s="7">
        <v>4</v>
      </c>
      <c r="D39" s="7" t="s">
        <v>242</v>
      </c>
      <c r="E39" s="7"/>
      <c r="F39" s="7"/>
      <c r="G39" s="7"/>
      <c r="H39" s="7"/>
      <c r="I39" s="7"/>
    </row>
    <row r="40" spans="1:9">
      <c r="A40" s="7" t="s">
        <v>43</v>
      </c>
      <c r="B40" s="7" t="s">
        <v>204</v>
      </c>
      <c r="C40" s="7">
        <v>5</v>
      </c>
      <c r="D40" s="7" t="s">
        <v>243</v>
      </c>
      <c r="E40" s="7"/>
      <c r="F40" s="7"/>
      <c r="G40" s="7"/>
      <c r="H40" s="7"/>
      <c r="I40" s="7"/>
    </row>
    <row r="41" spans="1:9">
      <c r="A41" s="7" t="s">
        <v>43</v>
      </c>
      <c r="B41" s="7" t="s">
        <v>204</v>
      </c>
      <c r="C41" s="7">
        <v>6</v>
      </c>
      <c r="D41" s="7" t="s">
        <v>244</v>
      </c>
      <c r="E41" s="7"/>
      <c r="F41" s="7"/>
      <c r="G41" s="7"/>
      <c r="H41" s="7"/>
      <c r="I41" s="7"/>
    </row>
    <row r="42" spans="1:9">
      <c r="A42" s="7" t="s">
        <v>43</v>
      </c>
      <c r="B42" s="7" t="s">
        <v>204</v>
      </c>
      <c r="C42" s="7">
        <v>7</v>
      </c>
      <c r="D42" s="7" t="s">
        <v>245</v>
      </c>
      <c r="E42" s="7"/>
      <c r="F42" s="7"/>
      <c r="G42" s="7"/>
      <c r="H42" s="7"/>
      <c r="I42" s="7"/>
    </row>
    <row r="43" spans="1:9">
      <c r="A43" s="7" t="s">
        <v>43</v>
      </c>
      <c r="B43" s="7" t="s">
        <v>204</v>
      </c>
      <c r="C43" s="7">
        <v>8</v>
      </c>
      <c r="D43" s="7" t="s">
        <v>246</v>
      </c>
      <c r="E43" s="7"/>
      <c r="F43" s="7"/>
      <c r="G43" s="7"/>
      <c r="H43" s="7"/>
      <c r="I43" s="7"/>
    </row>
    <row r="44" spans="1:9">
      <c r="A44" s="7" t="s">
        <v>43</v>
      </c>
      <c r="B44" s="7" t="s">
        <v>204</v>
      </c>
      <c r="C44" s="7">
        <v>9</v>
      </c>
      <c r="D44" s="7" t="s">
        <v>247</v>
      </c>
      <c r="E44" s="7"/>
      <c r="F44" s="7"/>
      <c r="G44" s="7"/>
      <c r="H44" s="7"/>
      <c r="I44" s="7"/>
    </row>
    <row r="45" spans="1:9">
      <c r="A45" s="7" t="s">
        <v>43</v>
      </c>
      <c r="B45" s="7" t="s">
        <v>204</v>
      </c>
      <c r="C45" s="7">
        <v>10</v>
      </c>
      <c r="D45" s="7" t="s">
        <v>248</v>
      </c>
      <c r="E45" s="7"/>
      <c r="F45" s="7"/>
      <c r="G45" s="7"/>
      <c r="H45" s="7"/>
      <c r="I45" s="7"/>
    </row>
    <row r="46" spans="1:9">
      <c r="A46" s="7" t="s">
        <v>43</v>
      </c>
      <c r="B46" s="7" t="s">
        <v>204</v>
      </c>
      <c r="C46" s="7">
        <v>11</v>
      </c>
      <c r="D46" s="7" t="s">
        <v>249</v>
      </c>
      <c r="E46" s="7"/>
      <c r="F46" s="7"/>
      <c r="G46" s="7"/>
      <c r="H46" s="7"/>
      <c r="I46" s="7"/>
    </row>
    <row r="47" spans="1:9">
      <c r="A47" s="7" t="s">
        <v>43</v>
      </c>
      <c r="B47" s="7" t="s">
        <v>204</v>
      </c>
      <c r="C47" s="7">
        <v>12</v>
      </c>
      <c r="D47" s="7" t="s">
        <v>250</v>
      </c>
      <c r="E47" s="7"/>
      <c r="F47" s="7"/>
      <c r="G47" s="7"/>
      <c r="H47" s="7"/>
      <c r="I47" s="7"/>
    </row>
    <row r="48" spans="1:9">
      <c r="A48" s="7" t="s">
        <v>43</v>
      </c>
      <c r="B48" s="7" t="s">
        <v>204</v>
      </c>
      <c r="C48" s="7">
        <v>13</v>
      </c>
      <c r="D48" s="7" t="s">
        <v>251</v>
      </c>
      <c r="E48" s="7"/>
      <c r="F48" s="7"/>
      <c r="G48" s="7"/>
      <c r="H48" s="7"/>
      <c r="I48" s="7"/>
    </row>
    <row r="49" spans="1:9">
      <c r="A49" s="7" t="s">
        <v>43</v>
      </c>
      <c r="B49" s="7" t="s">
        <v>204</v>
      </c>
      <c r="C49" s="7">
        <v>14</v>
      </c>
      <c r="D49" s="7" t="s">
        <v>252</v>
      </c>
      <c r="E49" s="7"/>
      <c r="F49" s="7"/>
      <c r="G49" s="7"/>
      <c r="H49" s="7"/>
      <c r="I49" s="7"/>
    </row>
    <row r="50" spans="1:9">
      <c r="A50" s="7" t="s">
        <v>43</v>
      </c>
      <c r="B50" s="7" t="s">
        <v>204</v>
      </c>
      <c r="C50" s="7">
        <v>15</v>
      </c>
      <c r="D50" s="7" t="s">
        <v>253</v>
      </c>
      <c r="E50" s="7"/>
      <c r="F50" s="7"/>
      <c r="G50" s="7"/>
      <c r="H50" s="7"/>
      <c r="I50" s="7"/>
    </row>
    <row r="51" spans="1:9">
      <c r="A51" s="7" t="s">
        <v>43</v>
      </c>
      <c r="B51" s="7" t="s">
        <v>204</v>
      </c>
      <c r="C51" s="7">
        <v>16</v>
      </c>
      <c r="D51" s="7" t="s">
        <v>254</v>
      </c>
      <c r="E51" s="7"/>
      <c r="F51" s="7"/>
      <c r="G51" s="7"/>
      <c r="H51" s="7"/>
      <c r="I51" s="7"/>
    </row>
    <row r="52" spans="1:9">
      <c r="A52" s="7" t="s">
        <v>43</v>
      </c>
      <c r="B52" s="7" t="s">
        <v>204</v>
      </c>
      <c r="C52" s="7">
        <v>17</v>
      </c>
      <c r="D52" s="7" t="s">
        <v>255</v>
      </c>
      <c r="E52" s="7"/>
      <c r="F52" s="7"/>
      <c r="G52" s="7"/>
      <c r="H52" s="7"/>
      <c r="I52" s="7"/>
    </row>
    <row r="53" spans="1:9">
      <c r="A53" s="7" t="s">
        <v>43</v>
      </c>
      <c r="B53" s="7" t="s">
        <v>204</v>
      </c>
      <c r="C53" s="7">
        <v>18</v>
      </c>
      <c r="D53" s="7" t="s">
        <v>256</v>
      </c>
      <c r="E53" s="7"/>
      <c r="F53" s="7"/>
      <c r="G53" s="7"/>
      <c r="H53" s="7"/>
      <c r="I53" s="7"/>
    </row>
    <row r="54" spans="1:9">
      <c r="A54" s="7" t="s">
        <v>43</v>
      </c>
      <c r="B54" s="7" t="s">
        <v>204</v>
      </c>
      <c r="C54" s="7">
        <v>19</v>
      </c>
      <c r="D54" s="7" t="s">
        <v>257</v>
      </c>
      <c r="E54" s="7"/>
      <c r="F54" s="7"/>
      <c r="G54" s="7"/>
      <c r="H54" s="7"/>
      <c r="I54" s="7"/>
    </row>
    <row r="55" spans="1:9">
      <c r="A55" s="7" t="s">
        <v>43</v>
      </c>
      <c r="B55" s="7" t="s">
        <v>204</v>
      </c>
      <c r="C55" s="7">
        <v>20</v>
      </c>
      <c r="D55" s="7" t="s">
        <v>258</v>
      </c>
      <c r="E55" s="7"/>
      <c r="F55" s="7"/>
      <c r="G55" s="7"/>
      <c r="H55" s="7"/>
      <c r="I55" s="7"/>
    </row>
    <row r="56" spans="1:9">
      <c r="A56" s="7" t="s">
        <v>43</v>
      </c>
      <c r="B56" s="7" t="s">
        <v>204</v>
      </c>
      <c r="C56" s="7">
        <v>1</v>
      </c>
      <c r="D56" s="7" t="s">
        <v>259</v>
      </c>
      <c r="E56" s="7"/>
      <c r="F56" s="7"/>
      <c r="G56" s="7"/>
      <c r="H56" s="7"/>
      <c r="I56" s="7"/>
    </row>
    <row r="57" spans="1:9">
      <c r="A57" s="7" t="s">
        <v>43</v>
      </c>
      <c r="B57" s="7" t="s">
        <v>204</v>
      </c>
      <c r="C57" s="7">
        <v>2</v>
      </c>
      <c r="D57" s="7" t="s">
        <v>260</v>
      </c>
      <c r="E57" s="7"/>
      <c r="F57" s="7"/>
      <c r="G57" s="7"/>
      <c r="H57" s="7"/>
      <c r="I57" s="7"/>
    </row>
    <row r="58" spans="1:9">
      <c r="A58" s="7" t="s">
        <v>43</v>
      </c>
      <c r="B58" s="7" t="s">
        <v>204</v>
      </c>
      <c r="C58" s="7">
        <v>3</v>
      </c>
      <c r="D58" s="7" t="s">
        <v>261</v>
      </c>
      <c r="E58" s="7"/>
      <c r="F58" s="7"/>
      <c r="G58" s="7"/>
      <c r="H58" s="7"/>
      <c r="I58" s="7"/>
    </row>
    <row r="59" spans="1:9">
      <c r="A59" s="7" t="s">
        <v>43</v>
      </c>
      <c r="B59" s="7" t="s">
        <v>204</v>
      </c>
      <c r="C59" s="7">
        <v>4</v>
      </c>
      <c r="D59" s="7" t="s">
        <v>262</v>
      </c>
      <c r="E59" s="7"/>
      <c r="F59" s="7"/>
      <c r="G59" s="7"/>
      <c r="H59" s="7"/>
      <c r="I59" s="7"/>
    </row>
    <row r="60" spans="1:9">
      <c r="A60" s="7" t="s">
        <v>43</v>
      </c>
      <c r="B60" s="7" t="s">
        <v>204</v>
      </c>
      <c r="C60" s="7">
        <v>5</v>
      </c>
      <c r="D60" s="7" t="s">
        <v>263</v>
      </c>
      <c r="E60" s="7"/>
      <c r="F60" s="7"/>
      <c r="G60" s="7"/>
      <c r="H60" s="7"/>
      <c r="I60" s="7"/>
    </row>
    <row r="61" spans="1:9">
      <c r="A61" s="7" t="s">
        <v>43</v>
      </c>
      <c r="B61" s="7" t="s">
        <v>204</v>
      </c>
      <c r="C61" s="7">
        <v>6</v>
      </c>
      <c r="D61" s="7" t="s">
        <v>264</v>
      </c>
      <c r="E61" s="7"/>
      <c r="F61" s="7"/>
      <c r="G61" s="7"/>
      <c r="H61" s="7"/>
      <c r="I61" s="7"/>
    </row>
    <row r="62" spans="1:9">
      <c r="A62" s="7" t="s">
        <v>43</v>
      </c>
      <c r="B62" s="7" t="s">
        <v>204</v>
      </c>
      <c r="C62" s="7">
        <v>7</v>
      </c>
      <c r="D62" s="7" t="s">
        <v>265</v>
      </c>
      <c r="E62" s="7"/>
      <c r="F62" s="7"/>
      <c r="G62" s="7"/>
      <c r="H62" s="7"/>
      <c r="I62" s="7"/>
    </row>
    <row r="63" spans="1:9">
      <c r="A63" s="7" t="s">
        <v>43</v>
      </c>
      <c r="B63" s="7" t="s">
        <v>204</v>
      </c>
      <c r="C63" s="7">
        <v>8</v>
      </c>
      <c r="D63" s="7" t="s">
        <v>266</v>
      </c>
      <c r="E63" s="7"/>
      <c r="F63" s="7"/>
      <c r="G63" s="7"/>
      <c r="H63" s="7"/>
      <c r="I6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267</v>
      </c>
      <c r="B1" s="4"/>
      <c r="C1" s="4"/>
      <c r="D1" s="4"/>
      <c r="E1" s="4"/>
      <c r="F1" s="4"/>
      <c r="G1" s="4"/>
    </row>
    <row r="2" spans="1:7">
      <c r="A2" s="8" t="s">
        <v>268</v>
      </c>
      <c r="B2" s="8" t="s">
        <v>269</v>
      </c>
      <c r="C2" s="8" t="s">
        <v>270</v>
      </c>
      <c r="D2" s="8" t="s">
        <v>271</v>
      </c>
      <c r="E2" s="8" t="s">
        <v>272</v>
      </c>
      <c r="F2" s="8" t="s">
        <v>273</v>
      </c>
      <c r="G2" s="8" t="s">
        <v>274</v>
      </c>
    </row>
    <row r="3" spans="1:7">
      <c r="A3" s="7" t="s">
        <v>44</v>
      </c>
      <c r="B3" s="7">
        <v>20</v>
      </c>
      <c r="C3" s="7" t="s">
        <v>115</v>
      </c>
      <c r="D3" s="7">
        <v>1</v>
      </c>
      <c r="E3" s="7" t="s">
        <v>275</v>
      </c>
      <c r="F3" s="7" t="s">
        <v>276</v>
      </c>
      <c r="G3" s="7" t="s">
        <v>277</v>
      </c>
    </row>
    <row r="4" spans="1:7">
      <c r="A4" s="7"/>
      <c r="B4" s="7"/>
      <c r="C4" s="7"/>
      <c r="D4" s="7">
        <v>2</v>
      </c>
      <c r="E4" s="7" t="s">
        <v>278</v>
      </c>
      <c r="F4" s="7" t="s">
        <v>279</v>
      </c>
      <c r="G4" s="7" t="s">
        <v>280</v>
      </c>
    </row>
    <row r="5" spans="1:7">
      <c r="A5" s="7"/>
      <c r="B5" s="7"/>
      <c r="C5" s="7"/>
      <c r="D5" s="7">
        <v>3</v>
      </c>
      <c r="E5" s="7" t="s">
        <v>281</v>
      </c>
      <c r="F5" s="7" t="s">
        <v>282</v>
      </c>
      <c r="G5" s="7" t="s">
        <v>283</v>
      </c>
    </row>
    <row r="6" spans="1:7">
      <c r="A6" s="7"/>
      <c r="B6" s="7"/>
      <c r="C6" s="7"/>
      <c r="D6" s="7">
        <v>4</v>
      </c>
      <c r="E6" s="7" t="s">
        <v>284</v>
      </c>
      <c r="F6" s="7" t="s">
        <v>285</v>
      </c>
      <c r="G6" s="7" t="s">
        <v>286</v>
      </c>
    </row>
    <row r="7" spans="1:7">
      <c r="A7" s="7" t="s">
        <v>51</v>
      </c>
      <c r="B7" s="7">
        <v>20</v>
      </c>
      <c r="C7" s="7" t="s">
        <v>115</v>
      </c>
      <c r="D7" s="7">
        <v>1</v>
      </c>
      <c r="E7" s="7" t="s">
        <v>275</v>
      </c>
      <c r="F7" s="7" t="s">
        <v>276</v>
      </c>
      <c r="G7" s="7" t="s">
        <v>287</v>
      </c>
    </row>
    <row r="8" spans="1:7">
      <c r="A8" s="7"/>
      <c r="B8" s="7"/>
      <c r="C8" s="7"/>
      <c r="D8" s="7">
        <v>2</v>
      </c>
      <c r="E8" s="7" t="s">
        <v>278</v>
      </c>
      <c r="F8" s="7" t="s">
        <v>279</v>
      </c>
      <c r="G8" s="7" t="s">
        <v>288</v>
      </c>
    </row>
    <row r="9" spans="1:7">
      <c r="A9" s="7"/>
      <c r="B9" s="7"/>
      <c r="C9" s="7"/>
      <c r="D9" s="7">
        <v>3</v>
      </c>
      <c r="E9" s="7" t="s">
        <v>281</v>
      </c>
      <c r="F9" s="7" t="s">
        <v>282</v>
      </c>
      <c r="G9" s="7" t="s">
        <v>289</v>
      </c>
    </row>
    <row r="10" spans="1:7">
      <c r="A10" s="7"/>
      <c r="B10" s="7"/>
      <c r="C10" s="7"/>
      <c r="D10" s="7">
        <v>4</v>
      </c>
      <c r="E10" s="7" t="s">
        <v>284</v>
      </c>
      <c r="F10" s="7" t="s">
        <v>285</v>
      </c>
      <c r="G10" s="7" t="s">
        <v>290</v>
      </c>
    </row>
    <row r="11" spans="1:7">
      <c r="A11" s="7" t="s">
        <v>58</v>
      </c>
      <c r="B11" s="7">
        <v>25</v>
      </c>
      <c r="C11" s="7" t="s">
        <v>115</v>
      </c>
      <c r="D11" s="7">
        <v>1</v>
      </c>
      <c r="E11" s="7" t="s">
        <v>275</v>
      </c>
      <c r="F11" s="7" t="s">
        <v>276</v>
      </c>
      <c r="G11" s="7" t="s">
        <v>291</v>
      </c>
    </row>
    <row r="12" spans="1:7">
      <c r="A12" s="7"/>
      <c r="B12" s="7"/>
      <c r="C12" s="7"/>
      <c r="D12" s="7">
        <v>2</v>
      </c>
      <c r="E12" s="7" t="s">
        <v>278</v>
      </c>
      <c r="F12" s="7" t="s">
        <v>279</v>
      </c>
      <c r="G12" s="7" t="s">
        <v>292</v>
      </c>
    </row>
    <row r="13" spans="1:7">
      <c r="A13" s="7"/>
      <c r="B13" s="7"/>
      <c r="C13" s="7"/>
      <c r="D13" s="7">
        <v>3</v>
      </c>
      <c r="E13" s="7" t="s">
        <v>281</v>
      </c>
      <c r="F13" s="7" t="s">
        <v>282</v>
      </c>
      <c r="G13" s="7" t="s">
        <v>293</v>
      </c>
    </row>
    <row r="14" spans="1:7">
      <c r="A14" s="7"/>
      <c r="B14" s="7"/>
      <c r="C14" s="7"/>
      <c r="D14" s="7">
        <v>4</v>
      </c>
      <c r="E14" s="7" t="s">
        <v>284</v>
      </c>
      <c r="F14" s="7" t="s">
        <v>285</v>
      </c>
      <c r="G14" s="7" t="s">
        <v>294</v>
      </c>
    </row>
    <row r="15" spans="1:7">
      <c r="A15" s="7" t="s">
        <v>65</v>
      </c>
      <c r="B15" s="7">
        <v>20</v>
      </c>
      <c r="C15" s="7" t="s">
        <v>173</v>
      </c>
      <c r="D15" s="7">
        <v>1</v>
      </c>
      <c r="E15" s="7" t="s">
        <v>275</v>
      </c>
      <c r="F15" s="7" t="s">
        <v>276</v>
      </c>
      <c r="G15" s="7" t="s">
        <v>295</v>
      </c>
    </row>
    <row r="16" spans="1:7">
      <c r="A16" s="7"/>
      <c r="B16" s="7"/>
      <c r="C16" s="7"/>
      <c r="D16" s="7">
        <v>2</v>
      </c>
      <c r="E16" s="7" t="s">
        <v>278</v>
      </c>
      <c r="F16" s="7" t="s">
        <v>279</v>
      </c>
      <c r="G16" s="7" t="s">
        <v>296</v>
      </c>
    </row>
    <row r="17" spans="1:7">
      <c r="A17" s="7"/>
      <c r="B17" s="7"/>
      <c r="C17" s="7"/>
      <c r="D17" s="7">
        <v>3</v>
      </c>
      <c r="E17" s="7" t="s">
        <v>281</v>
      </c>
      <c r="F17" s="7" t="s">
        <v>282</v>
      </c>
      <c r="G17" s="7" t="s">
        <v>297</v>
      </c>
    </row>
    <row r="18" spans="1:7">
      <c r="A18" s="7"/>
      <c r="B18" s="7"/>
      <c r="C18" s="7"/>
      <c r="D18" s="7">
        <v>4</v>
      </c>
      <c r="E18" s="7" t="s">
        <v>284</v>
      </c>
      <c r="F18" s="7" t="s">
        <v>285</v>
      </c>
      <c r="G18" s="7" t="s">
        <v>298</v>
      </c>
    </row>
    <row r="19" spans="1:7">
      <c r="A19" s="7" t="s">
        <v>72</v>
      </c>
      <c r="B19" s="7">
        <v>25</v>
      </c>
      <c r="C19" s="7" t="s">
        <v>115</v>
      </c>
      <c r="D19" s="7">
        <v>1</v>
      </c>
      <c r="E19" s="7" t="s">
        <v>275</v>
      </c>
      <c r="F19" s="7" t="s">
        <v>276</v>
      </c>
      <c r="G19" s="7" t="s">
        <v>299</v>
      </c>
    </row>
    <row r="20" spans="1:7">
      <c r="A20" s="7"/>
      <c r="B20" s="7"/>
      <c r="C20" s="7"/>
      <c r="D20" s="7">
        <v>2</v>
      </c>
      <c r="E20" s="7" t="s">
        <v>278</v>
      </c>
      <c r="F20" s="7" t="s">
        <v>279</v>
      </c>
      <c r="G20" s="7" t="s">
        <v>300</v>
      </c>
    </row>
    <row r="21" spans="1:7">
      <c r="A21" s="7"/>
      <c r="B21" s="7"/>
      <c r="C21" s="7"/>
      <c r="D21" s="7">
        <v>3</v>
      </c>
      <c r="E21" s="7" t="s">
        <v>281</v>
      </c>
      <c r="F21" s="7" t="s">
        <v>282</v>
      </c>
      <c r="G21" s="7" t="s">
        <v>301</v>
      </c>
    </row>
    <row r="22" spans="1:7">
      <c r="A22" s="7"/>
      <c r="B22" s="7"/>
      <c r="C22" s="7"/>
      <c r="D22" s="7">
        <v>4</v>
      </c>
      <c r="E22" s="7" t="s">
        <v>284</v>
      </c>
      <c r="F22" s="7" t="s">
        <v>285</v>
      </c>
      <c r="G22" s="7"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303</v>
      </c>
      <c r="B1" s="4"/>
      <c r="C1" s="4"/>
      <c r="D1" s="4"/>
      <c r="E1" s="4"/>
      <c r="F1" s="4"/>
      <c r="G1" s="4"/>
    </row>
    <row r="2" spans="1:7">
      <c r="A2" s="8" t="s">
        <v>304</v>
      </c>
      <c r="B2" s="8" t="s">
        <v>305</v>
      </c>
      <c r="C2" s="8" t="s">
        <v>306</v>
      </c>
      <c r="D2" s="8" t="s">
        <v>307</v>
      </c>
      <c r="E2" s="8" t="s">
        <v>308</v>
      </c>
      <c r="F2" s="8" t="s">
        <v>309</v>
      </c>
      <c r="G2" s="8" t="s">
        <v>310</v>
      </c>
    </row>
    <row r="3" spans="1:7">
      <c r="A3" s="7">
        <v>1</v>
      </c>
      <c r="B3" s="7" t="s">
        <v>311</v>
      </c>
      <c r="C3" s="7">
        <v>35</v>
      </c>
      <c r="D3" s="7" t="s">
        <v>312</v>
      </c>
      <c r="E3" s="7" t="s">
        <v>313</v>
      </c>
      <c r="F3" s="7" t="s">
        <v>314</v>
      </c>
      <c r="G3" s="7" t="s">
        <v>315</v>
      </c>
    </row>
    <row r="4" spans="1:7">
      <c r="A4" s="7"/>
      <c r="B4" s="7" t="s">
        <v>316</v>
      </c>
      <c r="C4" s="7"/>
      <c r="D4" s="7" t="s">
        <v>317</v>
      </c>
      <c r="E4" s="7"/>
      <c r="F4" s="7"/>
      <c r="G4" s="7"/>
    </row>
    <row r="5" spans="1:7">
      <c r="A5" s="7">
        <v>2</v>
      </c>
      <c r="B5" s="7" t="s">
        <v>318</v>
      </c>
      <c r="C5" s="7">
        <v>35</v>
      </c>
      <c r="D5" s="7" t="s">
        <v>319</v>
      </c>
      <c r="E5" s="7" t="s">
        <v>320</v>
      </c>
      <c r="F5" s="7" t="s">
        <v>321</v>
      </c>
      <c r="G5" s="7" t="s">
        <v>322</v>
      </c>
    </row>
    <row r="6" spans="1:7">
      <c r="A6" s="7"/>
      <c r="B6" s="7" t="s">
        <v>316</v>
      </c>
      <c r="C6" s="7"/>
      <c r="D6" s="7" t="s">
        <v>323</v>
      </c>
      <c r="E6" s="7"/>
      <c r="F6" s="7"/>
      <c r="G6" s="7"/>
    </row>
    <row r="7" spans="1:7">
      <c r="A7" s="7">
        <v>3</v>
      </c>
      <c r="B7" s="7" t="s">
        <v>324</v>
      </c>
      <c r="C7" s="7">
        <v>35</v>
      </c>
      <c r="D7" s="7" t="s">
        <v>325</v>
      </c>
      <c r="E7" s="7" t="s">
        <v>326</v>
      </c>
      <c r="F7" s="7" t="s">
        <v>327</v>
      </c>
      <c r="G7" s="7" t="s">
        <v>328</v>
      </c>
    </row>
    <row r="8" spans="1:7">
      <c r="A8" s="7"/>
      <c r="B8" s="7" t="s">
        <v>316</v>
      </c>
      <c r="C8" s="7"/>
      <c r="D8" s="7" t="s">
        <v>329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330</v>
      </c>
      <c r="B1" s="4"/>
      <c r="C1" s="4"/>
      <c r="D1" s="4"/>
      <c r="E1" s="4"/>
    </row>
    <row r="2" spans="1:5">
      <c r="A2" s="1" t="s">
        <v>331</v>
      </c>
      <c r="B2" s="1" t="s">
        <v>332</v>
      </c>
      <c r="C2" s="1"/>
      <c r="D2" s="1"/>
      <c r="E2" s="1"/>
    </row>
    <row r="3" spans="1:5">
      <c r="A3" s="10" t="s">
        <v>333</v>
      </c>
      <c r="B3" s="7" t="s">
        <v>334</v>
      </c>
      <c r="C3" s="5"/>
      <c r="D3" s="5"/>
      <c r="E3" s="5"/>
    </row>
    <row r="4" spans="1:5">
      <c r="A4" s="10" t="s">
        <v>335</v>
      </c>
      <c r="B4" s="7" t="s">
        <v>336</v>
      </c>
      <c r="C4" s="5"/>
      <c r="D4" s="5"/>
      <c r="E4" s="5"/>
    </row>
    <row r="5" spans="1:5">
      <c r="A5" s="10" t="s">
        <v>337</v>
      </c>
      <c r="B5" s="7" t="s">
        <v>338</v>
      </c>
      <c r="C5" s="5"/>
      <c r="D5" s="5"/>
      <c r="E5" s="5"/>
    </row>
    <row r="6" spans="1:5">
      <c r="A6" s="10" t="s">
        <v>339</v>
      </c>
      <c r="B6" s="7" t="s">
        <v>340</v>
      </c>
      <c r="C6" s="5"/>
      <c r="D6" s="5"/>
      <c r="E6" s="5"/>
    </row>
    <row r="7" spans="1:5">
      <c r="A7" s="10" t="s">
        <v>341</v>
      </c>
      <c r="B7" s="7" t="s">
        <v>342</v>
      </c>
      <c r="C7" s="5"/>
      <c r="D7" s="5"/>
      <c r="E7" s="5"/>
    </row>
    <row r="8" spans="1:5">
      <c r="A8" s="11" t="s">
        <v>198</v>
      </c>
      <c r="B8" s="11" t="s">
        <v>343</v>
      </c>
      <c r="C8" s="11" t="s">
        <v>344</v>
      </c>
      <c r="D8" s="11" t="s">
        <v>345</v>
      </c>
      <c r="E8" s="11" t="s">
        <v>346</v>
      </c>
    </row>
    <row r="9" spans="1:5">
      <c r="A9" s="7">
        <v>1</v>
      </c>
      <c r="B9" s="7" t="s">
        <v>347</v>
      </c>
      <c r="C9" s="7" t="s">
        <v>348</v>
      </c>
      <c r="D9" s="7" t="s">
        <v>349</v>
      </c>
      <c r="E9" s="7" t="s">
        <v>350</v>
      </c>
    </row>
    <row r="10" spans="1:5">
      <c r="A10" s="7">
        <v>2</v>
      </c>
      <c r="B10" s="7" t="s">
        <v>351</v>
      </c>
      <c r="C10" s="7" t="s">
        <v>352</v>
      </c>
      <c r="D10" s="7" t="s">
        <v>353</v>
      </c>
      <c r="E10" s="7" t="s">
        <v>354</v>
      </c>
    </row>
    <row r="11" spans="1:5">
      <c r="A11" s="7">
        <v>3</v>
      </c>
      <c r="B11" s="7" t="s">
        <v>355</v>
      </c>
      <c r="C11" s="7" t="s">
        <v>352</v>
      </c>
      <c r="D11" s="7" t="s">
        <v>356</v>
      </c>
      <c r="E11" s="7" t="s">
        <v>357</v>
      </c>
    </row>
    <row r="12" spans="1:5">
      <c r="A12" s="7">
        <v>4</v>
      </c>
      <c r="B12" s="7" t="s">
        <v>358</v>
      </c>
      <c r="C12" s="7" t="s">
        <v>352</v>
      </c>
      <c r="D12" s="7" t="s">
        <v>359</v>
      </c>
      <c r="E12" s="7" t="s">
        <v>360</v>
      </c>
    </row>
    <row r="13" spans="1:5">
      <c r="A13" s="7">
        <v>5</v>
      </c>
      <c r="B13" s="7" t="s">
        <v>361</v>
      </c>
      <c r="C13" s="7" t="s">
        <v>348</v>
      </c>
      <c r="D13" s="7" t="s">
        <v>362</v>
      </c>
      <c r="E13" s="7" t="s">
        <v>363</v>
      </c>
    </row>
    <row r="15" spans="1:5">
      <c r="A15" s="1" t="s">
        <v>364</v>
      </c>
      <c r="B15" s="1" t="s">
        <v>365</v>
      </c>
      <c r="C15" s="1"/>
      <c r="D15" s="1"/>
      <c r="E15" s="1"/>
    </row>
    <row r="16" spans="1:5">
      <c r="A16" s="10" t="s">
        <v>333</v>
      </c>
      <c r="B16" s="7" t="s">
        <v>366</v>
      </c>
      <c r="C16" s="5"/>
      <c r="D16" s="5"/>
      <c r="E16" s="5"/>
    </row>
    <row r="17" spans="1:5">
      <c r="A17" s="10" t="s">
        <v>335</v>
      </c>
      <c r="B17" s="7" t="s">
        <v>367</v>
      </c>
      <c r="C17" s="5"/>
      <c r="D17" s="5"/>
      <c r="E17" s="5"/>
    </row>
    <row r="18" spans="1:5">
      <c r="A18" s="10" t="s">
        <v>337</v>
      </c>
      <c r="B18" s="7" t="s">
        <v>368</v>
      </c>
      <c r="C18" s="5"/>
      <c r="D18" s="5"/>
      <c r="E18" s="5"/>
    </row>
    <row r="19" spans="1:5">
      <c r="A19" s="10" t="s">
        <v>339</v>
      </c>
      <c r="B19" s="7" t="s">
        <v>369</v>
      </c>
      <c r="C19" s="5"/>
      <c r="D19" s="5"/>
      <c r="E19" s="5"/>
    </row>
    <row r="20" spans="1:5">
      <c r="A20" s="10" t="s">
        <v>341</v>
      </c>
      <c r="B20" s="7" t="s">
        <v>370</v>
      </c>
      <c r="C20" s="5"/>
      <c r="D20" s="5"/>
      <c r="E20" s="5"/>
    </row>
    <row r="21" spans="1:5">
      <c r="A21" s="11" t="s">
        <v>198</v>
      </c>
      <c r="B21" s="11" t="s">
        <v>343</v>
      </c>
      <c r="C21" s="11" t="s">
        <v>344</v>
      </c>
      <c r="D21" s="11" t="s">
        <v>345</v>
      </c>
      <c r="E21" s="11" t="s">
        <v>346</v>
      </c>
    </row>
    <row r="22" spans="1:5">
      <c r="A22" s="7">
        <v>1</v>
      </c>
      <c r="B22" s="7" t="s">
        <v>347</v>
      </c>
      <c r="C22" s="7" t="s">
        <v>348</v>
      </c>
      <c r="D22" s="7" t="s">
        <v>371</v>
      </c>
      <c r="E22" s="7" t="s">
        <v>372</v>
      </c>
    </row>
    <row r="23" spans="1:5">
      <c r="A23" s="7">
        <v>2</v>
      </c>
      <c r="B23" s="7" t="s">
        <v>351</v>
      </c>
      <c r="C23" s="7" t="s">
        <v>352</v>
      </c>
      <c r="D23" s="7" t="s">
        <v>373</v>
      </c>
      <c r="E23" s="7" t="s">
        <v>374</v>
      </c>
    </row>
    <row r="24" spans="1:5">
      <c r="A24" s="7">
        <v>3</v>
      </c>
      <c r="B24" s="7" t="s">
        <v>355</v>
      </c>
      <c r="C24" s="7" t="s">
        <v>352</v>
      </c>
      <c r="D24" s="7" t="s">
        <v>375</v>
      </c>
      <c r="E24" s="7" t="s">
        <v>376</v>
      </c>
    </row>
    <row r="25" spans="1:5">
      <c r="A25" s="7">
        <v>4</v>
      </c>
      <c r="B25" s="7" t="s">
        <v>358</v>
      </c>
      <c r="C25" s="7" t="s">
        <v>352</v>
      </c>
      <c r="D25" s="7" t="s">
        <v>377</v>
      </c>
      <c r="E25" s="7" t="s">
        <v>378</v>
      </c>
    </row>
    <row r="26" spans="1:5">
      <c r="A26" s="7">
        <v>5</v>
      </c>
      <c r="B26" s="7" t="s">
        <v>361</v>
      </c>
      <c r="C26" s="7" t="s">
        <v>348</v>
      </c>
      <c r="D26" s="7" t="s">
        <v>379</v>
      </c>
      <c r="E26" s="7" t="s">
        <v>380</v>
      </c>
    </row>
    <row r="28" spans="1:5">
      <c r="A28" s="1" t="s">
        <v>381</v>
      </c>
      <c r="B28" s="1" t="s">
        <v>382</v>
      </c>
      <c r="C28" s="1"/>
      <c r="D28" s="1"/>
      <c r="E28" s="1"/>
    </row>
    <row r="29" spans="1:5">
      <c r="A29" s="10" t="s">
        <v>333</v>
      </c>
      <c r="B29" s="7" t="s">
        <v>383</v>
      </c>
      <c r="C29" s="5"/>
      <c r="D29" s="5"/>
      <c r="E29" s="5"/>
    </row>
    <row r="30" spans="1:5">
      <c r="A30" s="10" t="s">
        <v>335</v>
      </c>
      <c r="B30" s="7" t="s">
        <v>384</v>
      </c>
      <c r="C30" s="5"/>
      <c r="D30" s="5"/>
      <c r="E30" s="5"/>
    </row>
    <row r="31" spans="1:5">
      <c r="A31" s="10" t="s">
        <v>337</v>
      </c>
      <c r="B31" s="7" t="s">
        <v>385</v>
      </c>
      <c r="C31" s="5"/>
      <c r="D31" s="5"/>
      <c r="E31" s="5"/>
    </row>
    <row r="32" spans="1:5">
      <c r="A32" s="10" t="s">
        <v>339</v>
      </c>
      <c r="B32" s="7" t="s">
        <v>386</v>
      </c>
      <c r="C32" s="5"/>
      <c r="D32" s="5"/>
      <c r="E32" s="5"/>
    </row>
    <row r="33" spans="1:5">
      <c r="A33" s="10" t="s">
        <v>341</v>
      </c>
      <c r="B33" s="7" t="s">
        <v>387</v>
      </c>
      <c r="C33" s="5"/>
      <c r="D33" s="5"/>
      <c r="E33" s="5"/>
    </row>
    <row r="34" spans="1:5">
      <c r="A34" s="11" t="s">
        <v>198</v>
      </c>
      <c r="B34" s="11" t="s">
        <v>343</v>
      </c>
      <c r="C34" s="11" t="s">
        <v>344</v>
      </c>
      <c r="D34" s="11" t="s">
        <v>345</v>
      </c>
      <c r="E34" s="11" t="s">
        <v>346</v>
      </c>
    </row>
    <row r="35" spans="1:5">
      <c r="A35" s="7">
        <v>1</v>
      </c>
      <c r="B35" s="7" t="s">
        <v>347</v>
      </c>
      <c r="C35" s="7" t="s">
        <v>348</v>
      </c>
      <c r="D35" s="7" t="s">
        <v>388</v>
      </c>
      <c r="E35" s="7" t="s">
        <v>389</v>
      </c>
    </row>
    <row r="36" spans="1:5">
      <c r="A36" s="7">
        <v>2</v>
      </c>
      <c r="B36" s="7" t="s">
        <v>351</v>
      </c>
      <c r="C36" s="7" t="s">
        <v>352</v>
      </c>
      <c r="D36" s="7" t="s">
        <v>390</v>
      </c>
      <c r="E36" s="7" t="s">
        <v>391</v>
      </c>
    </row>
    <row r="37" spans="1:5">
      <c r="A37" s="7">
        <v>3</v>
      </c>
      <c r="B37" s="7" t="s">
        <v>355</v>
      </c>
      <c r="C37" s="7" t="s">
        <v>352</v>
      </c>
      <c r="D37" s="7" t="s">
        <v>392</v>
      </c>
      <c r="E37" s="7" t="s">
        <v>393</v>
      </c>
    </row>
    <row r="38" spans="1:5">
      <c r="A38" s="7">
        <v>4</v>
      </c>
      <c r="B38" s="7" t="s">
        <v>358</v>
      </c>
      <c r="C38" s="7" t="s">
        <v>352</v>
      </c>
      <c r="D38" s="7" t="s">
        <v>394</v>
      </c>
      <c r="E38" s="7" t="s">
        <v>395</v>
      </c>
    </row>
    <row r="39" spans="1:5">
      <c r="A39" s="7">
        <v>5</v>
      </c>
      <c r="B39" s="7" t="s">
        <v>361</v>
      </c>
      <c r="C39" s="7" t="s">
        <v>348</v>
      </c>
      <c r="D39" s="7" t="s">
        <v>396</v>
      </c>
      <c r="E39" s="7" t="s">
        <v>397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398</v>
      </c>
      <c r="B1" s="4"/>
      <c r="C1" s="4"/>
      <c r="D1" s="4"/>
    </row>
    <row r="2" spans="1:4">
      <c r="A2" s="8" t="s">
        <v>268</v>
      </c>
      <c r="B2" s="8" t="s">
        <v>399</v>
      </c>
      <c r="C2" s="8" t="s">
        <v>400</v>
      </c>
      <c r="D2" s="8" t="s">
        <v>401</v>
      </c>
    </row>
    <row r="3" spans="1:4">
      <c r="A3" s="7" t="s">
        <v>44</v>
      </c>
      <c r="B3" s="7" t="s">
        <v>402</v>
      </c>
      <c r="C3" s="7" t="s">
        <v>403</v>
      </c>
      <c r="D3" s="7" t="s">
        <v>404</v>
      </c>
    </row>
    <row r="4" spans="1:4">
      <c r="A4" s="7" t="s">
        <v>44</v>
      </c>
      <c r="B4" s="7" t="s">
        <v>405</v>
      </c>
      <c r="C4" s="7" t="s">
        <v>406</v>
      </c>
      <c r="D4" s="7" t="s">
        <v>407</v>
      </c>
    </row>
    <row r="5" spans="1:4">
      <c r="A5" s="7" t="s">
        <v>44</v>
      </c>
      <c r="B5" s="7" t="s">
        <v>408</v>
      </c>
      <c r="C5" s="7" t="s">
        <v>409</v>
      </c>
      <c r="D5" s="7" t="s">
        <v>410</v>
      </c>
    </row>
    <row r="6" spans="1:4">
      <c r="A6" s="7" t="s">
        <v>51</v>
      </c>
      <c r="B6" s="7" t="s">
        <v>402</v>
      </c>
      <c r="C6" s="7" t="s">
        <v>411</v>
      </c>
      <c r="D6" s="7" t="s">
        <v>412</v>
      </c>
    </row>
    <row r="7" spans="1:4">
      <c r="A7" s="7" t="s">
        <v>51</v>
      </c>
      <c r="B7" s="7" t="s">
        <v>405</v>
      </c>
      <c r="C7" s="7" t="s">
        <v>413</v>
      </c>
      <c r="D7" s="7" t="s">
        <v>414</v>
      </c>
    </row>
    <row r="8" spans="1:4">
      <c r="A8" s="7" t="s">
        <v>51</v>
      </c>
      <c r="B8" s="7" t="s">
        <v>408</v>
      </c>
      <c r="C8" s="7" t="s">
        <v>415</v>
      </c>
      <c r="D8" s="7" t="s">
        <v>416</v>
      </c>
    </row>
    <row r="9" spans="1:4">
      <c r="A9" s="7" t="s">
        <v>58</v>
      </c>
      <c r="B9" s="7" t="s">
        <v>402</v>
      </c>
      <c r="C9" s="7" t="s">
        <v>417</v>
      </c>
      <c r="D9" s="7" t="s">
        <v>418</v>
      </c>
    </row>
    <row r="10" spans="1:4">
      <c r="A10" s="7" t="s">
        <v>58</v>
      </c>
      <c r="B10" s="7" t="s">
        <v>405</v>
      </c>
      <c r="C10" s="7" t="s">
        <v>419</v>
      </c>
      <c r="D10" s="7" t="s">
        <v>420</v>
      </c>
    </row>
    <row r="11" spans="1:4">
      <c r="A11" s="7" t="s">
        <v>58</v>
      </c>
      <c r="B11" s="7" t="s">
        <v>408</v>
      </c>
      <c r="C11" s="7" t="s">
        <v>421</v>
      </c>
      <c r="D11" s="7" t="s">
        <v>422</v>
      </c>
    </row>
    <row r="12" spans="1:4">
      <c r="A12" s="7" t="s">
        <v>65</v>
      </c>
      <c r="B12" s="7" t="s">
        <v>402</v>
      </c>
      <c r="C12" s="7" t="s">
        <v>423</v>
      </c>
      <c r="D12" s="7" t="s">
        <v>424</v>
      </c>
    </row>
    <row r="13" spans="1:4">
      <c r="A13" s="7" t="s">
        <v>65</v>
      </c>
      <c r="B13" s="7" t="s">
        <v>405</v>
      </c>
      <c r="C13" s="7" t="s">
        <v>425</v>
      </c>
      <c r="D13" s="7" t="s">
        <v>426</v>
      </c>
    </row>
    <row r="14" spans="1:4">
      <c r="A14" s="7" t="s">
        <v>65</v>
      </c>
      <c r="B14" s="7" t="s">
        <v>408</v>
      </c>
      <c r="C14" s="7" t="s">
        <v>427</v>
      </c>
      <c r="D14" s="7" t="s">
        <v>428</v>
      </c>
    </row>
    <row r="15" spans="1:4">
      <c r="A15" s="7" t="s">
        <v>72</v>
      </c>
      <c r="B15" s="7" t="s">
        <v>402</v>
      </c>
      <c r="C15" s="7" t="s">
        <v>429</v>
      </c>
      <c r="D15" s="7" t="s">
        <v>430</v>
      </c>
    </row>
    <row r="16" spans="1:4">
      <c r="A16" s="7" t="s">
        <v>72</v>
      </c>
      <c r="B16" s="7" t="s">
        <v>405</v>
      </c>
      <c r="C16" s="7" t="s">
        <v>431</v>
      </c>
      <c r="D16" s="7" t="s">
        <v>432</v>
      </c>
    </row>
    <row r="17" spans="1:4">
      <c r="A17" s="7" t="s">
        <v>72</v>
      </c>
      <c r="B17" s="7" t="s">
        <v>408</v>
      </c>
      <c r="C17" s="7" t="s">
        <v>433</v>
      </c>
      <c r="D17" s="7"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435</v>
      </c>
      <c r="B1" s="4"/>
      <c r="C1" s="4"/>
      <c r="D1" s="4"/>
    </row>
    <row r="2" spans="1:4">
      <c r="A2" s="8" t="s">
        <v>268</v>
      </c>
      <c r="B2" s="8" t="s">
        <v>436</v>
      </c>
      <c r="C2" s="8" t="s">
        <v>437</v>
      </c>
      <c r="D2" s="8" t="s">
        <v>438</v>
      </c>
    </row>
    <row r="3" spans="1:4">
      <c r="A3" s="7" t="s">
        <v>44</v>
      </c>
      <c r="B3" s="7" t="s">
        <v>439</v>
      </c>
      <c r="C3" s="7" t="s">
        <v>440</v>
      </c>
      <c r="D3" s="7" t="s">
        <v>441</v>
      </c>
    </row>
    <row r="4" spans="1:4">
      <c r="A4" s="7" t="s">
        <v>51</v>
      </c>
      <c r="B4" s="7" t="s">
        <v>442</v>
      </c>
      <c r="C4" s="7"/>
      <c r="D4" s="7" t="s">
        <v>443</v>
      </c>
    </row>
    <row r="5" spans="1:4">
      <c r="A5" s="7" t="s">
        <v>58</v>
      </c>
      <c r="B5" s="7" t="s">
        <v>444</v>
      </c>
      <c r="C5" s="7" t="s">
        <v>445</v>
      </c>
      <c r="D5" s="7" t="s">
        <v>446</v>
      </c>
    </row>
    <row r="6" spans="1:4">
      <c r="A6" s="7" t="s">
        <v>65</v>
      </c>
      <c r="B6" s="7" t="s">
        <v>447</v>
      </c>
      <c r="C6" s="7" t="s">
        <v>448</v>
      </c>
      <c r="D6" s="7" t="s">
        <v>449</v>
      </c>
    </row>
    <row r="7" spans="1:4">
      <c r="A7" s="7" t="s">
        <v>72</v>
      </c>
      <c r="B7" s="7" t="s">
        <v>450</v>
      </c>
      <c r="C7" s="7"/>
      <c r="D7" s="7" t="s">
        <v>451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452</v>
      </c>
      <c r="B1" s="4"/>
      <c r="C1" s="4"/>
    </row>
    <row r="2" spans="1:3">
      <c r="A2" s="8" t="s">
        <v>453</v>
      </c>
      <c r="B2" s="8" t="s">
        <v>454</v>
      </c>
      <c r="C2" s="8" t="s">
        <v>455</v>
      </c>
    </row>
    <row r="3" spans="1:3">
      <c r="A3" s="7" t="s">
        <v>456</v>
      </c>
      <c r="B3" s="7" t="s">
        <v>457</v>
      </c>
      <c r="C3" s="7" t="s">
        <v>458</v>
      </c>
    </row>
    <row r="4" spans="1:3">
      <c r="A4" s="7" t="s">
        <v>459</v>
      </c>
      <c r="B4" s="7" t="s">
        <v>460</v>
      </c>
      <c r="C4" s="7" t="s">
        <v>461</v>
      </c>
    </row>
    <row r="5" spans="1:3">
      <c r="A5" s="7" t="s">
        <v>462</v>
      </c>
      <c r="B5" s="7" t="s">
        <v>463</v>
      </c>
      <c r="C5" s="7" t="s">
        <v>464</v>
      </c>
    </row>
    <row r="6" spans="1:3">
      <c r="A6" s="7" t="s">
        <v>465</v>
      </c>
      <c r="B6" s="7" t="s">
        <v>466</v>
      </c>
      <c r="C6" s="7" t="s">
        <v>467</v>
      </c>
    </row>
    <row r="7" spans="1:3">
      <c r="A7" s="7" t="s">
        <v>339</v>
      </c>
      <c r="B7" s="7" t="s">
        <v>468</v>
      </c>
      <c r="C7" s="7" t="s">
        <v>469</v>
      </c>
    </row>
    <row r="8" spans="1:3">
      <c r="A8" s="7" t="s">
        <v>470</v>
      </c>
      <c r="B8" s="7" t="s">
        <v>471</v>
      </c>
      <c r="C8" s="7" t="s">
        <v>472</v>
      </c>
    </row>
    <row r="9" spans="1:3">
      <c r="A9" s="7" t="s">
        <v>473</v>
      </c>
      <c r="B9" s="7" t="s">
        <v>474</v>
      </c>
      <c r="C9" s="7" t="s">
        <v>475</v>
      </c>
    </row>
    <row r="10" spans="1:3">
      <c r="A10" s="7" t="s">
        <v>476</v>
      </c>
      <c r="B10" s="7" t="s">
        <v>477</v>
      </c>
      <c r="C10" s="7" t="s">
        <v>478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479</v>
      </c>
      <c r="B1" s="4"/>
      <c r="C1" s="4"/>
      <c r="D1" s="4"/>
      <c r="E1" s="4"/>
    </row>
    <row r="2" spans="1:5">
      <c r="A2" s="8" t="s">
        <v>198</v>
      </c>
      <c r="B2" s="8" t="s">
        <v>480</v>
      </c>
      <c r="C2" s="8" t="s">
        <v>481</v>
      </c>
      <c r="D2" s="8" t="s">
        <v>345</v>
      </c>
      <c r="E2" s="8" t="s">
        <v>482</v>
      </c>
    </row>
    <row r="3" spans="1:5">
      <c r="A3" s="7">
        <v>1</v>
      </c>
      <c r="B3" s="7" t="s">
        <v>483</v>
      </c>
      <c r="C3" s="7" t="s">
        <v>484</v>
      </c>
      <c r="D3" s="7" t="s">
        <v>485</v>
      </c>
      <c r="E3" s="7" t="s">
        <v>486</v>
      </c>
    </row>
    <row r="4" spans="1:5">
      <c r="A4" s="7">
        <v>2</v>
      </c>
      <c r="B4" s="7" t="s">
        <v>487</v>
      </c>
      <c r="C4" s="7" t="s">
        <v>484</v>
      </c>
      <c r="D4" s="7" t="s">
        <v>488</v>
      </c>
      <c r="E4" s="7" t="s">
        <v>489</v>
      </c>
    </row>
    <row r="5" spans="1:5">
      <c r="A5" s="7">
        <v>3</v>
      </c>
      <c r="B5" s="7" t="s">
        <v>490</v>
      </c>
      <c r="C5" s="7" t="s">
        <v>484</v>
      </c>
      <c r="D5" s="7" t="s">
        <v>491</v>
      </c>
      <c r="E5" s="7" t="s">
        <v>492</v>
      </c>
    </row>
    <row r="6" spans="1:5">
      <c r="A6" s="7">
        <v>4</v>
      </c>
      <c r="B6" s="7" t="s">
        <v>493</v>
      </c>
      <c r="C6" s="7" t="s">
        <v>494</v>
      </c>
      <c r="D6" s="7" t="s">
        <v>495</v>
      </c>
      <c r="E6" s="7" t="s">
        <v>496</v>
      </c>
    </row>
    <row r="7" spans="1:5">
      <c r="A7" s="7">
        <v>5</v>
      </c>
      <c r="B7" s="7" t="s">
        <v>497</v>
      </c>
      <c r="C7" s="7" t="s">
        <v>494</v>
      </c>
      <c r="D7" s="7" t="s">
        <v>498</v>
      </c>
      <c r="E7" s="7" t="s">
        <v>499</v>
      </c>
    </row>
    <row r="8" spans="1:5">
      <c r="A8" s="7">
        <v>6</v>
      </c>
      <c r="B8" s="7" t="s">
        <v>500</v>
      </c>
      <c r="C8" s="7" t="s">
        <v>501</v>
      </c>
      <c r="D8" s="7" t="s">
        <v>502</v>
      </c>
      <c r="E8" s="7" t="s">
        <v>503</v>
      </c>
    </row>
    <row r="9" spans="1:5">
      <c r="A9" s="7">
        <v>7</v>
      </c>
      <c r="B9" s="7" t="s">
        <v>504</v>
      </c>
      <c r="C9" s="7" t="s">
        <v>484</v>
      </c>
      <c r="D9" s="7" t="s">
        <v>505</v>
      </c>
      <c r="E9" s="7" t="s">
        <v>506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507</v>
      </c>
      <c r="B1" s="4"/>
      <c r="C1" s="4"/>
      <c r="D1" s="4"/>
      <c r="E1" s="4"/>
      <c r="F1" s="4"/>
    </row>
    <row r="2" spans="1:6">
      <c r="A2" s="8" t="s">
        <v>36</v>
      </c>
      <c r="B2" s="8" t="s">
        <v>78</v>
      </c>
      <c r="C2" s="8" t="s">
        <v>508</v>
      </c>
      <c r="D2" s="8" t="s">
        <v>509</v>
      </c>
      <c r="E2" s="8" t="s">
        <v>510</v>
      </c>
      <c r="F2" s="8" t="s">
        <v>511</v>
      </c>
    </row>
    <row r="3" spans="1:6">
      <c r="A3" s="7">
        <v>1.1</v>
      </c>
      <c r="B3" s="7" t="s">
        <v>44</v>
      </c>
      <c r="C3" s="7" t="s">
        <v>85</v>
      </c>
      <c r="D3" s="9">
        <v>3.33</v>
      </c>
      <c r="E3" s="9">
        <v>3.33</v>
      </c>
      <c r="F3" s="7"/>
    </row>
    <row r="4" spans="1:6">
      <c r="A4" s="7">
        <v>1.2</v>
      </c>
      <c r="B4" s="7" t="s">
        <v>44</v>
      </c>
      <c r="C4" s="7" t="s">
        <v>91</v>
      </c>
      <c r="D4" s="9">
        <v>3.33</v>
      </c>
      <c r="E4" s="9">
        <v>3.33</v>
      </c>
      <c r="F4" s="7"/>
    </row>
    <row r="5" spans="1:6">
      <c r="A5" s="7">
        <v>1.3</v>
      </c>
      <c r="B5" s="7" t="s">
        <v>44</v>
      </c>
      <c r="C5" s="7" t="s">
        <v>96</v>
      </c>
      <c r="D5" s="9">
        <v>3.33</v>
      </c>
      <c r="E5" s="9">
        <v>3.33</v>
      </c>
      <c r="F5" s="7"/>
    </row>
    <row r="6" spans="1:6">
      <c r="A6" s="7">
        <v>1.4</v>
      </c>
      <c r="B6" s="7" t="s">
        <v>44</v>
      </c>
      <c r="C6" s="7" t="s">
        <v>512</v>
      </c>
      <c r="D6" s="9">
        <v>3.33</v>
      </c>
      <c r="E6" s="9">
        <v>3.33</v>
      </c>
      <c r="F6" s="7"/>
    </row>
    <row r="7" spans="1:6">
      <c r="A7" s="7">
        <v>1.5</v>
      </c>
      <c r="B7" s="7" t="s">
        <v>44</v>
      </c>
      <c r="C7" s="7" t="s">
        <v>104</v>
      </c>
      <c r="D7" s="9">
        <v>3.33</v>
      </c>
      <c r="E7" s="9">
        <v>3.33</v>
      </c>
      <c r="F7" s="7"/>
    </row>
    <row r="8" spans="1:6">
      <c r="A8" s="7">
        <v>1.6</v>
      </c>
      <c r="B8" s="7" t="s">
        <v>44</v>
      </c>
      <c r="C8" s="7" t="s">
        <v>513</v>
      </c>
      <c r="D8" s="9">
        <v>3.33</v>
      </c>
      <c r="E8" s="9">
        <v>3.33</v>
      </c>
      <c r="F8" s="7"/>
    </row>
    <row r="9" spans="1:6">
      <c r="A9" s="7">
        <v>2.1</v>
      </c>
      <c r="B9" s="7" t="s">
        <v>51</v>
      </c>
      <c r="C9" s="7" t="s">
        <v>106</v>
      </c>
      <c r="D9" s="9">
        <v>1.18</v>
      </c>
      <c r="E9" s="9">
        <v>1.18</v>
      </c>
      <c r="F9" s="7"/>
    </row>
    <row r="10" spans="1:6">
      <c r="A10" s="7">
        <v>2.2</v>
      </c>
      <c r="B10" s="7" t="s">
        <v>51</v>
      </c>
      <c r="C10" s="7" t="s">
        <v>111</v>
      </c>
      <c r="D10" s="9">
        <v>1.18</v>
      </c>
      <c r="E10" s="9">
        <v>1.18</v>
      </c>
      <c r="F10" s="7"/>
    </row>
    <row r="11" spans="1:6">
      <c r="A11" s="7">
        <v>2.3</v>
      </c>
      <c r="B11" s="7" t="s">
        <v>51</v>
      </c>
      <c r="C11" s="7" t="s">
        <v>118</v>
      </c>
      <c r="D11" s="9">
        <v>1.18</v>
      </c>
      <c r="E11" s="9">
        <v>1.18</v>
      </c>
      <c r="F11" s="7"/>
    </row>
    <row r="12" spans="1:6">
      <c r="A12" s="7">
        <v>2.4</v>
      </c>
      <c r="B12" s="7" t="s">
        <v>51</v>
      </c>
      <c r="C12" s="7" t="s">
        <v>124</v>
      </c>
      <c r="D12" s="9">
        <v>1.18</v>
      </c>
      <c r="E12" s="9">
        <v>1.18</v>
      </c>
      <c r="F12" s="7"/>
    </row>
    <row r="13" spans="1:6">
      <c r="A13" s="7">
        <v>2.5</v>
      </c>
      <c r="B13" s="7" t="s">
        <v>51</v>
      </c>
      <c r="C13" s="7" t="s">
        <v>129</v>
      </c>
      <c r="D13" s="9">
        <v>1.18</v>
      </c>
      <c r="E13" s="9">
        <v>1.18</v>
      </c>
      <c r="F13" s="7"/>
    </row>
    <row r="14" spans="1:6">
      <c r="A14" s="7">
        <v>2.6</v>
      </c>
      <c r="B14" s="7" t="s">
        <v>51</v>
      </c>
      <c r="C14" s="7" t="s">
        <v>130</v>
      </c>
      <c r="D14" s="9">
        <v>1.18</v>
      </c>
      <c r="E14" s="9">
        <v>1.18</v>
      </c>
      <c r="F14" s="7"/>
    </row>
    <row r="15" spans="1:6">
      <c r="A15" s="7">
        <v>2.7</v>
      </c>
      <c r="B15" s="7" t="s">
        <v>51</v>
      </c>
      <c r="C15" s="7" t="s">
        <v>131</v>
      </c>
      <c r="D15" s="9">
        <v>1.18</v>
      </c>
      <c r="E15" s="9">
        <v>1.18</v>
      </c>
      <c r="F15" s="7"/>
    </row>
    <row r="16" spans="1:6">
      <c r="A16" s="7">
        <v>2.8</v>
      </c>
      <c r="B16" s="7" t="s">
        <v>51</v>
      </c>
      <c r="C16" s="7" t="s">
        <v>132</v>
      </c>
      <c r="D16" s="9">
        <v>1.18</v>
      </c>
      <c r="E16" s="9">
        <v>1.18</v>
      </c>
      <c r="F16" s="7"/>
    </row>
    <row r="17" spans="1:6">
      <c r="A17" s="7">
        <v>2.9</v>
      </c>
      <c r="B17" s="7" t="s">
        <v>51</v>
      </c>
      <c r="C17" s="7" t="s">
        <v>133</v>
      </c>
      <c r="D17" s="9">
        <v>1.18</v>
      </c>
      <c r="E17" s="9">
        <v>1.18</v>
      </c>
      <c r="F17" s="7"/>
    </row>
    <row r="18" spans="1:6">
      <c r="A18" s="7">
        <v>2.1</v>
      </c>
      <c r="B18" s="7" t="s">
        <v>51</v>
      </c>
      <c r="C18" s="7" t="s">
        <v>134</v>
      </c>
      <c r="D18" s="9">
        <v>1.18</v>
      </c>
      <c r="E18" s="9">
        <v>1.18</v>
      </c>
      <c r="F18" s="7"/>
    </row>
    <row r="19" spans="1:6">
      <c r="A19" s="7">
        <v>2.11</v>
      </c>
      <c r="B19" s="7" t="s">
        <v>51</v>
      </c>
      <c r="C19" s="7" t="s">
        <v>135</v>
      </c>
      <c r="D19" s="9">
        <v>1.18</v>
      </c>
      <c r="E19" s="9">
        <v>1.18</v>
      </c>
      <c r="F19" s="7"/>
    </row>
    <row r="20" spans="1:6">
      <c r="A20" s="7">
        <v>2.12</v>
      </c>
      <c r="B20" s="7" t="s">
        <v>51</v>
      </c>
      <c r="C20" s="7" t="s">
        <v>136</v>
      </c>
      <c r="D20" s="9">
        <v>1.18</v>
      </c>
      <c r="E20" s="9">
        <v>1.18</v>
      </c>
      <c r="F20" s="7"/>
    </row>
    <row r="21" spans="1:6">
      <c r="A21" s="7">
        <v>2.13</v>
      </c>
      <c r="B21" s="7" t="s">
        <v>51</v>
      </c>
      <c r="C21" s="7" t="s">
        <v>137</v>
      </c>
      <c r="D21" s="9">
        <v>1.18</v>
      </c>
      <c r="E21" s="9">
        <v>1.18</v>
      </c>
      <c r="F21" s="7"/>
    </row>
    <row r="22" spans="1:6">
      <c r="A22" s="7">
        <v>2.14</v>
      </c>
      <c r="B22" s="7" t="s">
        <v>51</v>
      </c>
      <c r="C22" s="7" t="s">
        <v>514</v>
      </c>
      <c r="D22" s="9">
        <v>1.18</v>
      </c>
      <c r="E22" s="9">
        <v>1.18</v>
      </c>
      <c r="F22" s="7"/>
    </row>
    <row r="23" spans="1:6">
      <c r="A23" s="7">
        <v>2.15</v>
      </c>
      <c r="B23" s="7" t="s">
        <v>51</v>
      </c>
      <c r="C23" s="7" t="s">
        <v>139</v>
      </c>
      <c r="D23" s="9">
        <v>1.18</v>
      </c>
      <c r="E23" s="9">
        <v>1.18</v>
      </c>
      <c r="F23" s="7"/>
    </row>
    <row r="24" spans="1:6">
      <c r="A24" s="7">
        <v>2.16</v>
      </c>
      <c r="B24" s="7" t="s">
        <v>51</v>
      </c>
      <c r="C24" s="7" t="s">
        <v>140</v>
      </c>
      <c r="D24" s="9">
        <v>1.18</v>
      </c>
      <c r="E24" s="9">
        <v>1.18</v>
      </c>
      <c r="F24" s="7"/>
    </row>
    <row r="25" spans="1:6">
      <c r="A25" s="7">
        <v>2.17</v>
      </c>
      <c r="B25" s="7" t="s">
        <v>51</v>
      </c>
      <c r="C25" s="7" t="s">
        <v>515</v>
      </c>
      <c r="D25" s="9">
        <v>1.18</v>
      </c>
      <c r="E25" s="9">
        <v>1.18</v>
      </c>
      <c r="F25" s="7"/>
    </row>
    <row r="26" spans="1:6">
      <c r="A26" s="7">
        <v>3.1</v>
      </c>
      <c r="B26" s="7" t="s">
        <v>58</v>
      </c>
      <c r="C26" s="7" t="s">
        <v>516</v>
      </c>
      <c r="D26" s="9">
        <v>8.33</v>
      </c>
      <c r="E26" s="9">
        <v>8.33</v>
      </c>
      <c r="F26" s="7"/>
    </row>
    <row r="27" spans="1:6">
      <c r="A27" s="7">
        <v>3.2</v>
      </c>
      <c r="B27" s="7" t="s">
        <v>58</v>
      </c>
      <c r="C27" s="7" t="s">
        <v>517</v>
      </c>
      <c r="D27" s="9">
        <v>8.33</v>
      </c>
      <c r="E27" s="9">
        <v>8.33</v>
      </c>
      <c r="F27" s="7"/>
    </row>
    <row r="28" spans="1:6">
      <c r="A28" s="7">
        <v>3.3</v>
      </c>
      <c r="B28" s="7" t="s">
        <v>58</v>
      </c>
      <c r="C28" s="7" t="s">
        <v>518</v>
      </c>
      <c r="D28" s="9">
        <v>8.33</v>
      </c>
      <c r="E28" s="9">
        <v>8.33</v>
      </c>
      <c r="F28" s="7"/>
    </row>
    <row r="29" spans="1:6">
      <c r="A29" s="7">
        <v>4.1</v>
      </c>
      <c r="B29" s="7" t="s">
        <v>65</v>
      </c>
      <c r="C29" s="7" t="s">
        <v>158</v>
      </c>
      <c r="D29" s="9">
        <v>5.0</v>
      </c>
      <c r="E29" s="9">
        <v>5.0</v>
      </c>
      <c r="F29" s="7"/>
    </row>
    <row r="30" spans="1:6">
      <c r="A30" s="7">
        <v>4.2</v>
      </c>
      <c r="B30" s="7" t="s">
        <v>65</v>
      </c>
      <c r="C30" s="7" t="s">
        <v>519</v>
      </c>
      <c r="D30" s="9">
        <v>5.0</v>
      </c>
      <c r="E30" s="9">
        <v>5.0</v>
      </c>
      <c r="F30" s="7"/>
    </row>
    <row r="31" spans="1:6">
      <c r="A31" s="7">
        <v>4.3</v>
      </c>
      <c r="B31" s="7" t="s">
        <v>65</v>
      </c>
      <c r="C31" s="7" t="s">
        <v>169</v>
      </c>
      <c r="D31" s="9">
        <v>5.0</v>
      </c>
      <c r="E31" s="9">
        <v>5.0</v>
      </c>
      <c r="F31" s="7"/>
    </row>
    <row r="32" spans="1:6">
      <c r="A32" s="7">
        <v>4.4</v>
      </c>
      <c r="B32" s="7" t="s">
        <v>65</v>
      </c>
      <c r="C32" s="7" t="s">
        <v>176</v>
      </c>
      <c r="D32" s="9">
        <v>5.0</v>
      </c>
      <c r="E32" s="9">
        <v>5.0</v>
      </c>
      <c r="F32" s="7"/>
    </row>
    <row r="33" spans="1:6">
      <c r="A33" s="7">
        <v>5.1</v>
      </c>
      <c r="B33" s="7" t="s">
        <v>72</v>
      </c>
      <c r="C33" s="7" t="s">
        <v>177</v>
      </c>
      <c r="D33" s="9">
        <v>6.25</v>
      </c>
      <c r="E33" s="9">
        <v>6.25</v>
      </c>
      <c r="F33" s="7"/>
    </row>
    <row r="34" spans="1:6">
      <c r="A34" s="7">
        <v>5.2</v>
      </c>
      <c r="B34" s="7" t="s">
        <v>72</v>
      </c>
      <c r="C34" s="7" t="s">
        <v>520</v>
      </c>
      <c r="D34" s="9">
        <v>6.25</v>
      </c>
      <c r="E34" s="9">
        <v>6.25</v>
      </c>
      <c r="F34" s="7"/>
    </row>
    <row r="35" spans="1:6">
      <c r="A35" s="7">
        <v>5.3</v>
      </c>
      <c r="B35" s="7" t="s">
        <v>72</v>
      </c>
      <c r="C35" s="7" t="s">
        <v>521</v>
      </c>
      <c r="D35" s="9">
        <v>6.25</v>
      </c>
      <c r="E35" s="9">
        <v>6.25</v>
      </c>
      <c r="F35" s="7"/>
    </row>
    <row r="36" spans="1:6">
      <c r="A36" s="7">
        <v>5.4</v>
      </c>
      <c r="B36" s="7" t="s">
        <v>72</v>
      </c>
      <c r="C36" s="7" t="s">
        <v>522</v>
      </c>
      <c r="D36" s="9">
        <v>6.25</v>
      </c>
      <c r="E36" s="9">
        <v>6.25</v>
      </c>
      <c r="F36" s="7"/>
    </row>
    <row r="37" spans="1:6">
      <c r="A37" s="7" t="s">
        <v>523</v>
      </c>
      <c r="B37" s="7"/>
      <c r="C37" s="7"/>
      <c r="D37" s="9"/>
      <c r="E37" s="9">
        <f>SUM(E3:E36)</f>
        <v>110.029999999999987</v>
      </c>
      <c r="F37" s="7" t="s">
        <v>524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38">
      <c r="A1" s="8" t="s">
        <v>525</v>
      </c>
      <c r="B1" s="8" t="s">
        <v>526</v>
      </c>
      <c r="C1" s="8">
        <v>1.1</v>
      </c>
      <c r="D1" s="8">
        <v>1.2</v>
      </c>
      <c r="E1" s="8">
        <v>1.3</v>
      </c>
      <c r="F1" s="8">
        <v>1.4</v>
      </c>
      <c r="G1" s="8">
        <v>1.5</v>
      </c>
      <c r="H1" s="8">
        <v>1.6</v>
      </c>
      <c r="I1" s="8">
        <v>2.1</v>
      </c>
      <c r="J1" s="8">
        <v>2.2</v>
      </c>
      <c r="K1" s="8">
        <v>2.3</v>
      </c>
      <c r="L1" s="8">
        <v>2.4</v>
      </c>
      <c r="M1" s="8">
        <v>2.5</v>
      </c>
      <c r="N1" s="8">
        <v>2.6</v>
      </c>
      <c r="O1" s="8">
        <v>2.7</v>
      </c>
      <c r="P1" s="8">
        <v>2.8</v>
      </c>
      <c r="Q1" s="8">
        <v>2.9</v>
      </c>
      <c r="R1" s="8">
        <v>2.1</v>
      </c>
      <c r="S1" s="8">
        <v>2.11</v>
      </c>
      <c r="T1" s="8">
        <v>2.12</v>
      </c>
      <c r="U1" s="8">
        <v>2.13</v>
      </c>
      <c r="V1" s="8">
        <v>2.14</v>
      </c>
      <c r="W1" s="8">
        <v>2.15</v>
      </c>
      <c r="X1" s="8">
        <v>2.16</v>
      </c>
      <c r="Y1" s="8">
        <v>2.17</v>
      </c>
      <c r="Z1" s="8">
        <v>3.1</v>
      </c>
      <c r="AA1" s="8">
        <v>3.2</v>
      </c>
      <c r="AB1" s="8">
        <v>3.3</v>
      </c>
      <c r="AC1" s="8">
        <v>4.1</v>
      </c>
      <c r="AD1" s="8">
        <v>4.2</v>
      </c>
      <c r="AE1" s="8">
        <v>4.3</v>
      </c>
      <c r="AF1" s="8">
        <v>4.4</v>
      </c>
      <c r="AG1" s="8">
        <v>5.1</v>
      </c>
      <c r="AH1" s="8">
        <v>5.2</v>
      </c>
      <c r="AI1" s="8">
        <v>5.3</v>
      </c>
      <c r="AJ1" s="8">
        <v>5.4</v>
      </c>
      <c r="AK1" s="8" t="s">
        <v>527</v>
      </c>
      <c r="AL1" s="8" t="s">
        <v>511</v>
      </c>
    </row>
    <row r="2" spans="1:38">
      <c r="A2" s="7" t="s">
        <v>528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t="str">
        <f>IFERROR(AVERAGE(C2:AJ2),"")</f>
        <v/>
      </c>
      <c r="AL2" s="7"/>
    </row>
    <row r="3" spans="1:38">
      <c r="A3" s="7" t="s">
        <v>529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t="str">
        <f>IFERROR(AVERAGE(C3:AJ3),"")</f>
        <v/>
      </c>
      <c r="AL3" s="7"/>
    </row>
    <row r="4" spans="1:38">
      <c r="A4" s="7" t="s">
        <v>530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t="str">
        <f>IFERROR(AVERAGE(C4:AJ4),"")</f>
        <v/>
      </c>
      <c r="AL4" s="7"/>
    </row>
    <row r="5" spans="1:38">
      <c r="A5" s="7" t="s">
        <v>531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t="str">
        <f>IFERROR(AVERAGE(C5:AJ5),"")</f>
        <v/>
      </c>
      <c r="AL5" s="7"/>
    </row>
    <row r="6" spans="1:38">
      <c r="A6" s="7" t="s">
        <v>532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t="str">
        <f>IFERROR(AVERAGE(C6:AJ6),"")</f>
        <v/>
      </c>
      <c r="AL6" s="7"/>
    </row>
    <row r="7" spans="1:38">
      <c r="A7" s="7" t="s">
        <v>533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t="str">
        <f>IFERROR(AVERAGE(C7:AJ7),"")</f>
        <v/>
      </c>
      <c r="AL7" s="7"/>
    </row>
    <row r="8" spans="1:38">
      <c r="A8" s="7" t="s">
        <v>534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t="str">
        <f>IFERROR(AVERAGE(C8:AJ8),"")</f>
        <v/>
      </c>
      <c r="AL8" s="7"/>
    </row>
    <row r="9" spans="1:38">
      <c r="A9" s="7" t="s">
        <v>535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t="str">
        <f>IFERROR(AVERAGE(C9:AJ9),"")</f>
        <v/>
      </c>
      <c r="AL9" s="7"/>
    </row>
    <row r="10" spans="1:38">
      <c r="A10" s="7" t="s">
        <v>536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t="str">
        <f>IFERROR(AVERAGE(C10:AJ10),"")</f>
        <v/>
      </c>
      <c r="AL10" s="7"/>
    </row>
    <row r="11" spans="1:38">
      <c r="A11" s="7" t="s">
        <v>537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t="str">
        <f>IFERROR(AVERAGE(C11:AJ11),"")</f>
        <v/>
      </c>
      <c r="AL11" s="7"/>
    </row>
    <row r="12" spans="1:38">
      <c r="A12" s="7" t="s">
        <v>538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t="str">
        <f>IFERROR(AVERAGE(C12:AJ12),"")</f>
        <v/>
      </c>
      <c r="AL12" s="7"/>
    </row>
    <row r="13" spans="1:38">
      <c r="A13" s="7" t="s">
        <v>539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t="str">
        <f>IFERROR(AVERAGE(C13:AJ13),"")</f>
        <v/>
      </c>
      <c r="AL13" s="7"/>
    </row>
    <row r="14" spans="1:38">
      <c r="A14" s="7" t="s">
        <v>540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t="str">
        <f>IFERROR(AVERAGE(C14:AJ14),"")</f>
        <v/>
      </c>
      <c r="AL14" s="7"/>
    </row>
    <row r="15" spans="1:38">
      <c r="A15" s="7" t="s">
        <v>541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t="str">
        <f>IFERROR(AVERAGE(C15:AJ15),"")</f>
        <v/>
      </c>
      <c r="AL15" s="7"/>
    </row>
    <row r="16" spans="1:38">
      <c r="A16" s="7" t="s">
        <v>542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t="str">
        <f>IFERROR(AVERAGE(C16:AJ16),"")</f>
        <v/>
      </c>
      <c r="AL16" s="7"/>
    </row>
    <row r="17" spans="1:38">
      <c r="A17" s="7" t="s">
        <v>543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t="str">
        <f>IFERROR(AVERAGE(C17:AJ17),"")</f>
        <v/>
      </c>
      <c r="AL17" s="7"/>
    </row>
    <row r="18" spans="1:38">
      <c r="A18" s="7" t="s">
        <v>544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t="str">
        <f>IFERROR(AVERAGE(C18:AJ18),"")</f>
        <v/>
      </c>
      <c r="AL18" s="7"/>
    </row>
    <row r="19" spans="1:38">
      <c r="A19" s="7" t="s">
        <v>545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t="str">
        <f>IFERROR(AVERAGE(C19:AJ19),"")</f>
        <v/>
      </c>
      <c r="AL19" s="7"/>
    </row>
    <row r="20" spans="1:38">
      <c r="A20" s="7" t="s">
        <v>546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t="str">
        <f>IFERROR(AVERAGE(C20:AJ20),"")</f>
        <v/>
      </c>
      <c r="AL20" s="7"/>
    </row>
    <row r="21" spans="1:38">
      <c r="A21" s="7" t="s">
        <v>547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t="str">
        <f>IFERROR(AVERAGE(C21:AJ21),"")</f>
        <v/>
      </c>
      <c r="AL21" s="7"/>
    </row>
    <row r="22" spans="1:38">
      <c r="A22" s="7" t="s">
        <v>548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t="str">
        <f>IFERROR(AVERAGE(C22:AJ22),"")</f>
        <v/>
      </c>
      <c r="AL22" s="7"/>
    </row>
    <row r="23" spans="1:38">
      <c r="A23" s="7" t="s">
        <v>549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t="str">
        <f>IFERROR(AVERAGE(C23:AJ23),"")</f>
        <v/>
      </c>
      <c r="AL23" s="7"/>
    </row>
    <row r="24" spans="1:38">
      <c r="A24" s="7" t="s">
        <v>550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t="str">
        <f>IFERROR(AVERAGE(C24:AJ24),"")</f>
        <v/>
      </c>
      <c r="AL24" s="7"/>
    </row>
    <row r="25" spans="1:38">
      <c r="A25" s="7" t="s">
        <v>551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t="str">
        <f>IFERROR(AVERAGE(C25:AJ25),"")</f>
        <v/>
      </c>
      <c r="AL25" s="7"/>
    </row>
    <row r="26" spans="1:38">
      <c r="A26" s="7" t="s">
        <v>552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t="str">
        <f>IFERROR(AVERAGE(C26:AJ26),"")</f>
        <v/>
      </c>
      <c r="AL26" s="7"/>
    </row>
    <row r="27" spans="1:38">
      <c r="A27" s="7" t="s">
        <v>553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t="str">
        <f>IFERROR(AVERAGE(C27:AJ27),"")</f>
        <v/>
      </c>
      <c r="AL27" s="7"/>
    </row>
    <row r="28" spans="1:38">
      <c r="A28" s="7" t="s">
        <v>554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t="str">
        <f>IFERROR(AVERAGE(C28:AJ28),"")</f>
        <v/>
      </c>
      <c r="AL28" s="7"/>
    </row>
    <row r="29" spans="1:38">
      <c r="A29" s="7" t="s">
        <v>555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t="str">
        <f>IFERROR(AVERAGE(C29:AJ29),"")</f>
        <v/>
      </c>
      <c r="AL29" s="7"/>
    </row>
    <row r="30" spans="1:38">
      <c r="A30" s="7" t="s">
        <v>556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t="str">
        <f>IFERROR(AVERAGE(C30:AJ30),"")</f>
        <v/>
      </c>
      <c r="AL30" s="7"/>
    </row>
    <row r="31" spans="1:38">
      <c r="A31" s="7" t="s">
        <v>557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t="str">
        <f>IFERROR(AVERAGE(C31:AJ31),"")</f>
        <v/>
      </c>
      <c r="AL31" s="7"/>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2026-10-16T16:28:02+02:00</dcterms:created>
  <dcterms:modified xsi:type="dcterms:W3CDTF">2026-10-16T16:28:02+02:00</dcterms:modified>
  <dc:title>Currículo LOMLOE Latin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