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<sst xmlns="http://schemas.openxmlformats.org/spreadsheetml/2006/main" uniqueCount="289">
  <si>
    <t>Corrigiendo.es</t>
  </si>
  <si>
    <t>Materia</t>
  </si>
  <si>
    <t>Latin</t>
  </si>
  <si>
    <t>Curso</t>
  </si>
  <si>
    <t>4.º ESO</t>
  </si>
  <si>
    <t>Comunidad Autónoma</t>
  </si>
  <si>
    <t>Galicia</t>
  </si>
  <si>
    <t>Normativa autonómica</t>
  </si>
  <si>
    <t>Decreto 156/2022,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</si>
  <si>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</si>
  <si>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</si>
  <si>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</si>
  <si>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</si>
  <si>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</si>
  <si>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</si>
  <si>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</si>
  <si>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</si>
  <si>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</si>
  <si>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</si>
  <si>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</si>
  <si>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</si>
  <si>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</si>
  <si>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15:46</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</si>
  <si>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</si>
  <si>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</si>
  <si>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</si>
  <si>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</si>
  <si>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</si>
  <si>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</si>
  <si>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</si>
  <si>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</si>
  <si>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</si>
  <si>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</si>
  <si>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</si>
  <si>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</si>
  <si>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t>
  </si>
  <si>
    <t>OBJ1</t>
  </si>
  <si>
    <t>Valorar el papel de la civilización latina en el origen de la identidad europea, comparando y reconociendo las similitudes y diferencias entre lenguas y culturas, para analizar críticamente el presente. - La valoración del papel de la civilización latina como inicio de la identidad europea supone recibir información expresada a través de fuentes latinas, contrastarla y analizarla, activando las estrategias adecuadas para poder reflexionar sobre la permanencia de aspectos lingüísticos, históricos, políticos, culturales o sociales de la civilización latina en nuestra sociedad. Implica, por lo tanto, entender la cultura latina y extraer aquellos elementos fundamentales que permiten reflexionar y revisar la singularidad de los modos de vida y pensamiento antiguos, así como su cercanía a los modos de vida y pensamiento actuales, para comparar las diferencias y similitudes entre lenguas y culturas, comparando creaciones latinas con la tradición clásica de creaciones posteriores. - El análisis crítico del presente requiere de información cotextual o contextual que permita añadir elementos y argumentos a las hipótesis de valoración para desarrollar una conciencia humanista y social abierta tanto a las constantes como a las variables culturales a lo largo del tiempo. Abordar ese análisis desde un punto de vista crítico implica ser capaz de discernir aquella parte del legado romano que nos hace crecer como sociedad de aquella otra que ya no tiene cabida en el mundo moderno, manifestando una actitud de rechazo ante aspectos que denoten cualquier tipo de discriminación.</t>
  </si>
  <si>
    <t>OBJ2</t>
  </si>
  <si>
    <t>Conocer los aspectos básicos de la lengua latina, comparándola con las lenguas de enseñanza y con otras lenguas del repertorio individual del alumnado, para valorar los rasgos comunes y apreciar la diversidad lingüística como muestra de riqueza cultural. - La introducción a los elementos básicos de la etimología y el léxico de la lengua latina desde un enfoque plurilingüe de adquisición de las lenguas le permite al alumnado transferir los conocimientos y estrategias desde las lenguas de su repertorio al latín y viceversa, activando así las destrezas necesarias para la mejora del aprendizaje de lenguas nuevas y de su competencia comunicativa y permitiendo tener en cuenta los distintos niveles de conocimientos lingüísticos del alumnado, así como los diferentes repertorios individuales.</t>
  </si>
  <si>
    <t>OBJ3</t>
  </si>
  <si>
    <t>Leer e interpretar textos latinos, asumiendo la aproximación a los textos como un proceso dinámico y tomando conciencia de los conocimientos y experiencias propias, para identificar su carácter clásico y fundamental. - La lectura de textos latinos pertenecientes a diferentes géneros y épocas constituye uno de los pilares de la materia de Latín en cuarto curso.</t>
  </si>
  <si>
    <t>OBJ4</t>
  </si>
  <si>
    <t>Comprender textos latinos originales y adaptados y producir textos orales o escritos breves en latín, traduciendo del latín a la lengua de enseñanza o desarrollando estrategias de acceso al significado de un enunciado sencillo en lengua latina, en el primero caso, y siguiendo modelos dados, en el segundo, para alcanzar y justificar la comprensión propia de un pasaje o la producción de un texto, oral o escrito, sencillo en latín. - La comprensión de los textos es la finalidad fundamental en el aprendizaje de las lenguas clásicas y el proceso por el cual una cultura, un grupo o un individuo asimila o se apropia de un mensaje o de una realidad que le es ajena, lo que constituye una experiencia de investigación que utiliza la lógica del pensamiento, favorece la memoria y potencia los hábitos de disciplina en el estudio para promover una capacidad ágil de razonamiento y aprendizaje.</t>
  </si>
  <si>
    <t>OBJ5</t>
  </si>
  <si>
    <t>Descubrir, conocer y valorar el patrimonio cultural, arqueológico y artístico romano, apreciándolo y reconociéndolo como producto de la creación humana y como testimonio de la historia, para identificar las fuentes de inspiración y distinguir los procesos de construcción, preservación, conservación y restauración, así como para garantizar su sostenibilidad. - El patrimonio cultural, arqueológico y artístico romano, material e inmaterial, presente tanto en nuestro país como en países de nuestro entorno, se concibe aquí como herencia directa de la civilización latina.</t>
  </si>
  <si>
    <t>Competencia</t>
  </si>
  <si>
    <t>Verbo de desempeño</t>
  </si>
  <si>
    <t>Evidencia observable</t>
  </si>
  <si>
    <t>Instrumento sugerido</t>
  </si>
  <si>
    <t>Contexto en el aula</t>
  </si>
  <si>
    <t>Errata típica a evitar</t>
  </si>
  <si>
    <t>Peso sugerido %</t>
  </si>
  <si>
    <t>CE1.1</t>
  </si>
  <si>
    <t>Describir el significado de productos culturales del presente, en el contexto europeo, comparando las similitudes y diferencias con la Antigüedad latina.</t>
  </si>
  <si>
    <t>Instrumento competencial</t>
  </si>
  <si>
    <t>CE1.2</t>
  </si>
  <si>
    <t>Valorar de manera crítica los modos de vida, costumbres y actitudes de la sociedad romana en comparación con los de nuestras sociedades a partir del contenido de fuentes latinas en diferentes soportes.</t>
  </si>
  <si>
    <t>CE1.3</t>
  </si>
  <si>
    <t>Identificar los períodos de la historia de Roma, los acontecimientos y personajes, así como los aspectos de la civilización romana en su contexto histórico, relacionando los datos con referentes actuales y aplicando los conocimientos adquiridos.</t>
  </si>
  <si>
    <t>CE1.4</t>
  </si>
  <si>
    <t>Explicar de forma oral, escrita o multimodal el carácter clásico y humanista de las diversas manifestaciones literarias y artísticas de la civilización latina utilizando un vocabulario correcto y una expresión adecuada.</t>
  </si>
  <si>
    <t>CE1.5</t>
  </si>
  <si>
    <t>Reconocer el sentido global y las ideas principales y secundarias de un texto, contextualizándolo e identificando las referencias históricas, sociales, políticas o religiosas que aparecen en él, y sirviéndose de conocimientos sobre personajes y acontecimientos históricos ya estudiados.</t>
  </si>
  <si>
    <t>CE1.6</t>
  </si>
  <si>
    <t>Interpretar de manera crítica el contenido de textos latinos de dificultad adecuada, atendiendo al contexto en el que se produjeron, conectándolos con la experiencia propia y valorando como contribuyen a entender los modos de vida, costumbres y actitudes de nuestra sociedad.</t>
  </si>
  <si>
    <t>CE2.1</t>
  </si>
  <si>
    <t>Valorar críticamente y adecuarse a la diversidad lingüística y cultural a la que da origen el latín, identificando y explicando semejanzas y diferencias entre los elementos lingüísticos del entorno, relacionándolos con los de la propia cultura y desarrollando una cultura compartida y una ciudadanía comprometida con los valores democráticos.</t>
  </si>
  <si>
    <t>CE2.2</t>
  </si>
  <si>
    <t>Inferir significados de términos latinos aplicando los conocimientos léxicos y fonéticos de otras lenguas del repertorio individual propio.</t>
  </si>
  <si>
    <t>CE2.3</t>
  </si>
  <si>
    <t>Ampliar el caudal léxico y mejorar la expresión oral y escritura, incorporando latinismos y locuciones usuales de origen latino de manera coherente.</t>
  </si>
  <si>
    <t>CE2.4</t>
  </si>
  <si>
    <t>Producir definiciones etimológicas de términos cotidianos, científicos y técnicos, reconociendo los elementos latinos en diferentes contextos lingüísticos y estableciendo, si procede, la relación semántica entre un término patrimonial y un cultismo.</t>
  </si>
  <si>
    <t>CE3.1</t>
  </si>
  <si>
    <t>Analizar e interpretar los aspectos morfológicos, sintácticos y léxicos elementales de la lengua latina, identificándolos y comparándolos con los de las lenguas de repertorio del alumnado.</t>
  </si>
  <si>
    <t>CE3.2</t>
  </si>
  <si>
    <t>Traducir o interpretar textos breves y sencillos con términos adecuados y expresión correcta en la lengua de enseñanza, justificando la traducción o la interpretación y manifestando la correspondencia entre el texto latino y la versión realizada.</t>
  </si>
  <si>
    <t>CE3.3</t>
  </si>
  <si>
    <t>Producir mediante retroversión oraciones y textos de dificultad idónea utilizando las estructuras propias de la lengua latina.</t>
  </si>
  <si>
    <t>CE3.4</t>
  </si>
  <si>
    <t>Planificar diálogos, redactar y expresar oralmente textos breves y sencillos comprensibles y adecuados a la situación comunicativa sobre asuntos de la vida cotidiana, con el fin de describir, narrar e informar sobre temas concretos y próximos a la experiencia personal, apoyándose, cuando sea necesario, en recursos tales como la repetición, el ritmo pausado o el lenguaje no verbal, y mostrando empatía y respeto por la cortesía lingüística y las opiniones de las personas interlocutoras, incidiendo en las estrategias para iniciar, mantener y finalizar la comunicación verbal.</t>
  </si>
  <si>
    <t>CE4.1</t>
  </si>
  <si>
    <t>CE4.2</t>
  </si>
  <si>
    <t>CE4.3</t>
  </si>
  <si>
    <t>Explicar los elementos de la civilización latina, especialmente los relacionados con la mitología clásica, identificándolos como fuente de inspiración de manifestaciones literarias y artísticas.</t>
  </si>
  <si>
    <t>CE4.4</t>
  </si>
  <si>
    <t>Reconocer las huellas de la romanización en el patrimonio cultural y arqueológico del entorno, identificando los procesos de preservación, conservación y restauración como un aspecto fundamental de una ciudadanía comprometida con la sostenibilidad ambiental y el cuidado de su legado.</t>
  </si>
  <si>
    <t>CE4.5</t>
  </si>
  <si>
    <t>Exponer de forma oral, escrita o multimodal las conclusiones obtenidas a partir de la investigación, individual o colectiva, del legado material e inmaterial de la civilización romana y su perduración en el presente a través de soportes analógicos y digitales, seleccionando información, contrastándola y organizándola a partir de criterios de validez, calidad y fiabilidad.</t>
  </si>
  <si>
    <t>Bloque</t>
  </si>
  <si>
    <t>#</t>
  </si>
  <si>
    <t>Saber oficial</t>
  </si>
  <si>
    <t>Dimensión</t>
  </si>
  <si>
    <t>Saber previo necesario</t>
  </si>
  <si>
    <t>Conexión competencial</t>
  </si>
  <si>
    <t>Ejemplo actividad de aula</t>
  </si>
  <si>
    <t>Saberes básicos del decreto</t>
  </si>
  <si>
    <t>Acercamiento al papel del humanismo y su presencia en la sociedad actual. Concepto original de humanismo.</t>
  </si>
  <si>
    <t>Importancia de la civilización latina en la configuración, reconocimiento y análisis crítico de nuestra identidad como sociedad. Análisis crítico de la sociedad romana: esclavitud y exclusión de la mujer.</t>
  </si>
  <si>
    <t>Léxico latino: evolución de los conceptos fundamentales de la civilización latina hasta la actualidad.</t>
  </si>
  <si>
    <t>Acercamiento a los aspectos geográficos, históricos, culturales, políticos y lingüísticos de la civilización latina presentes en la noción actual de Europa y de su cultura.</t>
  </si>
  <si>
    <t>Estrategias y herramientas para relacionar el pasado y el presente a partir de los conocimientos adquiridos.</t>
  </si>
  <si>
    <t>Identificación de las obras fundamentales de la literatura latina en su contexto y su pervivencia a través de la tradición clásica.</t>
  </si>
  <si>
    <t>Importancia de los textos clásicos latinos como testimonio de aquellos aspectos constitutivos de nuestra condición humana: raciocinio, emociones, religión...</t>
  </si>
  <si>
    <t>Estrategias para comprender, comentar e interpretar textos latinos a partir de los conocimientos adquiridos y de la experiencia propia.</t>
  </si>
  <si>
    <t>El abecedario, la acentuación y las distintas pronunciaciones de la lengua latina: clásica, eclesiástica y nacionales, así como su permanencia e influencia en las lenguas del repertorio lingüístico individual del alumnado.</t>
  </si>
  <si>
    <t>Explicación de los cambios fonéticos más frecuentes desde el latín culto y el latín vulgar. Un retorno a los orígenes comunes: de las lenguas románicas al latín.</t>
  </si>
  <si>
    <t>Identificación de palabras con lexemas, sufijos y prefijos de origen latina en textos escritos en las lenguas de enseñanza.</t>
  </si>
  <si>
    <t>Procedimientos de composición y derivación latinos en la elaboración de familias de palabras tanto en el latín como en las lenguas de uso del alumnado.</t>
  </si>
  <si>
    <t>Iniciación al significado etimológico de las palabras.</t>
  </si>
  <si>
    <t>Estrategias básicas para inferir significados en léxico especializado y de nueva aparición a partir de la identificación de formantes latinos.</t>
  </si>
  <si>
    <t>Latinismos y locuciones latinas más frecuentes.</t>
  </si>
  <si>
    <t>Técnicas de reconocimiento, organización e incorporación a la producción escrita, oral o multimodal de léxico de raíz común entre las distintas lenguas del repertorio lingüístico individual.</t>
  </si>
  <si>
    <t>Comparación entre lenguas a partir de su origen y parentescos.</t>
  </si>
  <si>
    <t>Importancia del latín como herramienta de mejora de la expresión escrita, oral y multimodal en las distintas lenguas del repertorio lingüístico individual.</t>
  </si>
  <si>
    <t>Herramientas analógicas y digitales para el aprendizaje y reflexión de la lengua latina como vínculo e impulso para el aprendizaje de otras lenguas.</t>
  </si>
  <si>
    <t>Clases de palabras. Funciones básicas y sintaxis elemental de los casos.</t>
  </si>
  <si>
    <t>Introducción a la flexión nominal, pronominal y verbal.</t>
  </si>
  <si>
    <t>Estructuras oracionales básicas. La concordancia y el orden de palabras en oraciones simples y oraciones compuestas.</t>
  </si>
  <si>
    <t>Redacción con corrección ortográfica y expresiva del mensaje de un texto en lengua latina a las lenguas de enseñanza.</t>
  </si>
  <si>
    <t>Estrategias básicas para identificar, analizar y comprender unidades lingüísticas (léxico, morfosintaxis) a partir de la comparación de las lenguas y variedades que conforman el repertorio lingüístico personal.</t>
  </si>
  <si>
    <t>Recursos para el aprendizaje y estrategias básicas de adquisición de lenguas tales como Portfolio europeo de las lenguas, glosarios o diccionarios.</t>
  </si>
  <si>
    <t>Reflexión y justificación de la interpretación ofrecida.</t>
  </si>
  <si>
    <t>Retroversión de oraciones y textos de dificultad idónea.</t>
  </si>
  <si>
    <t>Autoconfianza, autonomía e iniciativa. El error como parte integrante del proceso de aprendizaje.</t>
  </si>
  <si>
    <t>Funciones comunicativas básicas: fórmulas de saludo y presentación, descripción, localización, expresión de emociones, etc.</t>
  </si>
  <si>
    <t>Léxico de uso común y de interés relativo a identificación personal, relaciones interpersonales, lugares y entornos próximos, ocio y tiempo libre, vida cotidiana, salud y actividad física, vivienda y hogar, etc.</t>
  </si>
  <si>
    <t>Convenciones y estrategias conversacionales básicas, para iniciar, mantener y finalizar la comunicación.</t>
  </si>
  <si>
    <t>Perduración del legado material (sitios arqueológicos, inscripciones, construcciones monumentales y artísticas, etc.) e inmaterial (mitología clásica, instituciones políticas, oratoria, derecho, rituales y celebraciones, etc.) de la cultura y civilización latinas .</t>
  </si>
  <si>
    <t>La transmisión textual y los materiales y soportes de escritura.</t>
  </si>
  <si>
    <t>Características del patrimonio cultural romano y del proceso de romanización. La romanización de Gallaecia en el contexto de la Hispania romana.</t>
  </si>
  <si>
    <t>Interés e iniciativa en participar en procesos destinados a conservar, preservar y difundir el patrimonio arqueológico del entorno.</t>
  </si>
  <si>
    <t>Herramientas analógicas y digitales para la comprensión, producción y coproducción oral, escrita y multimodal.</t>
  </si>
  <si>
    <t>Respeto de la propiedad intelectual y derechos de autor sobre las fuentes consultadas y los contenidos utilizados.</t>
  </si>
  <si>
    <t>Estrategias y herramientas, analógicas y digitales, individuales y cooperativas, para la autoevaluación, la coevaluación y la autorreparación.</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</si>
  <si>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</si>
  <si>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</si>
  <si>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</si>
  <si>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</si>
  <si>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</si>
  <si>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</si>
  <si>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</si>
  <si>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</si>
  <si>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</si>
  <si>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</si>
  <si>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</si>
  <si>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</si>
  <si>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</si>
  <si>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</si>
  <si>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</si>
  <si>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</si>
  <si>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</si>
  <si>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</si>
  <si>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medios de representación</t>
  </si>
  <si>
    <t xml:space="preserve">
• Mapa conceptual interactivo que relacione el latín con lenguas romances, utilizando herramientas digitales como Cmaptools o MindMeister, con nodos que incluyan ejemplos de palabras latinas y su evolución.
• Audios de textos latinos originales (por ejemplo, un fragmento de César) recitados con pronunciación clásica, acompañados de transcripción con anotaciones léxicas y traducción, accesibles en plataforma educativa.
• Infografía comparativa de instituciones romanas (Senado, cónsules, tribunos) y europeas actuales (Parlamento Europeo, Comisión), con enlaces a fuentes primarias y secundarias para profundizar.</t>
  </si>
  <si>
    <t>Acción y expresión</t>
  </si>
  <si>
    <t>Proporcionar múltiples medios de expresión y acción</t>
  </si>
  <si>
    <t xml:space="preserve">
• Elaborar un podcast en parejas donde analicen la influencia del latín en el léxico de una lengua romance (español, francés o italiano), argumentando con ejemplos etimológicos y justificando su relevancia actual.
• Diseñar una línea del tiempo digital con Timeline JS que compare hitos de la Roma antigua con eventos clave de la Unión Europea o España, incluyendo fuentes y una breve reflexión crítica.
• Redactar una entrada de blog simulada o un hilo en formato Reddit explicando cómo el derecho romano pervive en sentencias judiciales actuales, citando artículos o jurisprudencia reciente.</t>
  </si>
  <si>
    <t>Implicación / motivación</t>
  </si>
  <si>
    <t>Proporcionar múltiples medios de motivación e implicación</t>
  </si>
  <si>
    <t xml:space="preserve">
• Ofrecer opción de elegir entre dos itinerarios: analizar la influencia latina en el cine (películas como Gladiator o series históricas) o en la política actual (cargos como cónsul, lemas como SPQR), para conectar con intereses personales.
• Plantear un debate estructurado con roles ('clásicos' y 'modernos') sobre si la UE es heredera de Roma, asignando fuentes históricas y actuales a cada grupo, y permitiendo elegir el rol según preferencia.
• Implementar un sistema de gamificación con 'retos DUA' (por ejemplo, identificar 10 palabras latinas en un periódico digital, analizar un meme sobre Roma, etc.) que al completarse desbloqueen contenido bonus o insignias digitales.</t>
  </si>
  <si>
    <t>CE.2</t>
  </si>
  <si>
    <t>Proporcionar múltiples formas de representación</t>
  </si>
  <si>
    <t xml:space="preserve">
• Mapas etimológicos interactivos que conecten raíces latinas con palabras del español, inglés y otras lenguas del aula.
• Audios de textos latinos clásicos con transcripción y traducción yuxtapuesta para comparar fonética y léxico.
• Línea del tiempo visual que muestre la evolución del latín a las lenguas romances, con ejemplos de palabras que han pervivido.</t>
  </si>
  <si>
    <t>Proporcionar múltiples formas de expresión</t>
  </si>
  <si>
    <t xml:space="preserve">
• Creación de un glosario multilingüe colaborativo donde cada estudiante aporte una palabra latina con sus cognados en las lenguas que conoce.
• Grabación de un vídeo corto en el que el alumnado explique oralmente una frase latina y la compare con su equivalente en otra lengua de su repertorio.
• Diseño de un póster digital que muestre familias de palabras (latín, español, inglés, lengua propia) usando herramientas como Canva o Genially.</t>
  </si>
  <si>
    <t>Proporcionar múltiples formas de motivación</t>
  </si>
  <si>
    <t xml:space="preserve">
• Elección personal del par de lenguas a comparar (p.ej., latín-italiano si tiene ascendencia italiana) para fomentar la relevancia cultural.
• Juego de búsqueda del tesoro: encontrar en un texto latino palabras que hayan dado origen a términos en diferentes idiomas modernos, con puntos por rareza.
• Actividad de biografía lingüística: cada alumno investiga una palabra de su lengua familiar o de herencia y rastrea su étimo latino, compartiéndola con la clase.</t>
  </si>
  <si>
    <t>CE.3</t>
  </si>
  <si>
    <t xml:space="preserve">
• Entregar el texto latino con anotaciones morfosintácticas y enlaces interactivos a declinaciones y conjugaciones
• Ofrecer grabaciones del texto en latín clásico con distintas velocidades y énfasis para facilitar la comprensión
• Incluir imágenes y mapas contextuales que ilustren referentes históricos, artísticos y culturales del pasaje</t>
  </si>
  <si>
    <t xml:space="preserve">
• Permitir que el alumnado entregue un comentario oral grabado (podcast individual) en lugar de un análisis escrito
• Dar la opción de elaborar una infografía o línea del tiempo que conecte el texto con otros elementos clásicos
• Realizar una dramatización breve de un fragmento, seguida de una explicación oral de su carácter fundamental</t>
  </si>
  <si>
    <t>Proporcionar múltiples formas de implicación</t>
  </si>
  <si>
    <t xml:space="preserve">
• Ofrecer una selección de textos de distintos géneros (mitológico, histórico, filosófico) para que elijan según su interés
• Relacionar cada texto con un tema de actualidad (poder, justicia, identidad) y pedir que justifiquen su vigencia
• Proponer un reto de traducción colaborativa en grupos, donde cada miembro aporta una parte y se discuten las soluciones</t>
  </si>
  <si>
    <t>CE.4</t>
  </si>
  <si>
    <t>Proporcionar múltiples formas de representación del contenido</t>
  </si>
  <si>
    <t xml:space="preserve">
• Anotar el texto latino con colores para marcar sujeto (azul), verbo (rojo) y complementos (verde), facilitando la identificación de funciones sintácticas.
• Ofrecer una grabación de audio del texto latino con pronunciación restituida, acompañada de una transcripción con pausas señalizadas para segmentar oraciones.
• Incluir un mapa conceptual que relacione los términos latinos con sus equivalentes en la lengua de enseñanza, destacando etimologías y familias léxicas.</t>
  </si>
  <si>
    <t>Proporcionar múltiples formas de acción y expresión</t>
  </si>
  <si>
    <t xml:space="preserve">
• Permitir que la traducción se entregue en formato escrito o mediante una grabación de voz donde el alumno explique su proceso de traducción y justifique las decisiones.
• Solicitar la elaboración de un cómic o viñetas que representen escenas del texto, con bocadillos en latín y traducción al pie, para expresar la comprensión del argumento.
• Ofrecer la opción de realizar una traducción colaborativa en un documento compartido, donde cada estudiante aporte y comente los versos asignados, registrando el proceso.</t>
  </si>
  <si>
    <t>Proporcionar múltiples formas de implicación y motivación</t>
  </si>
  <si>
    <t xml:space="preserve">
• Dejar que el alumnado elija el texto latino entre una selección de pasajes sobre mitología, vida cotidiana o historia, según su interés personal.
• Conectar el vocabulario del texto con palabras del castellano actual mediante retos etimológicos (adivinar el significado de palabras latinas a partir de derivados españoles).
• Ofrecer textos con tres niveles de dificultad (básico, intermedio, original) para que cada estudiante seleccione el que le suponga un reto alcanzable.</t>
  </si>
  <si>
    <t>CE.5</t>
  </si>
  <si>
    <t xml:space="preserve">
• Presentar el patrimonio romano mediante mapas interactivos con capas históricas y reconstrucciones 3D.
• Ofrecer textos epigráficos originales con transcripción, traducción y audio en latín clásico.
• Utilizar infografías visuales que relacionen elementos del arte romano con su contexto histórico y función social.</t>
  </si>
  <si>
    <t>Proporcionar múltiples medios de expresión</t>
  </si>
  <si>
    <t xml:space="preserve">
• Realizar un pódcast de 5 minutos que describa los procesos de restauración de un monumento romano local.
• Crear un itinerario virtual en Google Earth que localice y explique yacimientos arqueológicos romanos en la península.
• Elaborar un informe comparativo (escrito o vídeo) entre el Coliseo y un anfiteatro romano en España.</t>
  </si>
  <si>
    <t>Proporcionar múltiples medios de motivación</t>
  </si>
  <si>
    <t xml:space="preserve">
• Ofrecer la opción de investigar un aspecto concreto (mosaicos, acueductos, derecho romano) que conecte con sus intereses personales.
• Realizar una salida virtual guiada por un museo romano con preguntas abiertas para fomentar la curiosidad.
• Plantear un reto de diseño: proponer una intervención de conservación para un resto arqueológico ficticio, justificando las decisiones.</t>
  </si>
  <si>
    <t>Mapeo CE → descriptores del Perfil de Salida</t>
  </si>
  <si>
    <t>Descriptores principales</t>
  </si>
  <si>
    <t>Descriptores secundarios</t>
  </si>
  <si>
    <t>Justificación</t>
  </si>
  <si>
    <t>CP2, CC3</t>
  </si>
  <si>
    <t>CCEC1</t>
  </si>
  <si>
    <t>La CE pide valorar el papel de la civilización latina comparando lenguas y culturas (CP2) y analizar críticamente el presente (CC3), con aprecio del patrimonio (CCEC1).</t>
  </si>
  <si>
    <t>CP1, CC2</t>
  </si>
  <si>
    <t>CCL2</t>
  </si>
  <si>
    <t>La CE exige comparar la lengua latina con otras (CP1) y apreciar la diversidad lingüística (CC2), apoyándose en la comprensión de textos (CCL2).</t>
  </si>
  <si>
    <t>CCL2, CCEC1, CPSAA1</t>
  </si>
  <si>
    <t>La CE implica leer e interpretar textos (CCL2), identificar su carácter clásico (CCEC1) y tomar conciencia de conocimientos propios (CPSAA1).</t>
  </si>
  <si>
    <t>CCL3, CP1, CPSAA5</t>
  </si>
  <si>
    <t>La CE requiere comprender y traducir textos latinos (CCL3), transferir entre lenguas (CP1) y desarrollar estrategias de acceso al significado (CPSAA5).</t>
  </si>
  <si>
    <t>CCEC1, CC1, CPSAA3</t>
  </si>
  <si>
    <t>La CE busca descubrir y valorar el patrimonio romano (CCEC1), reconocer el legado histórico (CC1) y apreciarlo como creación humana (CPSAA3).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</si>
  <si>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</si>
  <si>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</si>
  <si>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</si>
  <si>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</si>
  <si>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</si>
  <si>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</si>
  <si>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</si>
  <si>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</si>
  <si>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</si>
  <si>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RD 217/2022 para 4.º ESO en tu CCAA. Extrae las 5 competencias específicas, 16 criterios de evaluación y 34 saberes básicos de Latín. Revisa también las orientaciones metodológicas y de evaluación.</t>
  </si>
  <si>
    <t>Guarda el PDF del decreto en una carpeta con nombre claro. Marca los anexos que contienen los elementos curriculares para consulta rápida.</t>
  </si>
  <si>
    <t>Listar las CE y criterios</t>
  </si>
  <si>
    <t>30 min</t>
  </si>
  <si>
    <t>Enumera las 5 competencias específicas (CE1 a CE5) y sus 16 criterios de evaluación en una hoja de cálculo. Asigna a cada criterio una abreviatura (ej. CE1.1) para facilitar referencias futuras.</t>
  </si>
  <si>
    <t>Usa columnas para CE, criterios, saberes asociados y trimestre propuesto. Esto te dará una visión de conjunto y evitará duplicidades.</t>
  </si>
  <si>
    <t>Priorizar criterios e instrumentos</t>
  </si>
  <si>
    <t>Selecciona los criterios más relevantes para cada trimestre. Decide qué instrumentos de evaluación (rúbricas, pruebas escritas, trabajos, observación) usarás para cada criterio. Asegura que cada criterio se evalúe al menos una vez.</t>
  </si>
  <si>
    <t>No intentes evaluar todos los criterios en cada situación de aprendizaje. Reparte los 16 criterios a lo largo de los tres trimestres, dejando algunos para recuperación.</t>
  </si>
  <si>
    <t>Distribuir saberes por trimestre</t>
  </si>
  <si>
    <t>2 horas</t>
  </si>
  <si>
    <t>Los 34 saberes básicos suelen agruparse en bloques: léxico, morfosintaxis, textos, cultura y patrimonio. Distribúyelos equilibradamente en tres trimestres. Ten en cuenta la complejidad progresiva y la conexión con las CE.</t>
  </si>
  <si>
    <t>Deja los saberes de cultura y patrimonio para el tercer trimestre, ya que suelen ser más atractivos y permiten cerrar el curso con proyectos motivadores.</t>
  </si>
  <si>
    <t>Diseñar una SDA tipo por trimestre</t>
  </si>
  <si>
    <t>2-3 horas</t>
  </si>
  <si>
    <t>Plantea una situación de aprendizaje (SDA) por trimestre que integre varios criterios y saberes. Por ejemplo, una SDA sobre 'La romanización de la Península Ibérica' para el segundo trimestre. Define el producto final, las actividades y la evaluación.</t>
  </si>
  <si>
    <t>Cada SDA debe generar un producto final tangible (póster, texto argumentativo, presentación, etc.) que permita evaluar varios criterios de forma integrada.</t>
  </si>
  <si>
    <t>Establecer ponderaciones del departamento</t>
  </si>
  <si>
    <t>1 hora</t>
  </si>
  <si>
    <t>Acuerda con el departamento el peso de cada CE en la calificación final. Por ejemplo, CE1 (traducción e interpretación) 40%, CE2 (cultura) 20%, CE3 (reflexión lingüística) 20%, CE4 (producción textual) 10%, CE5 (valoración crítica) 10%. Documenta estos acuerdos.</t>
  </si>
  <si>
    <t>Ajusta las ponderaciones al perfil del grupo. Si el grupo es muy práctico, aumenta el peso de la traducción; si es más teórico, refuerza la cultura.</t>
  </si>
  <si>
    <t>Documentar atención a la diversidad y recuperación</t>
  </si>
  <si>
    <t>Incluye medidas de refuerzo para alumnos con dificultades (adaptaciones no significativas, actividades de refuerzo) y planes de recuperación para quienes no superen los criterios. Define cómo se recuperará cada criterio no superado (prueba específica, trabajo adicional).</t>
  </si>
  <si>
    <t>La recuperación debe centrarse en los criterios no superados, no en todo el curso. Diseña pruebas breves por criterio o trabajos dirigidos que demuestren la mejora.</t>
  </si>
  <si>
    <t>Calculadora de ponderaciones — edita los pesos y mantén el total en 100 %</t>
  </si>
  <si>
    <t>Descripción breve</t>
  </si>
  <si>
    <t>Peso sugerido IA %</t>
  </si>
  <si>
    <t>Peso editable %</t>
  </si>
  <si>
    <t>Observaciones</t>
  </si>
  <si>
    <t>Valorar de manera crítica los modos de vida, costumbres y actitudes de la sociedad romana en comparación con los de nuestras sociedades a partir del contenido de fuentes latinas en</t>
  </si>
  <si>
    <t xml:space="preserve">Identificar los períodos de la historia de Roma, los acontecimientos y personajes, así como los aspectos de la civilización romana en su contexto histórico, relacionando los datos </t>
  </si>
  <si>
    <t>Explicar de forma oral, escrita o multimodal el carácter clásico y humanista de las diversas manifestaciones literarias y artísticas de la civilización latina utilizando un vocabul</t>
  </si>
  <si>
    <t>Reconocer el sentido global y las ideas principales y secundarias de un texto, contextualizándolo e identificando las referencias históricas, sociales, políticas o religiosas que a</t>
  </si>
  <si>
    <t>Interpretar de manera crítica el contenido de textos latinos de dificultad adecuada, atendiendo al contexto en el que se produjeron, conectándolos con la experiencia propia y valor</t>
  </si>
  <si>
    <t>Valorar críticamente y adecuarse a la diversidad lingüística y cultural a la que da origen el latín, identificando y explicando semejanzas y diferencias entre los elementos lingüís</t>
  </si>
  <si>
    <t>Producir definiciones etimológicas de términos cotidianos, científicos y técnicos, reconociendo los elementos latinos en diferentes contextos lingüísticos y estableciendo, si proce</t>
  </si>
  <si>
    <t>Analizar e interpretar los aspectos morfológicos, sintácticos y léxicos elementales de la lengua latina, identificándolos y comparándolos con los de las lenguas de repertorio del a</t>
  </si>
  <si>
    <t>Traducir o interpretar textos breves y sencillos con términos adecuados y expresión correcta en la lengua de enseñanza, justificando la traducción o la interpretación y manifestand</t>
  </si>
  <si>
    <t>Planificar diálogos, redactar y expresar oralmente textos breves y sencillos comprensibles y adecuados a la situación comunicativa sobre asuntos de la vida cotidiana, con el fin de</t>
  </si>
  <si>
    <t>Explicar los elementos de la civilización latina, especialmente los relacionados con la mitología clásica, identificándolos como fuente de inspiración de manifestaciones literarias</t>
  </si>
  <si>
    <t>Reconocer las huellas de la romanización en el patrimonio cultural y arqueológico del entorno, identificando los procesos de preservación, conservación y restauración como un aspec</t>
  </si>
  <si>
    <t>Exponer de forma oral, escrita o multimodal las conclusiones obtenidas a partir de la investigación, individual o colectiva, del legado material e inmaterial de la civilización rom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</si>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</sst>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19</v>
      </c>
    </row>
    <row r="9" spans="1:2">
      <c r="A9" s="4" t="s">
        <v>13</v>
      </c>
      <c r="B9" s="5">
        <v>38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187</v>
      </c>
      <c r="B1" s="3"/>
      <c r="C1" s="3"/>
      <c r="D1" s="3"/>
    </row>
    <row r="2" spans="1:4">
      <c r="A2" s="6" t="s">
        <v>137</v>
      </c>
      <c r="B2" s="6" t="s">
        <v>188</v>
      </c>
      <c r="C2" s="6" t="s">
        <v>189</v>
      </c>
      <c r="D2" s="6" t="s">
        <v>190</v>
      </c>
    </row>
    <row r="3" spans="1:4">
      <c r="A3" s="5" t="s">
        <v>152</v>
      </c>
      <c r="B3" s="5" t="s">
        <v>191</v>
      </c>
      <c r="C3" s="5" t="s">
        <v>192</v>
      </c>
      <c r="D3" s="5" t="s">
        <v>193</v>
      </c>
    </row>
    <row r="4" spans="1:4">
      <c r="A4" s="5" t="s">
        <v>162</v>
      </c>
      <c r="B4" s="5" t="s">
        <v>194</v>
      </c>
      <c r="C4" s="5" t="s">
        <v>195</v>
      </c>
      <c r="D4" s="5" t="s">
        <v>196</v>
      </c>
    </row>
    <row r="5" spans="1:4">
      <c r="A5" s="5" t="s">
        <v>169</v>
      </c>
      <c r="B5" s="5" t="s">
        <v>197</v>
      </c>
      <c r="C5" s="5"/>
      <c r="D5" s="5" t="s">
        <v>198</v>
      </c>
    </row>
    <row r="6" spans="1:4">
      <c r="A6" s="5" t="s">
        <v>174</v>
      </c>
      <c r="B6" s="5" t="s">
        <v>199</v>
      </c>
      <c r="C6" s="5"/>
      <c r="D6" s="5" t="s">
        <v>200</v>
      </c>
    </row>
    <row r="7" spans="1:4">
      <c r="A7" s="5" t="s">
        <v>181</v>
      </c>
      <c r="B7" s="5" t="s">
        <v>201</v>
      </c>
      <c r="C7" s="5"/>
      <c r="D7" s="5" t="s">
        <v>202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203</v>
      </c>
    </row>
    <row r="2" spans="1:1">
      <c r="A2" t="s">
        <v>204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205</v>
      </c>
      <c r="B1" s="3"/>
      <c r="C1" s="3"/>
      <c r="D1" s="3"/>
      <c r="E1" s="3"/>
    </row>
    <row r="2" spans="1:5">
      <c r="A2" s="6" t="s">
        <v>91</v>
      </c>
      <c r="B2" s="6" t="s">
        <v>206</v>
      </c>
      <c r="C2" s="6" t="s">
        <v>207</v>
      </c>
      <c r="D2" s="6" t="s">
        <v>208</v>
      </c>
      <c r="E2" s="6" t="s">
        <v>209</v>
      </c>
    </row>
    <row r="3" spans="1:5">
      <c r="A3" s="5">
        <v>1</v>
      </c>
      <c r="B3" s="5" t="s">
        <v>210</v>
      </c>
      <c r="C3" s="5" t="s">
        <v>211</v>
      </c>
      <c r="D3" s="5" t="s">
        <v>212</v>
      </c>
      <c r="E3" s="5" t="s">
        <v>213</v>
      </c>
    </row>
    <row r="4" spans="1:5">
      <c r="A4" s="5">
        <v>2</v>
      </c>
      <c r="B4" s="5" t="s">
        <v>214</v>
      </c>
      <c r="C4" s="5" t="s">
        <v>215</v>
      </c>
      <c r="D4" s="5" t="s">
        <v>216</v>
      </c>
      <c r="E4" s="5" t="s">
        <v>217</v>
      </c>
    </row>
    <row r="5" spans="1:5">
      <c r="A5" s="5">
        <v>3</v>
      </c>
      <c r="B5" s="5" t="s">
        <v>218</v>
      </c>
      <c r="C5" s="5" t="s">
        <v>211</v>
      </c>
      <c r="D5" s="5" t="s">
        <v>219</v>
      </c>
      <c r="E5" s="5" t="s">
        <v>220</v>
      </c>
    </row>
    <row r="6" spans="1:5">
      <c r="A6" s="5">
        <v>4</v>
      </c>
      <c r="B6" s="5" t="s">
        <v>221</v>
      </c>
      <c r="C6" s="5" t="s">
        <v>222</v>
      </c>
      <c r="D6" s="5" t="s">
        <v>223</v>
      </c>
      <c r="E6" s="5" t="s">
        <v>224</v>
      </c>
    </row>
    <row r="7" spans="1:5">
      <c r="A7" s="5">
        <v>5</v>
      </c>
      <c r="B7" s="5" t="s">
        <v>225</v>
      </c>
      <c r="C7" s="5" t="s">
        <v>226</v>
      </c>
      <c r="D7" s="5" t="s">
        <v>227</v>
      </c>
      <c r="E7" s="5" t="s">
        <v>228</v>
      </c>
    </row>
    <row r="8" spans="1:5">
      <c r="A8" s="5">
        <v>6</v>
      </c>
      <c r="B8" s="5" t="s">
        <v>229</v>
      </c>
      <c r="C8" s="5" t="s">
        <v>230</v>
      </c>
      <c r="D8" s="5" t="s">
        <v>231</v>
      </c>
      <c r="E8" s="5" t="s">
        <v>232</v>
      </c>
    </row>
    <row r="9" spans="1:5">
      <c r="A9" s="5">
        <v>7</v>
      </c>
      <c r="B9" s="5" t="s">
        <v>233</v>
      </c>
      <c r="C9" s="5" t="s">
        <v>211</v>
      </c>
      <c r="D9" s="5" t="s">
        <v>234</v>
      </c>
      <c r="E9" s="5" t="s">
        <v>235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236</v>
      </c>
      <c r="B1" s="3"/>
      <c r="C1" s="3"/>
      <c r="D1" s="3"/>
      <c r="E1" s="3"/>
      <c r="F1" s="3"/>
    </row>
    <row r="2" spans="1:6">
      <c r="A2" s="6" t="s">
        <v>28</v>
      </c>
      <c r="B2" s="6" t="s">
        <v>46</v>
      </c>
      <c r="C2" s="6" t="s">
        <v>237</v>
      </c>
      <c r="D2" s="6" t="s">
        <v>238</v>
      </c>
      <c r="E2" s="6" t="s">
        <v>239</v>
      </c>
      <c r="F2" s="6" t="s">
        <v>240</v>
      </c>
    </row>
    <row r="3" spans="1:6">
      <c r="A3" s="5" t="s">
        <v>53</v>
      </c>
      <c r="B3" s="5" t="s">
        <v>36</v>
      </c>
      <c r="C3" s="5" t="s">
        <v>54</v>
      </c>
      <c r="D3" s="7"/>
      <c r="E3" s="7">
        <v>5.26</v>
      </c>
      <c r="F3" s="5"/>
    </row>
    <row r="4" spans="1:6">
      <c r="A4" s="5" t="s">
        <v>56</v>
      </c>
      <c r="B4" s="5" t="s">
        <v>36</v>
      </c>
      <c r="C4" s="5" t="s">
        <v>241</v>
      </c>
      <c r="D4" s="7"/>
      <c r="E4" s="7">
        <v>5.26</v>
      </c>
      <c r="F4" s="5"/>
    </row>
    <row r="5" spans="1:6">
      <c r="A5" s="5" t="s">
        <v>58</v>
      </c>
      <c r="B5" s="5" t="s">
        <v>36</v>
      </c>
      <c r="C5" s="5" t="s">
        <v>242</v>
      </c>
      <c r="D5" s="7"/>
      <c r="E5" s="7">
        <v>5.26</v>
      </c>
      <c r="F5" s="5"/>
    </row>
    <row r="6" spans="1:6">
      <c r="A6" s="5" t="s">
        <v>60</v>
      </c>
      <c r="B6" s="5" t="s">
        <v>40</v>
      </c>
      <c r="C6" s="5" t="s">
        <v>243</v>
      </c>
      <c r="D6" s="7"/>
      <c r="E6" s="7">
        <v>5.26</v>
      </c>
      <c r="F6" s="5"/>
    </row>
    <row r="7" spans="1:6">
      <c r="A7" s="5" t="s">
        <v>62</v>
      </c>
      <c r="B7" s="5" t="s">
        <v>40</v>
      </c>
      <c r="C7" s="5" t="s">
        <v>244</v>
      </c>
      <c r="D7" s="7"/>
      <c r="E7" s="7">
        <v>5.26</v>
      </c>
      <c r="F7" s="5"/>
    </row>
    <row r="8" spans="1:6">
      <c r="A8" s="5" t="s">
        <v>64</v>
      </c>
      <c r="B8" s="5" t="s">
        <v>40</v>
      </c>
      <c r="C8" s="5" t="s">
        <v>245</v>
      </c>
      <c r="D8" s="7"/>
      <c r="E8" s="7">
        <v>5.26</v>
      </c>
      <c r="F8" s="5"/>
    </row>
    <row r="9" spans="1:6">
      <c r="A9" s="5" t="s">
        <v>66</v>
      </c>
      <c r="B9" s="5" t="s">
        <v>38</v>
      </c>
      <c r="C9" s="5" t="s">
        <v>246</v>
      </c>
      <c r="D9" s="7"/>
      <c r="E9" s="7">
        <v>5.26</v>
      </c>
      <c r="F9" s="5"/>
    </row>
    <row r="10" spans="1:6">
      <c r="A10" s="5" t="s">
        <v>68</v>
      </c>
      <c r="B10" s="5" t="s">
        <v>38</v>
      </c>
      <c r="C10" s="5" t="s">
        <v>69</v>
      </c>
      <c r="D10" s="7"/>
      <c r="E10" s="7">
        <v>5.26</v>
      </c>
      <c r="F10" s="5"/>
    </row>
    <row r="11" spans="1:6">
      <c r="A11" s="5" t="s">
        <v>70</v>
      </c>
      <c r="B11" s="5" t="s">
        <v>38</v>
      </c>
      <c r="C11" s="5" t="s">
        <v>71</v>
      </c>
      <c r="D11" s="7"/>
      <c r="E11" s="7">
        <v>5.26</v>
      </c>
      <c r="F11" s="5"/>
    </row>
    <row r="12" spans="1:6">
      <c r="A12" s="5" t="s">
        <v>72</v>
      </c>
      <c r="B12" s="5" t="s">
        <v>38</v>
      </c>
      <c r="C12" s="5" t="s">
        <v>247</v>
      </c>
      <c r="D12" s="7"/>
      <c r="E12" s="7">
        <v>5.26</v>
      </c>
      <c r="F12" s="5"/>
    </row>
    <row r="13" spans="1:6">
      <c r="A13" s="5" t="s">
        <v>74</v>
      </c>
      <c r="B13" s="5" t="s">
        <v>42</v>
      </c>
      <c r="C13" s="5" t="s">
        <v>248</v>
      </c>
      <c r="D13" s="7"/>
      <c r="E13" s="7">
        <v>5.26</v>
      </c>
      <c r="F13" s="5"/>
    </row>
    <row r="14" spans="1:6">
      <c r="A14" s="5" t="s">
        <v>76</v>
      </c>
      <c r="B14" s="5" t="s">
        <v>42</v>
      </c>
      <c r="C14" s="5" t="s">
        <v>249</v>
      </c>
      <c r="D14" s="7"/>
      <c r="E14" s="7">
        <v>5.26</v>
      </c>
      <c r="F14" s="5"/>
    </row>
    <row r="15" spans="1:6">
      <c r="A15" s="5" t="s">
        <v>78</v>
      </c>
      <c r="B15" s="5" t="s">
        <v>42</v>
      </c>
      <c r="C15" s="5" t="s">
        <v>79</v>
      </c>
      <c r="D15" s="7"/>
      <c r="E15" s="7">
        <v>5.26</v>
      </c>
      <c r="F15" s="5"/>
    </row>
    <row r="16" spans="1:6">
      <c r="A16" s="5" t="s">
        <v>80</v>
      </c>
      <c r="B16" s="5" t="s">
        <v>42</v>
      </c>
      <c r="C16" s="5" t="s">
        <v>250</v>
      </c>
      <c r="D16" s="7"/>
      <c r="E16" s="7">
        <v>5.26</v>
      </c>
      <c r="F16" s="5"/>
    </row>
    <row r="17" spans="1:6">
      <c r="A17" s="5" t="s">
        <v>82</v>
      </c>
      <c r="B17" s="5" t="s">
        <v>36</v>
      </c>
      <c r="C17" s="5" t="s">
        <v>54</v>
      </c>
      <c r="D17" s="7"/>
      <c r="E17" s="7">
        <v>5.26</v>
      </c>
      <c r="F17" s="5"/>
    </row>
    <row r="18" spans="1:6">
      <c r="A18" s="5" t="s">
        <v>83</v>
      </c>
      <c r="B18" s="5" t="s">
        <v>40</v>
      </c>
      <c r="C18" s="5" t="s">
        <v>243</v>
      </c>
      <c r="D18" s="7"/>
      <c r="E18" s="7">
        <v>5.26</v>
      </c>
      <c r="F18" s="5"/>
    </row>
    <row r="19" spans="1:6">
      <c r="A19" s="5" t="s">
        <v>84</v>
      </c>
      <c r="B19" s="5" t="s">
        <v>44</v>
      </c>
      <c r="C19" s="5" t="s">
        <v>251</v>
      </c>
      <c r="D19" s="7"/>
      <c r="E19" s="7">
        <v>5.26</v>
      </c>
      <c r="F19" s="5"/>
    </row>
    <row r="20" spans="1:6">
      <c r="A20" s="5" t="s">
        <v>86</v>
      </c>
      <c r="B20" s="5" t="s">
        <v>44</v>
      </c>
      <c r="C20" s="5" t="s">
        <v>252</v>
      </c>
      <c r="D20" s="7"/>
      <c r="E20" s="7">
        <v>5.26</v>
      </c>
      <c r="F20" s="5"/>
    </row>
    <row r="21" spans="1:6">
      <c r="A21" s="5" t="s">
        <v>88</v>
      </c>
      <c r="B21" s="5" t="s">
        <v>44</v>
      </c>
      <c r="C21" s="5" t="s">
        <v>253</v>
      </c>
      <c r="D21" s="7"/>
      <c r="E21" s="7">
        <v>5.26</v>
      </c>
      <c r="F21" s="5"/>
    </row>
    <row r="22" spans="1:6">
      <c r="A22" s="5" t="s">
        <v>254</v>
      </c>
      <c r="B22" s="5"/>
      <c r="C22" s="5"/>
      <c r="D22" s="7"/>
      <c r="E22" s="7">
        <f>SUM(E3:E21)</f>
        <v>99.94000000000001</v>
      </c>
      <c r="F22" s="5" t="s">
        <v>255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23">
      <c r="A1" s="6" t="s">
        <v>256</v>
      </c>
      <c r="B1" s="6" t="s">
        <v>257</v>
      </c>
      <c r="C1" s="6" t="s">
        <v>53</v>
      </c>
      <c r="D1" s="6" t="s">
        <v>56</v>
      </c>
      <c r="E1" s="6" t="s">
        <v>58</v>
      </c>
      <c r="F1" s="6" t="s">
        <v>60</v>
      </c>
      <c r="G1" s="6" t="s">
        <v>62</v>
      </c>
      <c r="H1" s="6" t="s">
        <v>64</v>
      </c>
      <c r="I1" s="6" t="s">
        <v>66</v>
      </c>
      <c r="J1" s="6" t="s">
        <v>68</v>
      </c>
      <c r="K1" s="6" t="s">
        <v>70</v>
      </c>
      <c r="L1" s="6" t="s">
        <v>72</v>
      </c>
      <c r="M1" s="6" t="s">
        <v>74</v>
      </c>
      <c r="N1" s="6" t="s">
        <v>76</v>
      </c>
      <c r="O1" s="6" t="s">
        <v>78</v>
      </c>
      <c r="P1" s="6" t="s">
        <v>80</v>
      </c>
      <c r="Q1" s="6" t="s">
        <v>82</v>
      </c>
      <c r="R1" s="6" t="s">
        <v>83</v>
      </c>
      <c r="S1" s="6" t="s">
        <v>84</v>
      </c>
      <c r="T1" s="6" t="s">
        <v>86</v>
      </c>
      <c r="U1" s="6" t="s">
        <v>88</v>
      </c>
      <c r="V1" s="6" t="s">
        <v>258</v>
      </c>
      <c r="W1" s="6" t="s">
        <v>240</v>
      </c>
    </row>
    <row r="2" spans="1:23">
      <c r="A2" s="5" t="s">
        <v>259</v>
      </c>
      <c r="B2" s="5"/>
      <c r="C2" s="5"/>
      <c r="D2" s="5"/>
      <c r="E2" s="5"/>
      <c r="F2" s="5"/>
      <c r="G2" s="5"/>
      <c r="H2" s="5"/>
      <c r="I2" s="5"/>
      <c r="J2" s="5"/>
      <c r="K2" s="5"/>
      <c r="L2" s="5"/>
      <c r="M2" s="5"/>
      <c r="N2" s="5"/>
      <c r="O2" s="5"/>
      <c r="P2" s="5"/>
      <c r="Q2" s="5"/>
      <c r="R2" s="5"/>
      <c r="S2" s="5"/>
      <c r="T2" s="5"/>
      <c r="U2" s="5"/>
      <c r="V2" s="5" t="str">
        <f>IFERROR(AVERAGE(C2:U2),"")</f>
        <v/>
      </c>
      <c r="W2" s="5"/>
    </row>
    <row r="3" spans="1:23">
      <c r="A3" s="5" t="s">
        <v>260</v>
      </c>
      <c r="B3" s="5"/>
      <c r="C3" s="5"/>
      <c r="D3" s="5"/>
      <c r="E3" s="5"/>
      <c r="F3" s="5"/>
      <c r="G3" s="5"/>
      <c r="H3" s="5"/>
      <c r="I3" s="5"/>
      <c r="J3" s="5"/>
      <c r="K3" s="5"/>
      <c r="L3" s="5"/>
      <c r="M3" s="5"/>
      <c r="N3" s="5"/>
      <c r="O3" s="5"/>
      <c r="P3" s="5"/>
      <c r="Q3" s="5"/>
      <c r="R3" s="5"/>
      <c r="S3" s="5"/>
      <c r="T3" s="5"/>
      <c r="U3" s="5"/>
      <c r="V3" s="5" t="str">
        <f>IFERROR(AVERAGE(C3:U3),"")</f>
        <v/>
      </c>
      <c r="W3" s="5"/>
    </row>
    <row r="4" spans="1:23">
      <c r="A4" s="5" t="s">
        <v>261</v>
      </c>
      <c r="B4" s="5"/>
      <c r="C4" s="5"/>
      <c r="D4" s="5"/>
      <c r="E4" s="5"/>
      <c r="F4" s="5"/>
      <c r="G4" s="5"/>
      <c r="H4" s="5"/>
      <c r="I4" s="5"/>
      <c r="J4" s="5"/>
      <c r="K4" s="5"/>
      <c r="L4" s="5"/>
      <c r="M4" s="5"/>
      <c r="N4" s="5"/>
      <c r="O4" s="5"/>
      <c r="P4" s="5"/>
      <c r="Q4" s="5"/>
      <c r="R4" s="5"/>
      <c r="S4" s="5"/>
      <c r="T4" s="5"/>
      <c r="U4" s="5"/>
      <c r="V4" s="5" t="str">
        <f>IFERROR(AVERAGE(C4:U4),"")</f>
        <v/>
      </c>
      <c r="W4" s="5"/>
    </row>
    <row r="5" spans="1:23">
      <c r="A5" s="5" t="s">
        <v>262</v>
      </c>
      <c r="B5" s="5"/>
      <c r="C5" s="5"/>
      <c r="D5" s="5"/>
      <c r="E5" s="5"/>
      <c r="F5" s="5"/>
      <c r="G5" s="5"/>
      <c r="H5" s="5"/>
      <c r="I5" s="5"/>
      <c r="J5" s="5"/>
      <c r="K5" s="5"/>
      <c r="L5" s="5"/>
      <c r="M5" s="5"/>
      <c r="N5" s="5"/>
      <c r="O5" s="5"/>
      <c r="P5" s="5"/>
      <c r="Q5" s="5"/>
      <c r="R5" s="5"/>
      <c r="S5" s="5"/>
      <c r="T5" s="5"/>
      <c r="U5" s="5"/>
      <c r="V5" s="5" t="str">
        <f>IFERROR(AVERAGE(C5:U5),"")</f>
        <v/>
      </c>
      <c r="W5" s="5"/>
    </row>
    <row r="6" spans="1:23">
      <c r="A6" s="5" t="s">
        <v>263</v>
      </c>
      <c r="B6" s="5"/>
      <c r="C6" s="5"/>
      <c r="D6" s="5"/>
      <c r="E6" s="5"/>
      <c r="F6" s="5"/>
      <c r="G6" s="5"/>
      <c r="H6" s="5"/>
      <c r="I6" s="5"/>
      <c r="J6" s="5"/>
      <c r="K6" s="5"/>
      <c r="L6" s="5"/>
      <c r="M6" s="5"/>
      <c r="N6" s="5"/>
      <c r="O6" s="5"/>
      <c r="P6" s="5"/>
      <c r="Q6" s="5"/>
      <c r="R6" s="5"/>
      <c r="S6" s="5"/>
      <c r="T6" s="5"/>
      <c r="U6" s="5"/>
      <c r="V6" s="5" t="str">
        <f>IFERROR(AVERAGE(C6:U6),"")</f>
        <v/>
      </c>
      <c r="W6" s="5"/>
    </row>
    <row r="7" spans="1:23">
      <c r="A7" s="5" t="s">
        <v>264</v>
      </c>
      <c r="B7" s="5"/>
      <c r="C7" s="5"/>
      <c r="D7" s="5"/>
      <c r="E7" s="5"/>
      <c r="F7" s="5"/>
      <c r="G7" s="5"/>
      <c r="H7" s="5"/>
      <c r="I7" s="5"/>
      <c r="J7" s="5"/>
      <c r="K7" s="5"/>
      <c r="L7" s="5"/>
      <c r="M7" s="5"/>
      <c r="N7" s="5"/>
      <c r="O7" s="5"/>
      <c r="P7" s="5"/>
      <c r="Q7" s="5"/>
      <c r="R7" s="5"/>
      <c r="S7" s="5"/>
      <c r="T7" s="5"/>
      <c r="U7" s="5"/>
      <c r="V7" s="5" t="str">
        <f>IFERROR(AVERAGE(C7:U7),"")</f>
        <v/>
      </c>
      <c r="W7" s="5"/>
    </row>
    <row r="8" spans="1:23">
      <c r="A8" s="5" t="s">
        <v>265</v>
      </c>
      <c r="B8" s="5"/>
      <c r="C8" s="5"/>
      <c r="D8" s="5"/>
      <c r="E8" s="5"/>
      <c r="F8" s="5"/>
      <c r="G8" s="5"/>
      <c r="H8" s="5"/>
      <c r="I8" s="5"/>
      <c r="J8" s="5"/>
      <c r="K8" s="5"/>
      <c r="L8" s="5"/>
      <c r="M8" s="5"/>
      <c r="N8" s="5"/>
      <c r="O8" s="5"/>
      <c r="P8" s="5"/>
      <c r="Q8" s="5"/>
      <c r="R8" s="5"/>
      <c r="S8" s="5"/>
      <c r="T8" s="5"/>
      <c r="U8" s="5"/>
      <c r="V8" s="5" t="str">
        <f>IFERROR(AVERAGE(C8:U8),"")</f>
        <v/>
      </c>
      <c r="W8" s="5"/>
    </row>
    <row r="9" spans="1:23">
      <c r="A9" s="5" t="s">
        <v>266</v>
      </c>
      <c r="B9" s="5"/>
      <c r="C9" s="5"/>
      <c r="D9" s="5"/>
      <c r="E9" s="5"/>
      <c r="F9" s="5"/>
      <c r="G9" s="5"/>
      <c r="H9" s="5"/>
      <c r="I9" s="5"/>
      <c r="J9" s="5"/>
      <c r="K9" s="5"/>
      <c r="L9" s="5"/>
      <c r="M9" s="5"/>
      <c r="N9" s="5"/>
      <c r="O9" s="5"/>
      <c r="P9" s="5"/>
      <c r="Q9" s="5"/>
      <c r="R9" s="5"/>
      <c r="S9" s="5"/>
      <c r="T9" s="5"/>
      <c r="U9" s="5"/>
      <c r="V9" s="5" t="str">
        <f>IFERROR(AVERAGE(C9:U9),"")</f>
        <v/>
      </c>
      <c r="W9" s="5"/>
    </row>
    <row r="10" spans="1:23">
      <c r="A10" s="5" t="s">
        <v>267</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268</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269</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270</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271</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272</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273</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274</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275</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276</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277</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278</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279</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280</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281</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282</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283</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284</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285</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286</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287</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288</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46</v>
      </c>
      <c r="D1" s="6" t="s">
        <v>29</v>
      </c>
      <c r="E1" s="6" t="s">
        <v>30</v>
      </c>
      <c r="F1" s="6" t="s">
        <v>47</v>
      </c>
      <c r="G1" s="6" t="s">
        <v>48</v>
      </c>
      <c r="H1" s="6" t="s">
        <v>49</v>
      </c>
      <c r="I1" s="6" t="s">
        <v>50</v>
      </c>
      <c r="J1" s="6" t="s">
        <v>51</v>
      </c>
      <c r="K1" s="6" t="s">
        <v>52</v>
      </c>
    </row>
    <row r="2" spans="1:11">
      <c r="A2" s="5" t="s">
        <v>35</v>
      </c>
      <c r="B2" s="5" t="s">
        <v>53</v>
      </c>
      <c r="C2" s="5" t="s">
        <v>36</v>
      </c>
      <c r="D2" s="5" t="s">
        <v>54</v>
      </c>
      <c r="E2" s="5"/>
      <c r="F2" s="5"/>
      <c r="G2" s="5"/>
      <c r="H2" s="5" t="s">
        <v>55</v>
      </c>
      <c r="I2" s="5"/>
      <c r="J2" s="5"/>
      <c r="K2" s="7">
        <v>5.26</v>
      </c>
    </row>
    <row r="3" spans="1:11">
      <c r="A3" s="5" t="s">
        <v>35</v>
      </c>
      <c r="B3" s="5" t="s">
        <v>56</v>
      </c>
      <c r="C3" s="5" t="s">
        <v>36</v>
      </c>
      <c r="D3" s="5" t="s">
        <v>57</v>
      </c>
      <c r="E3" s="5"/>
      <c r="F3" s="5"/>
      <c r="G3" s="5"/>
      <c r="H3" s="5" t="s">
        <v>55</v>
      </c>
      <c r="I3" s="5"/>
      <c r="J3" s="5"/>
      <c r="K3" s="7">
        <v>5.26</v>
      </c>
    </row>
    <row r="4" spans="1:11">
      <c r="A4" s="5" t="s">
        <v>35</v>
      </c>
      <c r="B4" s="5" t="s">
        <v>58</v>
      </c>
      <c r="C4" s="5" t="s">
        <v>36</v>
      </c>
      <c r="D4" s="5" t="s">
        <v>59</v>
      </c>
      <c r="E4" s="5"/>
      <c r="F4" s="5"/>
      <c r="G4" s="5"/>
      <c r="H4" s="5" t="s">
        <v>55</v>
      </c>
      <c r="I4" s="5"/>
      <c r="J4" s="5"/>
      <c r="K4" s="7">
        <v>5.26</v>
      </c>
    </row>
    <row r="5" spans="1:11">
      <c r="A5" s="5" t="s">
        <v>35</v>
      </c>
      <c r="B5" s="5" t="s">
        <v>60</v>
      </c>
      <c r="C5" s="5" t="s">
        <v>40</v>
      </c>
      <c r="D5" s="5" t="s">
        <v>61</v>
      </c>
      <c r="E5" s="5"/>
      <c r="F5" s="5"/>
      <c r="G5" s="5"/>
      <c r="H5" s="5" t="s">
        <v>55</v>
      </c>
      <c r="I5" s="5"/>
      <c r="J5" s="5"/>
      <c r="K5" s="7">
        <v>5.26</v>
      </c>
    </row>
    <row r="6" spans="1:11">
      <c r="A6" s="5" t="s">
        <v>35</v>
      </c>
      <c r="B6" s="5" t="s">
        <v>62</v>
      </c>
      <c r="C6" s="5" t="s">
        <v>40</v>
      </c>
      <c r="D6" s="5" t="s">
        <v>63</v>
      </c>
      <c r="E6" s="5"/>
      <c r="F6" s="5"/>
      <c r="G6" s="5"/>
      <c r="H6" s="5" t="s">
        <v>55</v>
      </c>
      <c r="I6" s="5"/>
      <c r="J6" s="5"/>
      <c r="K6" s="7">
        <v>5.26</v>
      </c>
    </row>
    <row r="7" spans="1:11">
      <c r="A7" s="5" t="s">
        <v>35</v>
      </c>
      <c r="B7" s="5" t="s">
        <v>64</v>
      </c>
      <c r="C7" s="5" t="s">
        <v>40</v>
      </c>
      <c r="D7" s="5" t="s">
        <v>65</v>
      </c>
      <c r="E7" s="5"/>
      <c r="F7" s="5"/>
      <c r="G7" s="5"/>
      <c r="H7" s="5" t="s">
        <v>55</v>
      </c>
      <c r="I7" s="5"/>
      <c r="J7" s="5"/>
      <c r="K7" s="7">
        <v>5.26</v>
      </c>
    </row>
    <row r="8" spans="1:11">
      <c r="A8" s="5" t="s">
        <v>35</v>
      </c>
      <c r="B8" s="5" t="s">
        <v>66</v>
      </c>
      <c r="C8" s="5" t="s">
        <v>38</v>
      </c>
      <c r="D8" s="5" t="s">
        <v>67</v>
      </c>
      <c r="E8" s="5"/>
      <c r="F8" s="5"/>
      <c r="G8" s="5"/>
      <c r="H8" s="5" t="s">
        <v>55</v>
      </c>
      <c r="I8" s="5"/>
      <c r="J8" s="5"/>
      <c r="K8" s="7">
        <v>5.26</v>
      </c>
    </row>
    <row r="9" spans="1:11">
      <c r="A9" s="5" t="s">
        <v>35</v>
      </c>
      <c r="B9" s="5" t="s">
        <v>68</v>
      </c>
      <c r="C9" s="5" t="s">
        <v>38</v>
      </c>
      <c r="D9" s="5" t="s">
        <v>69</v>
      </c>
      <c r="E9" s="5"/>
      <c r="F9" s="5"/>
      <c r="G9" s="5"/>
      <c r="H9" s="5" t="s">
        <v>55</v>
      </c>
      <c r="I9" s="5"/>
      <c r="J9" s="5"/>
      <c r="K9" s="7">
        <v>5.26</v>
      </c>
    </row>
    <row r="10" spans="1:11">
      <c r="A10" s="5" t="s">
        <v>35</v>
      </c>
      <c r="B10" s="5" t="s">
        <v>70</v>
      </c>
      <c r="C10" s="5" t="s">
        <v>38</v>
      </c>
      <c r="D10" s="5" t="s">
        <v>71</v>
      </c>
      <c r="E10" s="5"/>
      <c r="F10" s="5"/>
      <c r="G10" s="5"/>
      <c r="H10" s="5" t="s">
        <v>55</v>
      </c>
      <c r="I10" s="5"/>
      <c r="J10" s="5"/>
      <c r="K10" s="7">
        <v>5.26</v>
      </c>
    </row>
    <row r="11" spans="1:11">
      <c r="A11" s="5" t="s">
        <v>35</v>
      </c>
      <c r="B11" s="5" t="s">
        <v>72</v>
      </c>
      <c r="C11" s="5" t="s">
        <v>38</v>
      </c>
      <c r="D11" s="5" t="s">
        <v>73</v>
      </c>
      <c r="E11" s="5"/>
      <c r="F11" s="5"/>
      <c r="G11" s="5"/>
      <c r="H11" s="5" t="s">
        <v>55</v>
      </c>
      <c r="I11" s="5"/>
      <c r="J11" s="5"/>
      <c r="K11" s="7">
        <v>5.26</v>
      </c>
    </row>
    <row r="12" spans="1:11">
      <c r="A12" s="5" t="s">
        <v>35</v>
      </c>
      <c r="B12" s="5" t="s">
        <v>74</v>
      </c>
      <c r="C12" s="5" t="s">
        <v>42</v>
      </c>
      <c r="D12" s="5" t="s">
        <v>75</v>
      </c>
      <c r="E12" s="5"/>
      <c r="F12" s="5"/>
      <c r="G12" s="5"/>
      <c r="H12" s="5" t="s">
        <v>55</v>
      </c>
      <c r="I12" s="5"/>
      <c r="J12" s="5"/>
      <c r="K12" s="7">
        <v>5.26</v>
      </c>
    </row>
    <row r="13" spans="1:11">
      <c r="A13" s="5" t="s">
        <v>35</v>
      </c>
      <c r="B13" s="5" t="s">
        <v>76</v>
      </c>
      <c r="C13" s="5" t="s">
        <v>42</v>
      </c>
      <c r="D13" s="5" t="s">
        <v>77</v>
      </c>
      <c r="E13" s="5"/>
      <c r="F13" s="5"/>
      <c r="G13" s="5"/>
      <c r="H13" s="5" t="s">
        <v>55</v>
      </c>
      <c r="I13" s="5"/>
      <c r="J13" s="5"/>
      <c r="K13" s="7">
        <v>5.26</v>
      </c>
    </row>
    <row r="14" spans="1:11">
      <c r="A14" s="5" t="s">
        <v>35</v>
      </c>
      <c r="B14" s="5" t="s">
        <v>78</v>
      </c>
      <c r="C14" s="5" t="s">
        <v>42</v>
      </c>
      <c r="D14" s="5" t="s">
        <v>79</v>
      </c>
      <c r="E14" s="5"/>
      <c r="F14" s="5"/>
      <c r="G14" s="5"/>
      <c r="H14" s="5" t="s">
        <v>55</v>
      </c>
      <c r="I14" s="5"/>
      <c r="J14" s="5"/>
      <c r="K14" s="7">
        <v>5.26</v>
      </c>
    </row>
    <row r="15" spans="1:11">
      <c r="A15" s="5" t="s">
        <v>35</v>
      </c>
      <c r="B15" s="5" t="s">
        <v>80</v>
      </c>
      <c r="C15" s="5" t="s">
        <v>42</v>
      </c>
      <c r="D15" s="5" t="s">
        <v>81</v>
      </c>
      <c r="E15" s="5"/>
      <c r="F15" s="5"/>
      <c r="G15" s="5"/>
      <c r="H15" s="5" t="s">
        <v>55</v>
      </c>
      <c r="I15" s="5"/>
      <c r="J15" s="5"/>
      <c r="K15" s="7">
        <v>5.26</v>
      </c>
    </row>
    <row r="16" spans="1:11">
      <c r="A16" s="5" t="s">
        <v>35</v>
      </c>
      <c r="B16" s="5" t="s">
        <v>82</v>
      </c>
      <c r="C16" s="5" t="s">
        <v>36</v>
      </c>
      <c r="D16" s="5" t="s">
        <v>54</v>
      </c>
      <c r="E16" s="5"/>
      <c r="F16" s="5"/>
      <c r="G16" s="5"/>
      <c r="H16" s="5" t="s">
        <v>55</v>
      </c>
      <c r="I16" s="5"/>
      <c r="J16" s="5"/>
      <c r="K16" s="7">
        <v>5.26</v>
      </c>
    </row>
    <row r="17" spans="1:11">
      <c r="A17" s="5" t="s">
        <v>35</v>
      </c>
      <c r="B17" s="5" t="s">
        <v>83</v>
      </c>
      <c r="C17" s="5" t="s">
        <v>40</v>
      </c>
      <c r="D17" s="5" t="s">
        <v>61</v>
      </c>
      <c r="E17" s="5"/>
      <c r="F17" s="5"/>
      <c r="G17" s="5"/>
      <c r="H17" s="5" t="s">
        <v>55</v>
      </c>
      <c r="I17" s="5"/>
      <c r="J17" s="5"/>
      <c r="K17" s="7">
        <v>5.26</v>
      </c>
    </row>
    <row r="18" spans="1:11">
      <c r="A18" s="5" t="s">
        <v>35</v>
      </c>
      <c r="B18" s="5" t="s">
        <v>84</v>
      </c>
      <c r="C18" s="5" t="s">
        <v>44</v>
      </c>
      <c r="D18" s="5" t="s">
        <v>85</v>
      </c>
      <c r="E18" s="5"/>
      <c r="F18" s="5"/>
      <c r="G18" s="5"/>
      <c r="H18" s="5" t="s">
        <v>55</v>
      </c>
      <c r="I18" s="5"/>
      <c r="J18" s="5"/>
      <c r="K18" s="7">
        <v>5.26</v>
      </c>
    </row>
    <row r="19" spans="1:11">
      <c r="A19" s="5" t="s">
        <v>35</v>
      </c>
      <c r="B19" s="5" t="s">
        <v>86</v>
      </c>
      <c r="C19" s="5" t="s">
        <v>44</v>
      </c>
      <c r="D19" s="5" t="s">
        <v>87</v>
      </c>
      <c r="E19" s="5"/>
      <c r="F19" s="5"/>
      <c r="G19" s="5"/>
      <c r="H19" s="5" t="s">
        <v>55</v>
      </c>
      <c r="I19" s="5"/>
      <c r="J19" s="5"/>
      <c r="K19" s="7">
        <v>5.26</v>
      </c>
    </row>
    <row r="20" spans="1:11">
      <c r="A20" s="5" t="s">
        <v>35</v>
      </c>
      <c r="B20" s="5" t="s">
        <v>88</v>
      </c>
      <c r="C20" s="5" t="s">
        <v>44</v>
      </c>
      <c r="D20" s="5" t="s">
        <v>89</v>
      </c>
      <c r="E20" s="5"/>
      <c r="F20" s="5"/>
      <c r="G20" s="5"/>
      <c r="H20" s="5" t="s">
        <v>55</v>
      </c>
      <c r="I20" s="5"/>
      <c r="J20" s="5"/>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9"/>
  <sheetViews>
    <sheetView tabSelected="0" workbookViewId="0" showGridLines="true" showRowColHeaders="1">
      <pane xSplit="3" ySplit="1" activePane="bottomRight" state="frozen" topLeftCell="D2"/>
      <selection pane="bottomRight" activeCell="A1" sqref="A1:I3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90</v>
      </c>
      <c r="C1" s="6" t="s">
        <v>91</v>
      </c>
      <c r="D1" s="6" t="s">
        <v>92</v>
      </c>
      <c r="E1" s="6" t="s">
        <v>30</v>
      </c>
      <c r="F1" s="6" t="s">
        <v>93</v>
      </c>
      <c r="G1" s="6" t="s">
        <v>94</v>
      </c>
      <c r="H1" s="6" t="s">
        <v>95</v>
      </c>
      <c r="I1" s="6" t="s">
        <v>96</v>
      </c>
    </row>
    <row r="2" spans="1:9">
      <c r="A2" s="5" t="s">
        <v>35</v>
      </c>
      <c r="B2" s="5" t="s">
        <v>97</v>
      </c>
      <c r="C2" s="5">
        <v>1</v>
      </c>
      <c r="D2" s="5" t="s">
        <v>98</v>
      </c>
      <c r="E2" s="5"/>
      <c r="F2" s="5"/>
      <c r="G2" s="5"/>
      <c r="H2" s="5"/>
      <c r="I2" s="5"/>
    </row>
    <row r="3" spans="1:9">
      <c r="A3" s="5" t="s">
        <v>35</v>
      </c>
      <c r="B3" s="5" t="s">
        <v>97</v>
      </c>
      <c r="C3" s="5">
        <v>2</v>
      </c>
      <c r="D3" s="5" t="s">
        <v>99</v>
      </c>
      <c r="E3" s="5"/>
      <c r="F3" s="5"/>
      <c r="G3" s="5"/>
      <c r="H3" s="5"/>
      <c r="I3" s="5"/>
    </row>
    <row r="4" spans="1:9">
      <c r="A4" s="5" t="s">
        <v>35</v>
      </c>
      <c r="B4" s="5" t="s">
        <v>97</v>
      </c>
      <c r="C4" s="5">
        <v>3</v>
      </c>
      <c r="D4" s="5" t="s">
        <v>100</v>
      </c>
      <c r="E4" s="5"/>
      <c r="F4" s="5"/>
      <c r="G4" s="5"/>
      <c r="H4" s="5"/>
      <c r="I4" s="5"/>
    </row>
    <row r="5" spans="1:9">
      <c r="A5" s="5" t="s">
        <v>35</v>
      </c>
      <c r="B5" s="5" t="s">
        <v>97</v>
      </c>
      <c r="C5" s="5">
        <v>4</v>
      </c>
      <c r="D5" s="5" t="s">
        <v>101</v>
      </c>
      <c r="E5" s="5"/>
      <c r="F5" s="5"/>
      <c r="G5" s="5"/>
      <c r="H5" s="5"/>
      <c r="I5" s="5"/>
    </row>
    <row r="6" spans="1:9">
      <c r="A6" s="5" t="s">
        <v>35</v>
      </c>
      <c r="B6" s="5" t="s">
        <v>97</v>
      </c>
      <c r="C6" s="5">
        <v>5</v>
      </c>
      <c r="D6" s="5" t="s">
        <v>102</v>
      </c>
      <c r="E6" s="5"/>
      <c r="F6" s="5"/>
      <c r="G6" s="5"/>
      <c r="H6" s="5"/>
      <c r="I6" s="5"/>
    </row>
    <row r="7" spans="1:9">
      <c r="A7" s="5" t="s">
        <v>35</v>
      </c>
      <c r="B7" s="5" t="s">
        <v>97</v>
      </c>
      <c r="C7" s="5">
        <v>6</v>
      </c>
      <c r="D7" s="5" t="s">
        <v>103</v>
      </c>
      <c r="E7" s="5"/>
      <c r="F7" s="5"/>
      <c r="G7" s="5"/>
      <c r="H7" s="5"/>
      <c r="I7" s="5"/>
    </row>
    <row r="8" spans="1:9">
      <c r="A8" s="5" t="s">
        <v>35</v>
      </c>
      <c r="B8" s="5" t="s">
        <v>97</v>
      </c>
      <c r="C8" s="5">
        <v>7</v>
      </c>
      <c r="D8" s="5" t="s">
        <v>104</v>
      </c>
      <c r="E8" s="5"/>
      <c r="F8" s="5"/>
      <c r="G8" s="5"/>
      <c r="H8" s="5"/>
      <c r="I8" s="5"/>
    </row>
    <row r="9" spans="1:9">
      <c r="A9" s="5" t="s">
        <v>35</v>
      </c>
      <c r="B9" s="5" t="s">
        <v>97</v>
      </c>
      <c r="C9" s="5">
        <v>8</v>
      </c>
      <c r="D9" s="5" t="s">
        <v>105</v>
      </c>
      <c r="E9" s="5"/>
      <c r="F9" s="5"/>
      <c r="G9" s="5"/>
      <c r="H9" s="5"/>
      <c r="I9" s="5"/>
    </row>
    <row r="10" spans="1:9">
      <c r="A10" s="5" t="s">
        <v>35</v>
      </c>
      <c r="B10" s="5" t="s">
        <v>97</v>
      </c>
      <c r="C10" s="5">
        <v>1</v>
      </c>
      <c r="D10" s="5" t="s">
        <v>106</v>
      </c>
      <c r="E10" s="5"/>
      <c r="F10" s="5"/>
      <c r="G10" s="5"/>
      <c r="H10" s="5"/>
      <c r="I10" s="5"/>
    </row>
    <row r="11" spans="1:9">
      <c r="A11" s="5" t="s">
        <v>35</v>
      </c>
      <c r="B11" s="5" t="s">
        <v>97</v>
      </c>
      <c r="C11" s="5">
        <v>2</v>
      </c>
      <c r="D11" s="5" t="s">
        <v>107</v>
      </c>
      <c r="E11" s="5"/>
      <c r="F11" s="5"/>
      <c r="G11" s="5"/>
      <c r="H11" s="5"/>
      <c r="I11" s="5"/>
    </row>
    <row r="12" spans="1:9">
      <c r="A12" s="5" t="s">
        <v>35</v>
      </c>
      <c r="B12" s="5" t="s">
        <v>97</v>
      </c>
      <c r="C12" s="5">
        <v>3</v>
      </c>
      <c r="D12" s="5" t="s">
        <v>108</v>
      </c>
      <c r="E12" s="5"/>
      <c r="F12" s="5"/>
      <c r="G12" s="5"/>
      <c r="H12" s="5"/>
      <c r="I12" s="5"/>
    </row>
    <row r="13" spans="1:9">
      <c r="A13" s="5" t="s">
        <v>35</v>
      </c>
      <c r="B13" s="5" t="s">
        <v>97</v>
      </c>
      <c r="C13" s="5">
        <v>4</v>
      </c>
      <c r="D13" s="5" t="s">
        <v>109</v>
      </c>
      <c r="E13" s="5"/>
      <c r="F13" s="5"/>
      <c r="G13" s="5"/>
      <c r="H13" s="5"/>
      <c r="I13" s="5"/>
    </row>
    <row r="14" spans="1:9">
      <c r="A14" s="5" t="s">
        <v>35</v>
      </c>
      <c r="B14" s="5" t="s">
        <v>97</v>
      </c>
      <c r="C14" s="5">
        <v>5</v>
      </c>
      <c r="D14" s="5" t="s">
        <v>110</v>
      </c>
      <c r="E14" s="5"/>
      <c r="F14" s="5"/>
      <c r="G14" s="5"/>
      <c r="H14" s="5"/>
      <c r="I14" s="5"/>
    </row>
    <row r="15" spans="1:9">
      <c r="A15" s="5" t="s">
        <v>35</v>
      </c>
      <c r="B15" s="5" t="s">
        <v>97</v>
      </c>
      <c r="C15" s="5">
        <v>6</v>
      </c>
      <c r="D15" s="5" t="s">
        <v>111</v>
      </c>
      <c r="E15" s="5"/>
      <c r="F15" s="5"/>
      <c r="G15" s="5"/>
      <c r="H15" s="5"/>
      <c r="I15" s="5"/>
    </row>
    <row r="16" spans="1:9">
      <c r="A16" s="5" t="s">
        <v>35</v>
      </c>
      <c r="B16" s="5" t="s">
        <v>97</v>
      </c>
      <c r="C16" s="5">
        <v>7</v>
      </c>
      <c r="D16" s="5" t="s">
        <v>112</v>
      </c>
      <c r="E16" s="5"/>
      <c r="F16" s="5"/>
      <c r="G16" s="5"/>
      <c r="H16" s="5"/>
      <c r="I16" s="5"/>
    </row>
    <row r="17" spans="1:9">
      <c r="A17" s="5" t="s">
        <v>35</v>
      </c>
      <c r="B17" s="5" t="s">
        <v>97</v>
      </c>
      <c r="C17" s="5">
        <v>8</v>
      </c>
      <c r="D17" s="5" t="s">
        <v>113</v>
      </c>
      <c r="E17" s="5"/>
      <c r="F17" s="5"/>
      <c r="G17" s="5"/>
      <c r="H17" s="5"/>
      <c r="I17" s="5"/>
    </row>
    <row r="18" spans="1:9">
      <c r="A18" s="5" t="s">
        <v>35</v>
      </c>
      <c r="B18" s="5" t="s">
        <v>97</v>
      </c>
      <c r="C18" s="5">
        <v>9</v>
      </c>
      <c r="D18" s="5" t="s">
        <v>114</v>
      </c>
      <c r="E18" s="5"/>
      <c r="F18" s="5"/>
      <c r="G18" s="5"/>
      <c r="H18" s="5"/>
      <c r="I18" s="5"/>
    </row>
    <row r="19" spans="1:9">
      <c r="A19" s="5" t="s">
        <v>35</v>
      </c>
      <c r="B19" s="5" t="s">
        <v>97</v>
      </c>
      <c r="C19" s="5">
        <v>10</v>
      </c>
      <c r="D19" s="5" t="s">
        <v>115</v>
      </c>
      <c r="E19" s="5"/>
      <c r="F19" s="5"/>
      <c r="G19" s="5"/>
      <c r="H19" s="5"/>
      <c r="I19" s="5"/>
    </row>
    <row r="20" spans="1:9">
      <c r="A20" s="5" t="s">
        <v>35</v>
      </c>
      <c r="B20" s="5" t="s">
        <v>97</v>
      </c>
      <c r="C20" s="5">
        <v>11</v>
      </c>
      <c r="D20" s="5" t="s">
        <v>116</v>
      </c>
      <c r="E20" s="5"/>
      <c r="F20" s="5"/>
      <c r="G20" s="5"/>
      <c r="H20" s="5"/>
      <c r="I20" s="5"/>
    </row>
    <row r="21" spans="1:9">
      <c r="A21" s="5" t="s">
        <v>35</v>
      </c>
      <c r="B21" s="5" t="s">
        <v>97</v>
      </c>
      <c r="C21" s="5">
        <v>1</v>
      </c>
      <c r="D21" s="5" t="s">
        <v>117</v>
      </c>
      <c r="E21" s="5"/>
      <c r="F21" s="5"/>
      <c r="G21" s="5"/>
      <c r="H21" s="5"/>
      <c r="I21" s="5"/>
    </row>
    <row r="22" spans="1:9">
      <c r="A22" s="5" t="s">
        <v>35</v>
      </c>
      <c r="B22" s="5" t="s">
        <v>97</v>
      </c>
      <c r="C22" s="5">
        <v>2</v>
      </c>
      <c r="D22" s="5" t="s">
        <v>118</v>
      </c>
      <c r="E22" s="5"/>
      <c r="F22" s="5"/>
      <c r="G22" s="5"/>
      <c r="H22" s="5"/>
      <c r="I22" s="5"/>
    </row>
    <row r="23" spans="1:9">
      <c r="A23" s="5" t="s">
        <v>35</v>
      </c>
      <c r="B23" s="5" t="s">
        <v>97</v>
      </c>
      <c r="C23" s="5">
        <v>3</v>
      </c>
      <c r="D23" s="5" t="s">
        <v>119</v>
      </c>
      <c r="E23" s="5"/>
      <c r="F23" s="5"/>
      <c r="G23" s="5"/>
      <c r="H23" s="5"/>
      <c r="I23" s="5"/>
    </row>
    <row r="24" spans="1:9">
      <c r="A24" s="5" t="s">
        <v>35</v>
      </c>
      <c r="B24" s="5" t="s">
        <v>97</v>
      </c>
      <c r="C24" s="5">
        <v>4</v>
      </c>
      <c r="D24" s="5" t="s">
        <v>120</v>
      </c>
      <c r="E24" s="5"/>
      <c r="F24" s="5"/>
      <c r="G24" s="5"/>
      <c r="H24" s="5"/>
      <c r="I24" s="5"/>
    </row>
    <row r="25" spans="1:9">
      <c r="A25" s="5" t="s">
        <v>35</v>
      </c>
      <c r="B25" s="5" t="s">
        <v>97</v>
      </c>
      <c r="C25" s="5">
        <v>5</v>
      </c>
      <c r="D25" s="5" t="s">
        <v>121</v>
      </c>
      <c r="E25" s="5"/>
      <c r="F25" s="5"/>
      <c r="G25" s="5"/>
      <c r="H25" s="5"/>
      <c r="I25" s="5"/>
    </row>
    <row r="26" spans="1:9">
      <c r="A26" s="5" t="s">
        <v>35</v>
      </c>
      <c r="B26" s="5" t="s">
        <v>97</v>
      </c>
      <c r="C26" s="5">
        <v>6</v>
      </c>
      <c r="D26" s="5" t="s">
        <v>122</v>
      </c>
      <c r="E26" s="5"/>
      <c r="F26" s="5"/>
      <c r="G26" s="5"/>
      <c r="H26" s="5"/>
      <c r="I26" s="5"/>
    </row>
    <row r="27" spans="1:9">
      <c r="A27" s="5" t="s">
        <v>35</v>
      </c>
      <c r="B27" s="5" t="s">
        <v>97</v>
      </c>
      <c r="C27" s="5">
        <v>7</v>
      </c>
      <c r="D27" s="5" t="s">
        <v>123</v>
      </c>
      <c r="E27" s="5"/>
      <c r="F27" s="5"/>
      <c r="G27" s="5"/>
      <c r="H27" s="5"/>
      <c r="I27" s="5"/>
    </row>
    <row r="28" spans="1:9">
      <c r="A28" s="5" t="s">
        <v>35</v>
      </c>
      <c r="B28" s="5" t="s">
        <v>97</v>
      </c>
      <c r="C28" s="5">
        <v>8</v>
      </c>
      <c r="D28" s="5" t="s">
        <v>124</v>
      </c>
      <c r="E28" s="5"/>
      <c r="F28" s="5"/>
      <c r="G28" s="5"/>
      <c r="H28" s="5"/>
      <c r="I28" s="5"/>
    </row>
    <row r="29" spans="1:9">
      <c r="A29" s="5" t="s">
        <v>35</v>
      </c>
      <c r="B29" s="5" t="s">
        <v>97</v>
      </c>
      <c r="C29" s="5">
        <v>9</v>
      </c>
      <c r="D29" s="5" t="s">
        <v>125</v>
      </c>
      <c r="E29" s="5"/>
      <c r="F29" s="5"/>
      <c r="G29" s="5"/>
      <c r="H29" s="5"/>
      <c r="I29" s="5"/>
    </row>
    <row r="30" spans="1:9">
      <c r="A30" s="5" t="s">
        <v>35</v>
      </c>
      <c r="B30" s="5" t="s">
        <v>97</v>
      </c>
      <c r="C30" s="5">
        <v>10</v>
      </c>
      <c r="D30" s="5" t="s">
        <v>126</v>
      </c>
      <c r="E30" s="5"/>
      <c r="F30" s="5"/>
      <c r="G30" s="5"/>
      <c r="H30" s="5"/>
      <c r="I30" s="5"/>
    </row>
    <row r="31" spans="1:9">
      <c r="A31" s="5" t="s">
        <v>35</v>
      </c>
      <c r="B31" s="5" t="s">
        <v>97</v>
      </c>
      <c r="C31" s="5">
        <v>11</v>
      </c>
      <c r="D31" s="5" t="s">
        <v>127</v>
      </c>
      <c r="E31" s="5"/>
      <c r="F31" s="5"/>
      <c r="G31" s="5"/>
      <c r="H31" s="5"/>
      <c r="I31" s="5"/>
    </row>
    <row r="32" spans="1:9">
      <c r="A32" s="5" t="s">
        <v>35</v>
      </c>
      <c r="B32" s="5" t="s">
        <v>97</v>
      </c>
      <c r="C32" s="5">
        <v>12</v>
      </c>
      <c r="D32" s="5" t="s">
        <v>128</v>
      </c>
      <c r="E32" s="5"/>
      <c r="F32" s="5"/>
      <c r="G32" s="5"/>
      <c r="H32" s="5"/>
      <c r="I32" s="5"/>
    </row>
    <row r="33" spans="1:9">
      <c r="A33" s="5" t="s">
        <v>35</v>
      </c>
      <c r="B33" s="5" t="s">
        <v>97</v>
      </c>
      <c r="C33" s="5">
        <v>1</v>
      </c>
      <c r="D33" s="5" t="s">
        <v>129</v>
      </c>
      <c r="E33" s="5"/>
      <c r="F33" s="5"/>
      <c r="G33" s="5"/>
      <c r="H33" s="5"/>
      <c r="I33" s="5"/>
    </row>
    <row r="34" spans="1:9">
      <c r="A34" s="5" t="s">
        <v>35</v>
      </c>
      <c r="B34" s="5" t="s">
        <v>97</v>
      </c>
      <c r="C34" s="5">
        <v>2</v>
      </c>
      <c r="D34" s="5" t="s">
        <v>130</v>
      </c>
      <c r="E34" s="5"/>
      <c r="F34" s="5"/>
      <c r="G34" s="5"/>
      <c r="H34" s="5"/>
      <c r="I34" s="5"/>
    </row>
    <row r="35" spans="1:9">
      <c r="A35" s="5" t="s">
        <v>35</v>
      </c>
      <c r="B35" s="5" t="s">
        <v>97</v>
      </c>
      <c r="C35" s="5">
        <v>3</v>
      </c>
      <c r="D35" s="5" t="s">
        <v>131</v>
      </c>
      <c r="E35" s="5"/>
      <c r="F35" s="5"/>
      <c r="G35" s="5"/>
      <c r="H35" s="5"/>
      <c r="I35" s="5"/>
    </row>
    <row r="36" spans="1:9">
      <c r="A36" s="5" t="s">
        <v>35</v>
      </c>
      <c r="B36" s="5" t="s">
        <v>97</v>
      </c>
      <c r="C36" s="5">
        <v>4</v>
      </c>
      <c r="D36" s="5" t="s">
        <v>132</v>
      </c>
      <c r="E36" s="5"/>
      <c r="F36" s="5"/>
      <c r="G36" s="5"/>
      <c r="H36" s="5"/>
      <c r="I36" s="5"/>
    </row>
    <row r="37" spans="1:9">
      <c r="A37" s="5" t="s">
        <v>35</v>
      </c>
      <c r="B37" s="5" t="s">
        <v>97</v>
      </c>
      <c r="C37" s="5">
        <v>5</v>
      </c>
      <c r="D37" s="5" t="s">
        <v>133</v>
      </c>
      <c r="E37" s="5"/>
      <c r="F37" s="5"/>
      <c r="G37" s="5"/>
      <c r="H37" s="5"/>
      <c r="I37" s="5"/>
    </row>
    <row r="38" spans="1:9">
      <c r="A38" s="5" t="s">
        <v>35</v>
      </c>
      <c r="B38" s="5" t="s">
        <v>97</v>
      </c>
      <c r="C38" s="5">
        <v>6</v>
      </c>
      <c r="D38" s="5" t="s">
        <v>134</v>
      </c>
      <c r="E38" s="5"/>
      <c r="F38" s="5"/>
      <c r="G38" s="5"/>
      <c r="H38" s="5"/>
      <c r="I38" s="5"/>
    </row>
    <row r="39" spans="1:9">
      <c r="A39" s="5" t="s">
        <v>35</v>
      </c>
      <c r="B39" s="5" t="s">
        <v>97</v>
      </c>
      <c r="C39" s="5">
        <v>7</v>
      </c>
      <c r="D39" s="5" t="s">
        <v>135</v>
      </c>
      <c r="E39" s="5"/>
      <c r="F39" s="5"/>
      <c r="G39" s="5"/>
      <c r="H39" s="5"/>
      <c r="I3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136</v>
      </c>
      <c r="B1" s="3"/>
      <c r="C1" s="3"/>
      <c r="D1" s="3"/>
      <c r="E1" s="3"/>
      <c r="F1" s="3"/>
      <c r="G1" s="3"/>
    </row>
    <row r="2" spans="1:7">
      <c r="A2" s="6" t="s">
        <v>137</v>
      </c>
      <c r="B2" s="6" t="s">
        <v>138</v>
      </c>
      <c r="C2" s="6" t="s">
        <v>139</v>
      </c>
      <c r="D2" s="6" t="s">
        <v>140</v>
      </c>
      <c r="E2" s="6" t="s">
        <v>141</v>
      </c>
      <c r="F2" s="6" t="s">
        <v>142</v>
      </c>
      <c r="G2" s="6" t="s">
        <v>143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144</v>
      </c>
    </row>
    <row r="2" spans="1:1">
      <c r="A2" t="s">
        <v>145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146</v>
      </c>
    </row>
    <row r="2" spans="1:1">
      <c r="A2" t="s">
        <v>147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148</v>
      </c>
      <c r="B1" s="3"/>
      <c r="C1" s="3"/>
      <c r="D1" s="3"/>
    </row>
    <row r="2" spans="1:4">
      <c r="A2" s="6" t="s">
        <v>137</v>
      </c>
      <c r="B2" s="6" t="s">
        <v>149</v>
      </c>
      <c r="C2" s="6" t="s">
        <v>150</v>
      </c>
      <c r="D2" s="6" t="s">
        <v>151</v>
      </c>
    </row>
    <row r="3" spans="1:4">
      <c r="A3" s="5" t="s">
        <v>152</v>
      </c>
      <c r="B3" s="5" t="s">
        <v>153</v>
      </c>
      <c r="C3" s="5" t="s">
        <v>154</v>
      </c>
      <c r="D3" s="5" t="s">
        <v>155</v>
      </c>
    </row>
    <row r="4" spans="1:4">
      <c r="A4" s="5" t="s">
        <v>152</v>
      </c>
      <c r="B4" s="5" t="s">
        <v>156</v>
      </c>
      <c r="C4" s="5" t="s">
        <v>157</v>
      </c>
      <c r="D4" s="5" t="s">
        <v>158</v>
      </c>
    </row>
    <row r="5" spans="1:4">
      <c r="A5" s="5" t="s">
        <v>152</v>
      </c>
      <c r="B5" s="5" t="s">
        <v>159</v>
      </c>
      <c r="C5" s="5" t="s">
        <v>160</v>
      </c>
      <c r="D5" s="5" t="s">
        <v>161</v>
      </c>
    </row>
    <row r="6" spans="1:4">
      <c r="A6" s="5" t="s">
        <v>162</v>
      </c>
      <c r="B6" s="5" t="s">
        <v>153</v>
      </c>
      <c r="C6" s="5" t="s">
        <v>163</v>
      </c>
      <c r="D6" s="5" t="s">
        <v>164</v>
      </c>
    </row>
    <row r="7" spans="1:4">
      <c r="A7" s="5" t="s">
        <v>162</v>
      </c>
      <c r="B7" s="5" t="s">
        <v>156</v>
      </c>
      <c r="C7" s="5" t="s">
        <v>165</v>
      </c>
      <c r="D7" s="5" t="s">
        <v>166</v>
      </c>
    </row>
    <row r="8" spans="1:4">
      <c r="A8" s="5" t="s">
        <v>162</v>
      </c>
      <c r="B8" s="5" t="s">
        <v>159</v>
      </c>
      <c r="C8" s="5" t="s">
        <v>167</v>
      </c>
      <c r="D8" s="5" t="s">
        <v>168</v>
      </c>
    </row>
    <row r="9" spans="1:4">
      <c r="A9" s="5" t="s">
        <v>169</v>
      </c>
      <c r="B9" s="5" t="s">
        <v>153</v>
      </c>
      <c r="C9" s="5" t="s">
        <v>163</v>
      </c>
      <c r="D9" s="5" t="s">
        <v>170</v>
      </c>
    </row>
    <row r="10" spans="1:4">
      <c r="A10" s="5" t="s">
        <v>169</v>
      </c>
      <c r="B10" s="5" t="s">
        <v>156</v>
      </c>
      <c r="C10" s="5" t="s">
        <v>165</v>
      </c>
      <c r="D10" s="5" t="s">
        <v>171</v>
      </c>
    </row>
    <row r="11" spans="1:4">
      <c r="A11" s="5" t="s">
        <v>169</v>
      </c>
      <c r="B11" s="5" t="s">
        <v>159</v>
      </c>
      <c r="C11" s="5" t="s">
        <v>172</v>
      </c>
      <c r="D11" s="5" t="s">
        <v>173</v>
      </c>
    </row>
    <row r="12" spans="1:4">
      <c r="A12" s="5" t="s">
        <v>174</v>
      </c>
      <c r="B12" s="5" t="s">
        <v>153</v>
      </c>
      <c r="C12" s="5" t="s">
        <v>175</v>
      </c>
      <c r="D12" s="5" t="s">
        <v>176</v>
      </c>
    </row>
    <row r="13" spans="1:4">
      <c r="A13" s="5" t="s">
        <v>174</v>
      </c>
      <c r="B13" s="5" t="s">
        <v>156</v>
      </c>
      <c r="C13" s="5" t="s">
        <v>177</v>
      </c>
      <c r="D13" s="5" t="s">
        <v>178</v>
      </c>
    </row>
    <row r="14" spans="1:4">
      <c r="A14" s="5" t="s">
        <v>174</v>
      </c>
      <c r="B14" s="5" t="s">
        <v>159</v>
      </c>
      <c r="C14" s="5" t="s">
        <v>179</v>
      </c>
      <c r="D14" s="5" t="s">
        <v>180</v>
      </c>
    </row>
    <row r="15" spans="1:4">
      <c r="A15" s="5" t="s">
        <v>181</v>
      </c>
      <c r="B15" s="5" t="s">
        <v>153</v>
      </c>
      <c r="C15" s="5" t="s">
        <v>154</v>
      </c>
      <c r="D15" s="5" t="s">
        <v>182</v>
      </c>
    </row>
    <row r="16" spans="1:4">
      <c r="A16" s="5" t="s">
        <v>181</v>
      </c>
      <c r="B16" s="5" t="s">
        <v>156</v>
      </c>
      <c r="C16" s="5" t="s">
        <v>183</v>
      </c>
      <c r="D16" s="5" t="s">
        <v>184</v>
      </c>
    </row>
    <row r="17" spans="1:4">
      <c r="A17" s="5" t="s">
        <v>181</v>
      </c>
      <c r="B17" s="5" t="s">
        <v>159</v>
      </c>
      <c r="C17" s="5" t="s">
        <v>185</v>
      </c>
      <c r="D17" s="5" t="s">
        <v>186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2026-09-01T15:46:46+02:00</dcterms:created>
  <dcterms:modified xsi:type="dcterms:W3CDTF">2026-09-01T15:46:46+02:00</dcterms:modified>
  <dc:title>Currículo LOMLOE Latin 4.º ESO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