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<sst xmlns="http://schemas.openxmlformats.org/spreadsheetml/2006/main" uniqueCount="646">
  <si>
    <t>Corrigiendo.es</t>
  </si>
  <si>
    <t>Materia</t>
  </si>
  <si>
    <t>Lengua Castellana y Literatura</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</si>
  <si>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</si>
  <si>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</si>
  <si>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</si>
  <si>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</si>
  <si>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</si>
  <si>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</si>
  <si>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</si>
  <si>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</si>
  <si>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</si>
  <si>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</si>
  <si>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</si>
  <si>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</si>
  <si>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</si>
  <si>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</si>
  <si>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</si>
  <si>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</si>
  <si>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</si>
  <si>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</si>
  <si>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</si>
  <si>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13:28</t>
  </si>
  <si>
    <t>Resumen ejecutivo (CCAA vs BOE)</t>
  </si>
  <si>
    <t>Aragón aplica el currículo estatal completo para Lengua Castellana y Literatura I.</t>
  </si>
  <si>
    <t>Contexto pedagógico del curso</t>
  </si>
  <si>
    <t>Primer curso post-obligatorio. El alumnado entra con motivación y nivel muy variables tras 4.º ESO. Los criterios LOMLOE exigen ya razonamiento de nivel medio-alto y autonomía en el aprendizaje.</t>
  </si>
  <si>
    <t>Aragón vs BOE — Lengua Castellana y Literatura</t>
  </si>
  <si>
    <t>Resumen ejecutivo</t>
  </si>
  <si>
    <t>Mantiene del BOE</t>
  </si>
  <si>
    <t>Se mantienen íntegramente las 10 competencias específicas y criterios del RD 243/2022.</t>
  </si>
  <si>
    <t>Decreto de referencia</t>
  </si>
  <si>
    <t>RD 243/2022, de 5 de abril, por el que se establecen la ordenación y las enseñanzas mínimas del Bachillerato.</t>
  </si>
  <si>
    <t>Implicación para la programación</t>
  </si>
  <si>
    <t>Al no existir desarrollo autonómico, la programación debe basarse exclusivamente en el currículo estatal.</t>
  </si>
  <si>
    <t>Variante</t>
  </si>
  <si>
    <t>Código</t>
  </si>
  <si>
    <t>Descripción oficial</t>
  </si>
  <si>
    <t>Resumen claro</t>
  </si>
  <si>
    <t>Qué hace el alumnado</t>
  </si>
  <si>
    <t>No es</t>
  </si>
  <si>
    <t>Ejemplo de actividad</t>
  </si>
  <si>
    <t>Palabra clave pedagógica</t>
  </si>
  <si>
    <t>Lengua Castellana y Literatura I</t>
  </si>
  <si>
    <t>CE.LCL.1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</si>
  <si>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</si>
  <si>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del español para eliminar prejuicios y entender la riqueza cultural que suponen.</t>
  </si>
  <si>
    <t>El alumnado investiga las lenguas de España y las variantes del español, analizando cómo conviven y desmontando mitos o burlas sobre acentos y hablas regionales.</t>
  </si>
  <si>
    <t>No es memorizar un mapa de lenguas ni estudiar filología histórica. No es solo saber dónde se habla qué, sino entender por qué todas las lenguas valen igual.</t>
  </si>
  <si>
    <t>El alumnado analiza vídeos de redes sociales donde se parodian acentos para identificar prejuicios lingüísticos y proponer argumentos que los rebatan.</t>
  </si>
  <si>
    <t>explicar</t>
  </si>
  <si>
    <t>CE.LCL.2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</si>
  <si>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literal del texto e interpretar su sentido.</t>
  </si>
  <si>
    <t>Saber escuchar y entender mensajes orales complejos, detectando la intención del hablante y juzgando si la información es creíble y útil.</t>
  </si>
  <si>
    <t>El alumnado analiza discursos, pódcast y noticias, identificando las ideas clave, el punto de vista del emisor y la calidad de los argumentos para formar su propia opinión.</t>
  </si>
  <si>
    <t>No es hacer un dictado ni un resumen literal de lo escuchado. No es solo oír; es evaluar críticamente la intención y el contexto de quien habla.</t>
  </si>
  <si>
    <t>Analizar un discurso político o un pódcast de divulgación científica, identificando posibles sesgos y evaluando la solidez de las fuentes citadas.</t>
  </si>
  <si>
    <t>interpretar</t>
  </si>
  <si>
    <t>CE.LCL.3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</si>
  <si>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</si>
  <si>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propiedad en ámbitos académicos y a debatir de forma respetuosa, coherente y constructiva.</t>
  </si>
  <si>
    <t>El alumnado realiza exposiciones orales formales, utiliza apoyos visuales y participa en debates o coloquios siguiendo las normas de cortesía, rigor y adecuación.</t>
  </si>
  <si>
    <t>No es leer un texto escrito en voz alta. No es recitar de memoria temas del libro. No es hablar sin orden ni respeto.</t>
  </si>
  <si>
    <t>El alumnado organiza una mesa redonda sobre un tema de actualidad, defendiendo posturas argumentadas y utilizando una presentación digital de apoyo.</t>
  </si>
  <si>
    <t>producir</t>
  </si>
  <si>
    <t>CE.LCL.4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</si>
  <si>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</si>
  <si>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textos complejos extrayendo información relevante, juzgando su veracidad y entendiendo la intención del autor para aprender de ellos.</t>
  </si>
  <si>
    <t>El alumnado analiza artículos periodísticos y textos de estudio, distingue hechos de opiniones, detecta posibles manipulaciones y resume las ideas clave de forma coherente.</t>
  </si>
  <si>
    <t>No es solo leer en voz alta ni subrayar palabras. No es memorizar el contenido del texto ni realizar un análisis gramatical aislado.</t>
  </si>
  <si>
    <t>Comparar dos editoriales de periódicos distintos sobre un mismo tema de actualidad, evaluando su objetividad, argumentos y la fiabilidad de sus fuentes.</t>
  </si>
  <si>
    <t>CE.LCL.5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</si>
  <si>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</si>
  <si>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El alumnado aprende a escribir textos complejos y digitales, adaptándose a las normas académicas para comunicar ideas con rigor y creatividad.</t>
  </si>
  <si>
    <t>El alumnado redacta trabajos, artículos o presentaciones digitales estructuradas, cuidando la ortografía, el estilo y el formato para transmitir conocimientos de forma profesional y eficaz.</t>
  </si>
  <si>
    <t>No es hacer dictados ni ejercicios de gramática sueltos. No es escribir redacciones sin estructura ni ignorar el formato digital o los requisitos del ámbito académico.</t>
  </si>
  <si>
    <t>El alumnado redacta un ensayo argumentativo sobre un tema de actualidad integrando citas de diversas fuentes y elementos visuales en un blog escolar.</t>
  </si>
  <si>
    <t>CE.LCL.6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</si>
  <si>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</si>
  <si>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El alumnado aprende a investigar con rigor, distinguiendo noticias falsas de fuentes fiables para crear sus propios trabajos académicos de forma ética.</t>
  </si>
  <si>
    <t>El alumnado busca información, comprueba si es verdadera, la organiza y redacta un texto original citando correctamente a los autores consultados.</t>
  </si>
  <si>
    <t>No es copiar y pegar de Wikipedia. No es hacer un resumen sin contrastar datos. No es presentar un trabajo sin citar las fuentes utilizadas.</t>
  </si>
  <si>
    <t>El alumnado redacta un breve ensayo comparando la visión de la mujer en dos artículos de opinión de distintos periódicos nacionales.</t>
  </si>
  <si>
    <t>evaluar</t>
  </si>
  <si>
    <t>CE.LCL.7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</si>
  <si>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</si>
  <si>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personal y compartida, eligiendo libros actuales para disfrutar y construir un criterio propio como lectores.</t>
  </si>
  <si>
    <t>El alumnado elige sus propias lecturas, mantiene un registro personal de sus avances y participa en debates o foros para recomendar libros a sus compañeros.</t>
  </si>
  <si>
    <t>No es realizar un control de lectura tradicional. No es repetir el argumento de una obra impuesta ni realizar fichas técnicas vacías de opinión.</t>
  </si>
  <si>
    <t>El alumnado diseña un itinerario lector personal y comparte en un podcast escolar sus impresiones sobre una obra de literatura actual.</t>
  </si>
  <si>
    <t>valorar</t>
  </si>
  <si>
    <t>CE.LCL.8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</si>
  <si>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</si>
  <si>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y disfrutar grandes obras en español conectándolas con la cultura actual y las vivencias propias para fomentar el hábito lector y la escritura creativa.</t>
  </si>
  <si>
    <t>El alumnado lee clásicos hispánicos, los relaciona con otras artes o temas contemporáneos usando terminología literaria y produce sus propios textos con intención estética inspirados en esas lecturas.</t>
  </si>
  <si>
    <t>No es memorizar biografías ni listas de obras por épocas. No es repetir apuntes sobre movimientos literarios sin haber leído los textos ni relacionarlos con el presente.</t>
  </si>
  <si>
    <t>El alumnado redacta un poema o relato breve imitando el estilo de un autor del Siglo de Oro para abordar un problema social actual.</t>
  </si>
  <si>
    <t>CE.LCL.9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</si>
  <si>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</si>
  <si>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Entender cómo funciona la gramática y el vocabulario para elegir las mejores palabras al hablar o escribir con propiedad, rigor y corrección.</t>
  </si>
  <si>
    <t>El alumnado analiza por qué se usan ciertas estructuras gramaticales en un texto y aplica ese conocimiento técnico para mejorar sus propios escritos y discursos.</t>
  </si>
  <si>
    <t>No es hacer análisis sintácticos mecánicos en árbol. No es memorizar definiciones gramaticales aisladas. No es identificar categorías sin entender su función comunicativa o su intención.</t>
  </si>
  <si>
    <t>El alumnado reescribe un texto jurídico farragoso para hacerlo comprensible, justificando técnicamente los cambios realizados en la puntuación, conectores y tipos de oraciones.</t>
  </si>
  <si>
    <t>analizar</t>
  </si>
  <si>
    <t>CE.LCL.10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</si>
  <si>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</si>
  <si>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Usar la palabra de forma ética y respetuosa para resolver conflictos, evitar discriminaciones y fomentar una convivencia democrática real.</t>
  </si>
  <si>
    <t>El alumnado utiliza el diálogo para mediar en problemas, evita sesgos en sus discursos y rechaza cualquier forma de manipulación o abuso verbal.</t>
  </si>
  <si>
    <t>No es solo ser educado o evitar insultos. No es memorizar normas de cortesía. Es aplicar la ética al discurso para evitar desigualdades.</t>
  </si>
  <si>
    <t>Organizar un debate sobre un tema social actual donde el alumnado debe reformular argumentos ofensivos en propuestas constructivas y mediadoras.</t>
  </si>
  <si>
    <t>mediar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</si>
  <si>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</si>
  <si>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</si>
  <si>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</si>
  <si>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</si>
  <si>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</si>
  <si>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</si>
  <si>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</si>
  <si>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a partir de la explicación de su desarrollo histórico y sociolingüístico y de la situación actual, contrastando de manera explícita y con el metalenguaje apropiado aspectos lingüísticos y discursivos de las distintas lenguas, así como rasgos de los dialectos del español, en manifestaciones orales, escritas y multimodales.</t>
  </si>
  <si>
    <t>Valorar la diversidad lingüística de España comparando lenguas y dialectos.</t>
  </si>
  <si>
    <t>El alumnado produce un análisis comparativo de lenguas y dialectos del español, usando metalenguaje.</t>
  </si>
  <si>
    <t>Examen escrito</t>
  </si>
  <si>
    <t>Exposición oral o escrita contrastando rasgos de lenguas y dialectos.</t>
  </si>
  <si>
    <t>Confundir dialecto con sociolecto o no emplear metalenguaje adecuado.</t>
  </si>
  <si>
    <t>Cuestionar y refutar prejuicios y estereotipos lingüísticos adoptando una actitud de respeto y valoración de la riqueza cultural, lingüística y dialectal, a partir de la exploración y reflexión en torno a los fenómenos del contacto entre lenguas, con especial atención al papel de las redes sociales y los medios de comunicación, y de la investigación sobre los derechos lingüísticos y diversos modelos de convivencia entre lenguas.</t>
  </si>
  <si>
    <t>Refutar prejuicios lingüísticos mediante la reflexión sobre el contacto entre lenguas y la investigación de derechos lingüísticos.</t>
  </si>
  <si>
    <t>argumentar</t>
  </si>
  <si>
    <t>El alumnado produce un texto argumentativo que cuestiona un prejuicio lingüístico usando ejemplos de contacto entre lenguas.</t>
  </si>
  <si>
    <t>Rubrica produccion</t>
  </si>
  <si>
    <t>Análisis de comentarios en redes sociales sobre variedades del español y debate en clase.</t>
  </si>
  <si>
    <t>Evaluar explicación de diversidad en lugar de refutación de prejuicios concretos.</t>
  </si>
  <si>
    <t>Identificar el sentido global, la estructura, la información relevante en función de las necesidades comunicativas y la intención del emisor en textos orales y multimodales complejos propios de diferentes ámbitos, analizando la interacción entre los diferentes códigos.</t>
  </si>
  <si>
    <t>Identificar estructura, información relevante e intención del emisor en textos orales y multimodales complejos, analizando la interacción de códigos.</t>
  </si>
  <si>
    <t>identificar</t>
  </si>
  <si>
    <t>El alumnado entrega un análisis escrito donde identifica la estructura, información clave e intención del emisor, explicando cómo interactúan los códigos.</t>
  </si>
  <si>
    <t>Tras escuchar un podcast académico o noticia multimodal, el alumno responde preguntas sobre su estructura e intención.</t>
  </si>
  <si>
    <t>Confundir la identificación de ideas con el análisis de la interacción entre códigos (ej. solo resumir contenido sin mencionar cómo la imagen o sonido refuerzan el mensaje).</t>
  </si>
  <si>
    <t>Valorar la forma y el contenido de textos orales y multimodales complejos, evaluando su calidad, fiabilidad e idoneidad del canal utilizado, así como la eficacia de los procedimientos comunicativos empleados.</t>
  </si>
  <si>
    <t>Evaluar la calidad y fiabilidad de textos orales y multimodales complejos, analizando forma, contenido y eficacia comunicativa.</t>
  </si>
  <si>
    <t>Valorar</t>
  </si>
  <si>
    <t>El alumnado produce un análisis crítico por escrito de un texto oral o multimodal, evaluando su forma, contenido y fiabilidad.</t>
  </si>
  <si>
    <t>Audición o visionado de un discurso complejo (debate, reportaje) seguido de redacción de una valoración crítica.</t>
  </si>
  <si>
    <t>El alumnado emite una opinión personal sin analizar formalmente los recursos discursivos ni evaluar la fiabilidad de las fuentes.</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</si>
  <si>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t>
  </si>
  <si>
    <t>Producir exposiciones y argumentaciones orales formales sobre temas académicos y sociales con rigor, fluidez y coherencia.</t>
  </si>
  <si>
    <t>El alumnado produce exposiciones y argumentaciones orales formales, utilizando recursos verbales y no verbales en diferentes soportes.</t>
  </si>
  <si>
    <t>Exposición / interacción oral</t>
  </si>
  <si>
    <t>Exposiciones en clase sobre temas científicos o culturales evaluadas con rúbrica.</t>
  </si>
  <si>
    <t>Evaluar solo la fluidez oratoria sin considerar la estructura argumentativa y la coherencia.</t>
  </si>
  <si>
    <t>Participar de manera activa y adecuada en interacciones orales (formales e informales) y en el trabajo en equipo con actitudes de escucha activa y estrategias de cooperación conversacional y cortesía lingüística.</t>
  </si>
  <si>
    <t>Participar activamente en interacciones orales formales e informales, mostrando escucha activa, cooperación y cortesía lingüística en trabajos en equipo.</t>
  </si>
  <si>
    <t>comunicar</t>
  </si>
  <si>
    <t>El alumnado realiza intervenciones orales en debates y trabajos en equipo, demostrando escucha activa y respeto a las normas de cortesía.</t>
  </si>
  <si>
    <t>Observacion sistematica</t>
  </si>
  <si>
    <t>Debates en clase y trabajo en equipo sobre temas académicos.</t>
  </si>
  <si>
    <t>Evaluar solo presentaciones formales, ignorando las interacciones informales y la escucha activa.</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</si>
  <si>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</si>
  <si>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especializados (académicos y mediáticos) extrayendo sentido global, estructura, información relevante e intención del emisor mediante inferencias.</t>
  </si>
  <si>
    <t>El alumnado entrega un análisis escrito de un texto especializado (académico o mediático) en el que señala el sentido global, la estructura, la información relevante y la intención del emisor, incluyendo inferencias.</t>
  </si>
  <si>
    <t>Lectura guiada de un artículo de divulgación científica seguida de un análisis escrito individual.</t>
  </si>
  <si>
    <t>Confundir la intención del emisor con el tema principal del texto.</t>
  </si>
  <si>
    <t>Valorar la forma y el contenido de textos complejos evaluando su calidad, la fiabilidad e idoneidad del canal utilizado, así como la eficacia de los procedimientos comunicativos empleados.</t>
  </si>
  <si>
    <t>Evaluar críticamente la calidad, fiabilidad y eficacia comunicativa de textos complejos, considerando forma, contenido y canal.</t>
  </si>
  <si>
    <t>El alumnado redacta un análisis crítico de un texto complejo (artículo, ensayo) evaluando su contenido, fiabilidad de la fuente y eficacia de los recursos comunicativos.</t>
  </si>
  <si>
    <t>Lectura de un texto complejo y elaboración de un informe crítico individual evaluando forma y contenido.</t>
  </si>
  <si>
    <t>Confundir este criterio con una simple comprensión lectora, pidiendo un resumen en lugar de una valoración crítica de la forma y el contenido.</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</si>
  <si>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t>
  </si>
  <si>
    <t>Elaborar textos académicos con planificación, redacción y revisión individual o grupal, asegurando coherencia, cohesión y registro adecuado.</t>
  </si>
  <si>
    <t>elaborar</t>
  </si>
  <si>
    <t>El alumnado entrega un texto académico (ensayo, informe) que demuestra planificación, redacción y revisión, con coherencia, cohesión y registro formal.</t>
  </si>
  <si>
    <t>Investigación de un tema curricular, seguida de planificación, redacción y revisión de un texto académico en grupo o individual.</t>
  </si>
  <si>
    <t>El alumnado confunde el registro académico con el coloquial y no evidencia el proceso de revisión de borradores.</t>
  </si>
  <si>
    <t>Incorporar procedimientos para enriquecer los textos, atendiendo a aspectos discursivos, lingüísticos y de estilo, con precisión léxica y corrección ortográfica y gramatical.</t>
  </si>
  <si>
    <t>Aplicar procedimientos discursivos, lingüísticos y estilísticos para enriquecer textos escritos con precisión y corrección.</t>
  </si>
  <si>
    <t>aplicar</t>
  </si>
  <si>
    <t>El alumnado produce textos escritos cohesionados y con variedad léxica, figuras retóricas y estructuras sintácticas complejas, sin errores ortográficos ni gramaticales.</t>
  </si>
  <si>
    <t>Redacción de un artículo de opinión o ensayo académico donde se exige riqueza expresiva y formal.</t>
  </si>
  <si>
    <t>Reducir la evaluación a la corrección ortográfica y gramatical, sin valorar los procedimientos de enriquecimiento discursivo y estilístico.</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</si>
  <si>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</si>
  <si>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Elaborar trabajos de investigación autónoma seleccionando y contrastando fuentes, evaluando su fiabilidad y comunicando con creatividad y respeto a la propiedad intelectual.</t>
  </si>
  <si>
    <t>Elaborar</t>
  </si>
  <si>
    <t>El alumnado entrega un trabajo de investigación (escrito o digital) que demuestra selección y contraste de fuentes, integración en esquemas propios y comunicación crítica y creativa.</t>
  </si>
  <si>
    <t>Investigación sobre un tema curricular o literario con búsqueda, contraste y síntesis de información en diferentes soportes.</t>
  </si>
  <si>
    <t>Olvidar evaluar el proceso de contraste de fuentes y centrarse solo en el producto final, sin verificar el uso adecuado de la propiedad intelectual.</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</si>
  <si>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</si>
  <si>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Evalúa la veracidad de noticias digitales mediante contraste crítico y herramientas de verificación.</t>
  </si>
  <si>
    <t>El alumnado produce un informe de verificación de noticias donde aplica criterios de contraste y detección de sesgos.</t>
  </si>
  <si>
    <t>Análisis de noticias de redes sociales en taller de detección de desinformación.</t>
  </si>
  <si>
    <t>Se limita a pedir un resumen de noticias sin exigir contraste ni uso de herramientas de verificación.</t>
  </si>
  <si>
    <t>Elegir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</si>
  <si>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Explica con argumentos la selección de lecturas, el acceso a la cultura literaria y la experiencia lectora.</t>
  </si>
  <si>
    <t>El alumnado produce un portfolio o diario que argumenta los criterios de selección, formas de acceso a la cultura literaria y reflexión sobre la experiencia lectora.</t>
  </si>
  <si>
    <t>Portfolio / dosier</t>
  </si>
  <si>
    <t>Lectura autónoma con entregas periódicas de reflexiones argumentadas en portfolio.</t>
  </si>
  <si>
    <t>Evaluar solo la cantidad de lecturas o resúmenes, sin exigir argumentación sobre criterios de selección.</t>
  </si>
  <si>
    <t>Compartir la experiencia lectora utilizando un metalenguaje específico y elaborar una interpretación personal estableciendo vínculos argumentados con otras obras y otras experiencias artísticas y culturales.</t>
  </si>
  <si>
    <t>El alumnado comunica su experiencia lectora usando metalenguaje y vinculando la obra con otras creaciones.</t>
  </si>
  <si>
    <t>El alumnado produce una exposición oral o escrita en la que comparte su experiencia lectora, emplea metalenguaje específico y argumenta vínculos con otras obras o manifestaciones artísticas.</t>
  </si>
  <si>
    <t>Presentación oral del itinerario lector personal con análisis crítico y conexiones culturales.</t>
  </si>
  <si>
    <t>El alumnado se limita a resumir el argumento sin utilizar terminología literaria ni establecer relaciones con otras obras.</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</si>
  <si>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</si>
  <si>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Explicar y argumentar la interpretación de obras literarias mediante análisis interno y externo usando metalenguaje y juicios estéticos.</t>
  </si>
  <si>
    <t>El alumnado produce un comentario textual o ensayo donde explica y argumenta su interpretación de una obra, analizando sus elementos y contexto.</t>
  </si>
  <si>
    <t>Análisis de un fragmento literario en clase, con guía de preguntas para el comentario.</t>
  </si>
  <si>
    <t>Evaluar solo la corrección factual ignorando la argumentación y el uso de metalenguaje.</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</si>
  <si>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</si>
  <si>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El alumnado produce un proyecto de investigación que relaciona clásicos con otras manifestaciones artísticas y expresa su respuesta personal.</t>
  </si>
  <si>
    <t>El alumnado entrega un proyecto (exposición oral, ensayo o presentación multimodal) que establece vínculos argumentados entre los clásicos leídos y otras obras artísticas.</t>
  </si>
  <si>
    <t>Lectura guiada de clásicos españoles y posterior investigación en grupo o individual para crear un proyecto comparativo.</t>
  </si>
  <si>
    <t>Falta de argumentación en los vínculos entre textos; se limitan a comparar sin justificar.</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</si>
  <si>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</si>
  <si>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Crear textos literarios propios aplicando conscientemente convenciones de género y estilo a partir de lecturas modelo.</t>
  </si>
  <si>
    <t>crear</t>
  </si>
  <si>
    <t>El alumnado produce un texto literario (cuento, poema, escena teatral) que evidencia el uso intencionado de recursos estilísticos y convenciones del género trabajado.</t>
  </si>
  <si>
    <t>Tras leer un fragmento de un género concreto, el alumnado crea un texto breve imitando sus convenciones formales y de estilo.</t>
  </si>
  <si>
    <t>Evaluar solo la originalidad en lugar de la conciencia de estilo y el uso de convenciones formales.</t>
  </si>
  <si>
    <t>Revisar los propios textos y hacer propuestas de mejora argumentando los cambios a partir de la reflexión metalingüística e interlingüística y utilizando un metalenguaje específico, e identificar y subsanar problemas de comprensión lectora utilizando los conocimientos explícitos sobre la lengua y su uso.</t>
  </si>
  <si>
    <t>Revisar textos propios argumentando los cambios con metalenguaje y corregir problemas de comprensión lectora.</t>
  </si>
  <si>
    <t>El alumnado entrega una revisión de su texto con propuestas de mejora argumentadas y evidencias de corrección de problemas de comprensión.</t>
  </si>
  <si>
    <t>Tras producir un texto, el alumnado lo revisa aplicando conocimientos lingüísticos y propone mejoras razonadas.</t>
  </si>
  <si>
    <t>Evaluar solo el texto final sin exigir la reflexión metalingüística argumentada.</t>
  </si>
  <si>
    <t>Explicar y argumentar la interrelación entre el propósito comunicativo y las elecciones lingüísticas del emisor, así como sus efectos en el receptor, utilizando el conocimiento explícito de la lengua y un metalenguaje específico.</t>
  </si>
  <si>
    <t>Explicar y argumentar cómo el propósito del emisor condiciona sus elecciones lingüísticas y cómo afectan al receptor, usando metalenguaje.</t>
  </si>
  <si>
    <t>El alumnado produce un análisis escrito en el que vincula las elecciones lingüísticas de un texto con el propósito comunicativo y sus efectos en el receptor, empleando terminología específica.</t>
  </si>
  <si>
    <t>Análisis de un texto persuasivo (anuncio, discurso) para identificar intención y recursos lingüísticos.</t>
  </si>
  <si>
    <t>Describir recursos lingüísticos sin relacionarlos con la intención comunicativa ni el efecto en el destinatario.</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</si>
  <si>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</si>
  <si>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Investiga aspectos del funcionamiento de la lengua, formula hipótesis, generaliza y presenta resultados usando terminología lingüística.</t>
  </si>
  <si>
    <t>El alumnado entrega un informe escrito y realiza una exposición oral de un proyecto de investigación lingüística, formulando hipótesis y generalizaciones.</t>
  </si>
  <si>
    <t>Proyecto en pequeños grupos sobre un fenómeno lingüístico con consulta autónoma de diccionarios y gramáticas.</t>
  </si>
  <si>
    <t>Evaluar solo el informe escrito sin considerar la exposición oral, omitiendo la competencia de presentación.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</si>
  <si>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</si>
  <si>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y eliminar usos discriminatorios y manipuladores del lenguaje mediante el análisis crítico de elementos lingüísticos y discursivos.</t>
  </si>
  <si>
    <t>El alumnado produce un comentario crítico donde identifica usos discriminatorios/manipuladores y propone alternativas no discriminatorias.</t>
  </si>
  <si>
    <t>Análisis en grupo de discursos reales (noticias, anuncios, redes) para detectar sesgos y proponer versiones éticas.</t>
  </si>
  <si>
    <t>Se evalúa solo la identificación de ejemplos sin exigir propuesta de cambio ni reflexión sobre la dimensión ética.</t>
  </si>
  <si>
    <t>Utilizar estrategias para la resolución dialogada de los conflictos y la búsqueda de consensos tanto en el ámbito personal como educativo y social.</t>
  </si>
  <si>
    <t>Aplicar estrategias para resolver conflictos y buscar consensos mediante el diálogo en distintos ámbitos.</t>
  </si>
  <si>
    <t>El alumnado participa en debates simulados donde aplica estrategias de diálogo para alcanzar acuerdos.</t>
  </si>
  <si>
    <t>Debate estructurado sobre un tema polémico con objetivo de consenso.</t>
  </si>
  <si>
    <t>Evaluar solo la argumentación final, no el uso de estrategias de diálogo durante el proceso.</t>
  </si>
  <si>
    <t>Bloque</t>
  </si>
  <si>
    <t>#</t>
  </si>
  <si>
    <t>Saber oficial</t>
  </si>
  <si>
    <t>Dimensión</t>
  </si>
  <si>
    <t>Saber previo necesario</t>
  </si>
  <si>
    <t>Conexión competencial</t>
  </si>
  <si>
    <t>Ejemplo actividad de aula</t>
  </si>
  <si>
    <t>Saberes básicos del decreto</t>
  </si>
  <si>
    <t>Desarrollo sociohistórico y situación actual de las lenguas de España.</t>
  </si>
  <si>
    <t>Estudio comparativo de las principales variedades dialectales del español en España y en América.</t>
  </si>
  <si>
    <t>Estrategias de reflexión interlingüística.</t>
  </si>
  <si>
    <t>Detección de prejuicios y estereotipos lingüísticos con la finalidad de combatirlos.</t>
  </si>
  <si>
    <t>Los fenómenos del contacto entre lenguas: bilingüismo, préstamos, interferencias. Diglosia lingüística y diglosia dialectal.</t>
  </si>
  <si>
    <t>Derechos lingüísticos, su expresión en leyes y declaraciones institucionales. Modelos de convivencia entre lenguas, sus causas y consecuencias. Lenguas minoritarias y lenguas minorizadas. La sostenibilidad lingüística.</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</si>
  <si>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</si>
  <si>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Propiedades textuales: coherencia, cohesión y adecuación.</t>
  </si>
  <si>
    <t>Géneros discursivos propios del ámbito educativo. Los textos académicos.</t>
  </si>
  <si>
    <t>Géneros discursivos propios del ámbito social. Las redes sociales y medios de comunicación.</t>
  </si>
  <si>
    <t>Interacción oral y escrita de carácter formal. Tomar y dejar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</si>
  <si>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</si>
  <si>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</si>
  <si>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contenido del texto.</t>
  </si>
  <si>
    <t>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</si>
  <si>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t>
  </si>
  <si>
    <t>Formas lingüísticas de expresión de la subjetividad y de la objetividad y de sus formas de expresión en los textos.</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</si>
  <si>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</si>
  <si>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</si>
  <si>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</si>
  <si>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</si>
  <si>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</si>
  <si>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Lectura de obras relevantes de la literatura universal contemporánea que susciten reflexión sobre el propio itinerario lector, así como la inserción en el debate interpretativo de la cultura, atendiendo a los siguientes saberes:</t>
  </si>
  <si>
    <t>Selección de las obras con la ayuda de recomendaciones especializadas.</t>
  </si>
  <si>
    <t>Participación activa en el circuito literario y lector en contexto presencial y digital.</t>
  </si>
  <si>
    <t>Utilización autónoma de todo tipo de bibliotecas.</t>
  </si>
  <si>
    <t>Acceso a otras experiencias culturales.</t>
  </si>
  <si>
    <t>Expresión argumentada de los gustos lectores personales.</t>
  </si>
  <si>
    <t>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</si>
  <si>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</si>
  <si>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</si>
  <si>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</si>
  <si>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Lectura de clásicos de la literatura española desde la Edad Media hasta el Romanticismo, inscritos en itinerarios temáticos o de género, atendiendo a los siguientes saberes:</t>
  </si>
  <si>
    <t>Construcción compartida de la interpretación de las obras a través de discusiones o conversaciones literarias.</t>
  </si>
  <si>
    <t>Análisis de los elementos constitutivos del género literario y su relación con el sentido de la obra.</t>
  </si>
  <si>
    <t>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</si>
  <si>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</si>
  <si>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t>
  </si>
  <si>
    <t>Elementos de continuidad y ruptura.</t>
  </si>
  <si>
    <t>Expresión argumentada de la interpretación de los textos, integrando los diferentes aspectos analizados y atendiendo a sus valores culturales, éticos y estéticos.</t>
  </si>
  <si>
    <t>Lectura con perspectiva de género.</t>
  </si>
  <si>
    <t>Lectura expresiva, dramatización y recitado atendiendo a los procesos de comprensión, apropiación y oralización implicados.</t>
  </si>
  <si>
    <t>Creación de textos de intención literaria a partir de las obras leídas.</t>
  </si>
  <si>
    <t>Diferencias relevantes e intersecciones entre lengua oral y lengua escrita, atendiendo a aspectos sintácticos, léxicos y pragmáticos.</t>
  </si>
  <si>
    <t>La lengua como sistema interconectado con diferentes niveles: fonológico, morfológico, sintáctico y semántico.</t>
  </si>
  <si>
    <t>Distinción entre la forma (categorías gramaticales)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</si>
  <si>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</si>
  <si>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</si>
  <si>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</si>
  <si>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</si>
  <si>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</si>
  <si>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</si>
  <si>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</si>
  <si>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</si>
  <si>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</si>
  <si>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</si>
  <si>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</si>
  <si>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Rúbrica genérica</t>
  </si>
  <si>
    <t>No conseguido</t>
  </si>
  <si>
    <t>0-49%</t>
  </si>
  <si>
    <t>No reconoce la diversidad lingüística de España ni las variedades dialectales del español. Reproduce prejuicios o estereotipos lingüísticos sin cuestionarlos.
→ En un debate sobre lenguas, afirma que 'el andaluz es una forma incorrecta de hablar' sin aportar razones.</t>
  </si>
  <si>
    <t>En proceso</t>
  </si>
  <si>
    <t>50-69%</t>
  </si>
  <si>
    <t>Identifica algunas lenguas de España y variedades dialectales, pero su explicación es superficial. Muestra dudas al refutar estereotipos o los acepta parcialmente.
→ Enumera el catalán, euskera y gallego como lenguas cooficiales, pero no explica su origen ni su estatus. Ante un comentario despectivo sobre el asturiano, no reacciona.</t>
  </si>
  <si>
    <t>Adquirido</t>
  </si>
  <si>
    <t>70-89%</t>
  </si>
  <si>
    <t>Explica la diversidad lingüística de España y las variedades dialectales del español con corrección. Refuta prejuicios y estereotipos lingüísticos con argumentos razonados, valorando la riqueza cultural.
→ En una exposición oral describe la distribución geográfica de las lenguas de España y ejemplifica variantes dialectales. Al escuchar un mito sobre la inferioridad del valenciano, lo contradice con datos históricos y sociolingüísticos.</t>
  </si>
  <si>
    <t>Avanzado</t>
  </si>
  <si>
    <t>90-100%</t>
  </si>
  <si>
    <t>Analiza críticamente la diversidad lingüística mundial a partir del caso español, integrando fenómenos de contacto. Transfiere la reflexión a contextos nuevos (otras lenguas, ámbitos profesionales) y propone acciones para combatir prejuicios y promover el patrimonio lingüístico.
→ En un trabajo escrito compara el bilingüismo en Cataluña con situaciones de lenguas minorizadas en América Latina, y diseña una campaña escolar contra los estereotipos lingüísticos.</t>
  </si>
  <si>
    <t>Identifica con dificultad el sentido global del texto oral o multimodal, generalmente limitándose a información literal aislada. No reconoce la intención del emisor ni valora la fiabilidad del discurso. Requiere apoyo continuo para extraer información relevante.
→ Al escuchar un podcast informativo sobre el cambio climático, solo puede repetir el título y una frase, sin identificar la tesis del autor ni los argumentos principales.</t>
  </si>
  <si>
    <t>Comprende el sentido general y localiza información relevante del texto, pero con imprecisiones en la identificación del punto de vista y la intención del emisor. Valora de forma parcial la forma y el contenido, sin profundizar en la fiabilidad o la calidad discursiva.
→ En un debate televisivo sobre la inteligencia artificial, distingue la postura a favor y en contra, pero no identifica las estrategias retóricas empleadas ni emite un juicio sobre la credibilidad de los participantes.</t>
  </si>
  <si>
    <t>Comprende e interpreta de manera autónoma textos orales y multimodales complejos, identificando con precisión el sentido global, la estructura, la información relevante, el punto de vista, la intención del emisor y los elementos contextuales. Evalúa críticamente la fiabilidad, la forma y el contenido del texto, construyendo conocimiento y opinión.
→ Analiza un discurso académico sobre economía circular: reconoce la tesis, los argumentos y la perspectiva del autor; señala las fuentes citadas; evalúa la solidez de las evidencias y la coherencia del discurso, y formula una opinión razonada sobre su fiabilidad.</t>
  </si>
  <si>
    <t>Transfiere las estrategias de comprensión oral a contextos novedosos y complejos, integrando múltiples fuentes y perspectivas. Realiza un análisis crítico profundo que combina elementos contextuales y cotextuales, y elabora síntesis originales que demuestran una interpretación matizada del sentido. Valora con criterio la calidad y la intención, y propone conexiones intertextuales o aplicaciones a otras áreas.
→ Ante una mesa redonda sobre el uso de redes sociales en adolescentes, identifica y compara las posturas de cada interviniente, evalúa la credibilidad de cada uno según su trayectoria y argumentación, detecta falacias, relaciona el discurso con estudios previos y elabora una opinión personal fundamentada que integra los distintos puntos de vista.</t>
  </si>
  <si>
    <t>Produce textos orales o multimodales breves o con escasa planificación, con falta de coherencia, cohesión o registro inadecuado. Participa en interacciones orales de forma pasiva o sin respetar las normas básicas de intercambio.
→ Exposición oral sobre un tema académico sin estructura clara, con divagaciones, volumen inadecuado y sin apoyo visual; interrumpe o no responde a preguntas de los compañeros.</t>
  </si>
  <si>
    <t>Produce textos orales o multimodales con cierta planificación, pero con incoherencias parciales, cohesión limitada o registro que no se ajusta del todo al contexto. Participa en interacciones orales de manera incipiente, aunque a veces con inseguridad o falta de fluidez.
→ Presentación académica con introducción, desarrollo y conclusión, pero con saltos temáticos, uso coloquial en un contexto formal; en debate, formula intervenciones pero titubea y no siempre respeta los turnos.</t>
  </si>
  <si>
    <t>Produce textos orales o multimodales con planificación suficiente, manteniendo coherencia, cohesión y registro adecuados al género y contexto académico. Participa activamente en interacciones orales, mostrando cooperación, respeto y capacidad para construir conocimiento conjuntamente.
→ Exposición argumentativa de un tema literario con estructura clara, uso de conectores, tono formal y diapositivas bien integradas; en trabajo en equipo, escucha, aporta ideas y sintetiza conclusiones.</t>
  </si>
  <si>
    <t>Produce textos orales o multimodales de alta calidad, con planificación estratégica, originalidad en el uso de recursos multimodales y adaptación precisa a diversos contextos (académico, social, formal e informal). Participa en interacciones orales de manera sobresaliente, liderando el diálogo, mediando y promoviendo un clima colaborativo.
→ Debate académico donde estructura sus argumentos con solidez, utiliza ejemplos intertextuales, modula el registro según el interlocutor y reconduce el diálogo hacia acuerdos; además, integra elementos multimodales (gráficos, vídeos) que enriquecen la exposición.</t>
  </si>
  <si>
    <t>Identifica de forma aislada el tema general o alguna información explícita, pero no reconoce la estructura del texto ni distingue ideas principales y secundarias. No realiza inferencias ni muestra capacidad crítica.
→ Lee un artículo de opinión y solo señala el título como tema, sin identificar argumentos ni la postura del autor.</t>
  </si>
  <si>
    <t>Reconoce el sentido global y las ideas principales, así como ciertas ideas secundarias. Realiza inferencias sencillas, pero su interpretación es mayoritariamente literal. Identifica la intención del emisor de forma básica, pero no evalúa la fiabilidad ni reflexiona sobre la forma del texto.
→ Lee un reportaje científico, extrae las ideas clave y reconoce que el autor busca informar, pero no cuestiona la veracidad de los datos ni analiza el lenguaje utilizado.</t>
  </si>
  <si>
    <t>Comprende, interpreta y valora el texto de manera completa: identifica el sentido global, la estructura, las ideas principales y secundarias, y realiza inferencias adecuadas. Reconoce la intención del emisor, reflexiona sobre el contenido y la forma, y evalúa la calidad y fiabilidad del texto de forma razonada.
→ Analiza un editorial, señala su tesis y argumentos, infiere la intención persuasiva, valora el uso de recursos retóricos y emite un juicio crítico sobre la solidez de la argumentación.</t>
  </si>
  <si>
    <t>Supera el nivel competencial al transferir las habilidades de comprensión, interpretación y valoración a textos complejos o múltiples, integrando perspectivas diversas y realizando una evaluación crítica matizada. Es capaz de relacionar el texto con otros contextos o discursos, y de construir una posición personal bien argumentada.
→ Compara dos artículos contradictorios sobre el cambio climático, analiza sus fuentes, detecta sesgos ideológicos, evalúa la fiabilidad de cada uno y redacta una síntesis crítica propia que integra ambas perspectivas.</t>
  </si>
  <si>
    <t>El texto producido carece de coherencia y cohesión; no se adecua al género discursivo académico ni al registro exigido. Presenta errores graves y recurrentes que impiden la comprensión del contenido.
→ Redacta un informe de lectura con ideas inconexas, sin párrafos claros, con numerosas faltas de ortografía y un registro coloquial inapropiado.</t>
  </si>
  <si>
    <t>El texto muestra una organización básica y cierta cohesión, aunque con fallos en la articulación de ideas. Se aproxima al género académico pero sin ajustarse plenamente; el registro es aceptable pero con incorrecciones. Los errores no bloquean la comunicación.
→ Escribe un comentario crítico sobre un artículo con introducción, desarrollo y conclusión, pero con algunos conectores inadecuados y repeticiones léxicas.</t>
  </si>
  <si>
    <t>Produce textos escritos coherentes, cohesionados y adecuados al género académico y al contexto comunicativo. Emplea un registro formal y correcto, con pocos errores y un manejo funcional de los recursos lingüísticos y discursivos.
→ Redacta un ensayo argumentativo con tesis clara, párrafos bien estructurados, variedad de conectores, y un vocabulario preciso; apenas comete errores ortográficos o gramaticales.</t>
  </si>
  <si>
    <t>Elabora textos multimodales y académicos de alta calidad, integrando formatos hipertextuales y recursos expresivos con creatividad. Transfiere las convenciones del género a contextos nuevos, y evalúa críticamente su propia producción para mejorarla.
→ Crea una entrada de blog académico con enlaces hipertextuales, imágenes y vídeos incrustados, que desarrolla un análisis literario original; incluye una reflexión metacognitiva sobre el proceso de escritura.</t>
  </si>
  <si>
    <t>Selecciona información de una sola fuente, sin contrastar ni evaluar su fiabilidad. Reproduce literalmente la información sin integrarla ni transformarla, y comunica sin un punto de vista crítico o personal. No respeta la propiedad intelectual.
→ Presenta un trabajo que copia párrafos de una única página web sin citar la fuente ni realizar ningún análisis propio.</t>
  </si>
  <si>
    <t>Selecciona información de varias fuentes, intenta contrastarlas pero no evalúa sistemáticamente su fiabilidad. Integra parcialmente la información, pero la comunicación carece de un punto de vista crítico y personal consolidado. Respeta la propiedad intelectual de forma básica.
→ Incluye dos fuentes en su trabajo, menciona alguna diferencia entre ellas pero sin analizar su veracidad; cita las fuentes de manera incompleta.</t>
  </si>
  <si>
    <t>Selecciona y contrasta información de diferentes fuentes, evalúa su fiabilidad y pertinencia según los objetivos de lectura, integra y transforma la información en conocimiento propio, y comunica con un punto de vista crítico y personal, respetando la propiedad intelectual. Realiza trabajos de investigación autónomos sobre temas curriculares o literarios.
→ Elabora un trabajo de investigación sobre un tema literario, contrastando al menos tres fuentes, evaluando su credibilidad y citándolas correctamente; expone su opinión argumentada.</t>
  </si>
  <si>
    <t>Realiza todo lo del nivel 3 de manera autónoma y transferible: detecta y analiza desinformación en redes sociales u otros entornos digitales, argumenta su postura, integra perspectivas múltiples y genera una síntesis original que contribuye al conocimiento. Muestra un dominio excepcional en la evaluación crítica y comunicación.
→ Analiza críticamente una noticia falsa difundida en redes, contrasta con fuentes diversas (académicas, periodísticas, oficiales) y elabora un informe argumentativo proponiendo estrategias para evitar la desinformación.</t>
  </si>
  <si>
    <t>Lee exclusivamente textos obligatorios o sugeridos por el docente, sin iniciativa propia para seleccionar obras contemporáneas. No registra el progreso lector ni comparte experiencias de lectura de forma estructurada.
→ Diario de lectura con una sola entrada sobre un libro obligatorio, sin comentario personal ni conexión con otras lecturas.</t>
  </si>
  <si>
    <t>Selecciona y lee alguna obra contemporánea por iniciativa propia, aunque con apoyo ocasional. Registra parcialmente el itinerario lector y comparte experiencias con un metalenguaje básico, estableciendo relaciones sencillas entre textos.
→ Lista de lecturas con tres títulos (dos obligatorios y uno elegido) y breve ficha de cada uno mencionando el tema y una conexión elemental.</t>
  </si>
  <si>
    <t>Elige y lee de manera autónoma obras relevantes de la literatura contemporánea, configurando un itinerario lector diverso y en progresión. Deja constancia del proceso (por ejemplo, en un portfolio) y comparte la experiencia lectora utilizando un metalenguaje adecuado, elaborando una interpretación personal que relaciona los textos entre sí y con su contexto.
→ Portfolio con reseñas de cinco obras contemporáneas, donde incluye análisis de recursos literarios, valoración personal y conexiones explícitas entre ellas y con movimientos literarios actuales.</t>
  </si>
  <si>
    <t>Configura un itinerario lector original que integra obras diversas y complejas, incluyendo formatos digitales y prácticas culturales emergentes. Comparte su experiencia de forma crítica y creativa, utilizando un metalenguaje preciso y promoviendo el diálogo con otros lectores. Es capaz de transferir sus interpretaciones a nuevos contextos literarios o sociales.
→ Proyecto de club de lectura virtual donde selecciona y presenta obras contemporáneas, modera debates, elabora un ensayo comparativo de tres obras y propone una actividad de creación literaria inspirada en ellas.</t>
  </si>
  <si>
    <t>Identifica elementos superficiales de las obras, pero no los explica ni relaciona. No utiliza metalenguaje literario. No establece vínculos entre textos ni crea textos de intención literaria.
→ Resumen de un poema sin comentario crítico; no menciona términos como 'estrofa' o 'metáfora'; no vincula con otras lecturas.</t>
  </si>
  <si>
    <t>Describe algunos elementos literarios con metalenguaje básico, realiza interpretaciones sencillas y establece conexiones simples entre textos. Intenta crear un texto literario con limitaciones de estilo.
→ Comentario breve de un cuento señalando tema y una figura retórica, pero sin desarrollar su función; compara dos poemas por su temática común; escribe un poema imitando una estructura sencilla.</t>
  </si>
  <si>
    <t>Explica y argumenta interpretaciones de las obras leídas utilizando metalenguaje específico, establece relaciones entre textos diversos y crea un mapa cultural coherente. Crea textos literarios con conciencia de estilo y uso de recursos.
→ Exposición oral o ensayo que analiza los recursos de un cuento y los vincula con su contexto histórico y otras obras; crea un microrrelato con estilo propio justificando las elecciones léxicas.</t>
  </si>
  <si>
    <t>Evalúa y reconstruye interpretaciones de forma crítica, integrando metalenguaje de manera compleja. Establece conexiones originales entre textos de distintas épocas y géneros, conformando un mapa cultural amplio. Crea textos literarios con estilo personal y dominio de recursos, mostrando transferencia a nuevos contextos.
→ Proyecto de investigación sobre la evolución del tema del tiempo en poesía hispanoamericana del siglo XX, presentado en formato multimodal; crea un poema que dialoga con los autores estudiados, demostrando dominio de métrica y figuras retóricas.</t>
  </si>
  <si>
    <t>Reflexiona sobre la lengua con ayuda constante, identificando solo aspectos superficiales. Utiliza terminología básica de forma imprecisa o no la emplea. Revisa sus textos pero no argumenta los cambios o lo hace con errores conceptuales.
→ En la revisión de un texto propio, señala 'he cambiado esto porque suena mejor' sin explicar criterios lingüísticos.</t>
  </si>
  <si>
    <t>Reflexiona sobre la lengua con cierta autonomía, identificando relaciones entre propósito y elecciones lingüísticas en ejemplos sencillos. Emplea terminología adecuada aunque con alguna imprecisión. Revisa sus textos argumentando algunos cambios, pero no siempre de forma coherente.
→ Explica que el uso de la voz pasiva en un texto formal 'da más objetividad', aunque no diferencia claramente entre activa y pasiva.</t>
  </si>
  <si>
    <t>Reflexiona de manera autónoma y sistemática sobre la estructura de la lengua y sus usos, utilizando la terminología adecuada. Revisa sus textos y argumenta los cambios metalingüísticamente. Explica la interrelación entre propósito comunicativo y elecciones lingüísticas con claridad. Elabora pequeños proyectos de investigación sobre aspectos del funcionamiento de la lengua y presenta sus resultados de forma organizada.
→ En un trabajo de investigación sobre el uso de conectores en textos argumentativos, analiza ejemplos, clasifica los conectores y explica su función en la cohesión, presentando conclusiones con lenguaje técnico apropiado.</t>
  </si>
  <si>
    <t>Transfiere la reflexión metalingüística a contextos nuevos o integra varios niveles de análisis (morfológico, sintáctico, discursivo) para interpretar críticamente textos complejos. Diseña y desarrolla proyectos de investigación originales, relacionando el funcionamiento de la lengua con la intención comunicativa, el género textual o la variación diafásica. Sus argumentaciones son profundas y revelan una conciencia lingüística crítica.
→ Al analizar un discurso político, identifica y justifica la elección de estructuras sintácticas y léxicas en relación con la persuasión, y propone alternativas que modificarían el efecto comunicativo, todo ello con terminología precisa y reflexión autónoma.</t>
  </si>
  <si>
    <t>No identifica usos discriminatorios ni abusos de poder en el lenguaje, o los emplea sin ser consciente. No aplica estrategias de resolución dialogada de conflictos; sus intervenciones comunicativas ignoran la dimensión ética.
→ En un debate sobre igualdad de género, utiliza expresiones sexistas sin corregirse y no reconoce comentarios ofensivos de otros; ante un conflicto, recurre a la imposición o al silencio.</t>
  </si>
  <si>
    <t>Identifica ocasionalmente usos discriminatorios y abusos verbales, pero no siempre los evita en su propia expresión. Ensaya estrategias de diálogo para resolver conflictos, aunque con eficacia limitada; reconoce la importancia de un lenguaje ético, pero no lo aplica de forma consistente.
→ Señala un estereotipo de género en un anuncio, pero luego redacta un texto en el que utiliza un lenguaje androcéntrico; en una simulación de conflicto, inicia el diálogo pero termina elevando la voz.</t>
  </si>
  <si>
    <t>Identifica y desterrar de manera habitual los usos discriminatorios y abusivos del lenguaje en distintos ámbitos. Aplica estrategias de resolución dialogada de conflictos con eficacia: escucha activa, argumentación respetuosa y búsqueda de consensos. Comunica con un lenguaje no discriminatorio y ético en situaciones cotidianas y académicas.
→ Analiza un discurso político y detecta falacias y lenguaje excluyente, proponiendo una versión alternativa inclusiva; en un trabajo en equipo, media entre posturas enfrentadas facilitando un acuerdo.</t>
  </si>
  <si>
    <t>Transfiere el uso ético y democrático del lenguaje a contextos novedosos y complejos. Evalúa críticamente sus propias prácticas comunicativas y las de los demás, proponiendo mejoras. Diseña o lidera iniciativas que promueven la comunicación respetuosa y la resolución dialogada de conflictos en su entorno.
→ Crea una campaña contra el ciberacoso en redes sociales, utilizando argumentos persuasivos y lenguaje inclusivo; coordina un grupo de mediación escolar para resolver conflictos reales entre compañeros.</t>
  </si>
  <si>
    <t>Secuenciación trimestral</t>
  </si>
  <si>
    <t>Trimestre</t>
  </si>
  <si>
    <t>Título pedagógico</t>
  </si>
  <si>
    <t>Horas estimadas</t>
  </si>
  <si>
    <t>SDA recomendada</t>
  </si>
  <si>
    <t>Saberes principales</t>
  </si>
  <si>
    <t>Criterios evaluables</t>
  </si>
  <si>
    <t>Competencias dominantes</t>
  </si>
  <si>
    <t>Bases de la comunicación y el sistema lingüístico</t>
  </si>
  <si>
    <t>SDA: 'El mapa de nuestras voces'. Investigación sobre la realidad plurilingüe de España y Aragón, culminando en un podcast sobre la evolución de la lengua desde la Edad Media.</t>
  </si>
  <si>
    <t xml:space="preserve">
• Desarrollo sociohistórico y situación actual de las lenguas de España.
• Estrategias de reflexión interlingüística.
• Componentes del hecho comunicativo: grado de formalidad de la situación y carácter público o privado; distancia social entre los interlocutores; propósitos comunicativos e interpretación de intenciones; canal de comunicación y elementos no verbales de la comunicación.
• Propiedades textuales: coherencia, cohesión y adecuación.
• Interacción oral y escrita de carácter formal. Tomar y dejar la palabra. Cooperación conversacional y cortesía lingüística.
• Comprensión oral: sentido global del texto y relación entre sus partes, selección y retención de la información relevante. La intención del emisor. Detección de los usos discriminatorios del lenguaje verbal y no verbal. Valoración de la forma y contenido del texto.
• Producción oral formal: planificación y búsqueda de información, textualización y revisión. Adecuación a la audiencia y al tiempo de exposición. Elementos no verbales. Rasgos discursivos y lingüísticos de la oralidad formal. La deliberación oral argumentada.
• Comprensión lectora: sentido global del texto y relación entre sus partes. La intención del emisor. Detección de los usos discriminatorios del lenguaje verbal e icónico. Valoración de la forma y contenido del texto.
• Recursos lingüísticos para adecuar el registro a la situación de comunicación.
• Lectura de clásicos de la literatura española desde la Edad Media hasta el Romanticismo, inscritos en itinerarios temáticos o de género.
• Construcción compartida de la interpretación de las obras a través de discusiones o conversaciones literarias.
• Análisis de los elementos constitutivos del género literario y su relación con el sentido de la obra.
• Efectos en la recepción de sus recursos expresivos.
• Diferencias relevantes e intersecciones entre lengua oral y lengua escrita, atendiendo a aspectos sintácticos, léxicos y pragmáticos.
• La lengua como sistema interconectado con diferentes niveles: fonológico, morfológico, sintáctico y semántico.</t>
  </si>
  <si>
    <t>1.1: Reconocer y valorar las lenguas de España y las variedades dialectales del español
2.1: Identificar el sentido global, la estructura, la información relevante en textos orales
2.2: Valorar la forma y el contenido de textos orales y multimodales complejos
3.1: Realizar exposiciones y argumentaciones orales formales
3.2: Participar de manera activa y adecuada en interacciones orales
4.1: Identificar el sentido global, la estructura y la intención en textos escritos
4.2: Valorar la forma y el contenido de textos complejos
8.1: Explicar y argumentar la interpretación de las obras leídas
9.2: Explicar y argumentar la interrelación entre el propósito comunicativo y las elecciones lingüísticas</t>
  </si>
  <si>
    <t>CE.LCL.1
CE.LCL.2
CE.LCL.3
CE.LCL.4</t>
  </si>
  <si>
    <t>Instrumentos / evaluación</t>
  </si>
  <si>
    <t>Evaluación diagnóstica, portfolio de producciones orales y pruebas de análisis textual y gramatical (niveles fónico y morfológico).</t>
  </si>
  <si>
    <t>Discurso académico y complejidad sintáctica</t>
  </si>
  <si>
    <t>SDA: 'Investigadores del Siglo de Oro'. Elaboración de un ensayo académico comparativo entre autores del Barroco y manifestaciones artísticas actuales.</t>
  </si>
  <si>
    <t xml:space="preserve">
• Estudio comparativo de las principales variedades dialectales del español en España y en América.
• Detección de prejuicios y estereotipos lingüísticos con la finalidad de combatirlos.
• Los fenómenos del contacto entre lenguas: bilingüismo, préstamos, interferencias. Diglosia lingüística y diglosia dialectal.
• Géneros discursivos propios del ámbito educativo. Los textos académicos.
• Conectores, marcadores discursivos y otros procedimientos léxico-semánticos y gramaticales que contribuyen a la cohesión del texto.
• Relaciones entre las formas verbales como procedimientos de cohesión del texto, con especial atención a la valoración y al uso de los tiempos verbales.
• Utilización de la información sociohistórica, cultural y artística para interpretar las obras y comprender su lugar en la tradición literaria.
• Vínculos intertextuales entre obras y otras manifestaciones artísticas en función de temas, tópicos, estructuras y lenguajes.
• Elementos de continuidad y ruptura.
• Distinción entre la forma (categorías gramaticales) y la función de las palabras (funciones sintácticas de la oración simple y compuesta).
• Relación entre la estructura semántica (significados verbales y argumentos) y sintáctica (sujeto, predicado y complementos) de la oración simple y compuesta en función del propósito comunicativo.</t>
  </si>
  <si>
    <t>1.2: Cuestionar y refutar prejuicios y estereotipos lingüísticos
5.1: Elaborar textos académicos coherentes, cohesionados y con el registro adecuado
5.2: Incorporar procedimientos para enriquecer los textos
8.2: Desarrollar proyectos de investigación (exposición oral o ensayo)
9.1: Revisar los propios textos y hacer propuestas de mejora
9.3: Elaborar y presentar resultados de pequeños proyectos de investigación lingüística</t>
  </si>
  <si>
    <t>CE.LCL.5
CE.LCL.8
CE.LCL.9</t>
  </si>
  <si>
    <t>Rúbricas de escritura académica, observación sistemática de la revisión de textos y exámenes de sintaxis de la oración compuesta.</t>
  </si>
  <si>
    <t>Opinión, información y la ruptura romántica</t>
  </si>
  <si>
    <t>SDA: 'Ciber-lectores críticos'. Creación de un periódico digital que incluya artículos de opinión sobre el Romanticismo y verificación de 'fake news' actuales.</t>
  </si>
  <si>
    <t xml:space="preserve">
• Derechos lingüísticos, su expresión en leyes y declaraciones institucionales. Modelos de convivencia entre lenguas, sus causas y consecuencias. Lenguas minoritarias y lenguas minorizadas. La sostenibilidad lingüística.
• Géneros discursivos propios del ámbito social. Las redes sociales y medios de comunicación.
• 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
• Formas lingüísticas de expresión de la subjetividad y de la objetividad y de sus formas de expresión en los textos.
• Expresión argumentada de la interpretación de los textos, integrando los diferentes aspectos analizados y atendiendo a sus valores culturales, éticos y estéticos.
• Lectura con perspectiva de género.
• Lectura expresiva, dramatización y recitado atendiendo a los procesos de comprensión, apropiación y oralización implicados.
• Creación de textos de intención literaria a partir de las obras leídas.
• Procedimientos de adquisición y formación de palabras y reflexión sobre los cambios en su significado. Las relaciones semánticas entre palabras. Valores denotativos y connotativos en función de su adecuación al contexto y el propósito comunicativo.</t>
  </si>
  <si>
    <t>6.1: Elaborar trabajos de investigación de manera autónoma
6.2: Evaluar la veracidad de noticias e informaciones
7.1: Elegir y leer de manera autónoma obras relevantes contemporáneas
7.2: Compartir la experiencia lectora utilizando un metalenguaje específico
8.3: Crear textos personales o colectivos con intención literaria
10.1: Identificar y desterrar los usos discriminatorios de la lengua
10.2: Utilizar estrategias para la resolución dialogada de los conflictos</t>
  </si>
  <si>
    <t>CE.LCL.6
CE.LCL.7
CE.LCL.10</t>
  </si>
  <si>
    <t>Proyecto de investigación final, talleres de escritura creativa y debates reglados sobre derechos lingüísticos.</t>
  </si>
  <si>
    <t>Situaciones de aprendizaje sugeridas (SDA)</t>
  </si>
  <si>
    <t>SDA 1</t>
  </si>
  <si>
    <t>Voces de Aragón: un pódcast por la diversidad lingüística</t>
  </si>
  <si>
    <t>Subtítulo</t>
  </si>
  <si>
    <t>Investigar, guionizar y grabar un pódcast sobre el aragonés y su valor</t>
  </si>
  <si>
    <t>Contexto</t>
  </si>
  <si>
    <t>El alumnado descubre que la mayoría de sus compañeros apenas conocen la realidad plurilingüe de Aragón (aragonés, catalán, castellano). Surge la necesidad de visibilizar y defender esta riqueza frente a prejuicios lingüísticos.</t>
  </si>
  <si>
    <t>Reto central</t>
  </si>
  <si>
    <t>Crear un pódcast que explique la situación del aragonés, desmonte mitos y proponga acciones para su normalización, dirigido a la comunidad educativa y a una asociación cultural local.</t>
  </si>
  <si>
    <t>Recursos</t>
  </si>
  <si>
    <t xml:space="preserve">
• Vídeo 'Lenguas de Aragón' (Gobierno de Aragón)
• Artículos del Instituto de Estudios Altoaragoneses
• Plantilla de guion radiofónico
• Audacity (gratuito) o editor de vídeo online
• Micrófonos USB o móviles
• Rúbrica analítica para los criterios</t>
  </si>
  <si>
    <t>Transversales</t>
  </si>
  <si>
    <t>Educación para la diversidad cultural y lingüística, uso crítico de fuentes de información y competencia digital.</t>
  </si>
  <si>
    <t>Fase</t>
  </si>
  <si>
    <t>Duración</t>
  </si>
  <si>
    <t>Descripción</t>
  </si>
  <si>
    <t>Evidencia recogida</t>
  </si>
  <si>
    <t>Activación y planteamiento del reto</t>
  </si>
  <si>
    <t>1 sesión</t>
  </si>
  <si>
    <t>Se visiona un vídeo sobre la diversidad lingüística de Aragón y se lanza la pregunta guía. Debate inicial sobre los conocimientos y prejuicios del grupo. Se forma equipos de 3-4 personas.</t>
  </si>
  <si>
    <t>Lluvia de ideas y preguntas iniciales registradas en un Padlet.</t>
  </si>
  <si>
    <t>Adquisición guiada de saberes</t>
  </si>
  <si>
    <t>2 sesiones</t>
  </si>
  <si>
    <t>Investigación guiada sobre el aragonés: historia, dialectos, situación legal y social. Lectura de artículos del Instituto de Estudios Altoaragoneses y entrevistas virtuales a hablantes. Cada equipo se especializa en un aspecto (origen, prejuicios, léxico).</t>
  </si>
  <si>
    <t>Fichas de investigación (resumen, citas, reflexión).</t>
  </si>
  <si>
    <t>Aplicación al reto</t>
  </si>
  <si>
    <t>Redacción del guion del pódcast: estructura (introducción, desarrollo, conclusión), distribución de roles (presentador, entrevistador, experto). Revisión entre pares y corrección aplicando criterios 9.2 y 10.1.</t>
  </si>
  <si>
    <t>Borrador del guion con anotaciones de mejora.</t>
  </si>
  <si>
    <t>Producción y comunicación</t>
  </si>
  <si>
    <t>Grabación del pódcast (con dispositivos móviles o micrófonos) y edición básica (Audacity). Los equipos ensayan y graban varias tomas. Una vez editado, se sube a la web del centro y se envía a la asociación cultural.</t>
  </si>
  <si>
    <t>Archivo de audio/vídeo final y comprobante de publicación.</t>
  </si>
  <si>
    <t>Reflexión y evaluación</t>
  </si>
  <si>
    <t>Audición de los pódcast de otros equipos y coevaluación con rúbrica. Cada alumno completa una autoevaluación y una reflexión escrita sobre el proceso y el aprendizaje (centrada en 9.2). Se asignan niveles de logro a los criterios.</t>
  </si>
  <si>
    <t>Rúbricas cumplimentadas y reflexión individual.</t>
  </si>
  <si>
    <t>SDA 2</t>
  </si>
  <si>
    <t>Leyendas del Mudéjar: relatos que construyen comunidad</t>
  </si>
  <si>
    <t>Una revista literaria para valorar nuestro patrimonio</t>
  </si>
  <si>
    <t>El instituto se encuentra en una localidad con importante legado mudéjar declarado Patrimonio de la Humanidad por la UNESCO. Las leyendas tradicionales, a menudo transmitidas oralmente, corren el riesgo de perderse o de ser reproducidas con sesgos discriminatorios. Se propone al alumnado crear una revista literaria colectiva que ofrezca nuevas versiones de esas leyendas, actualizadas y respetuosas con la diversidad, dirigida a la comunidad local.</t>
  </si>
  <si>
    <t>Diseñar y producir una revista literaria con reinterpretaciones de leyendas aragonesas que integren un lenguaje no discriminatorio y muestren conciencia del estilo, y presentarla a la comunidad en un acto público.</t>
  </si>
  <si>
    <t xml:space="preserve">
• Selección de leyendas aragonesas (texto y audio)
• Ficha de análisis literario
• Plantilla de revisión por pares
• Herramientas de maquetación (Canva, Word, Publisher)
• Rúbrica de evaluación de los cuatro criterios
• Ejemplo de prólogo reflexivo</t>
  </si>
  <si>
    <t>Educación para la ciudadanía (tratamiento no discriminatorio del lenguaje) y educación patrimonial.</t>
  </si>
  <si>
    <t>Se presenta el reto: crear una revista literaria con leyendas aragonesas reinterpretadas. Se muestran ejemplos de leyendas locales y se debate sobre su contenido discriminatorio. Se formula la pregunta guía y se forman equipos de trabajo.</t>
  </si>
  <si>
    <t>Lluvia de ideas y preguntas iniciales en el cuaderno de equipo.</t>
  </si>
  <si>
    <t>Se analiza una leyenda modelo (p. ej., 'El Amor de los Amantes' de Teruel) desde la interpretación literaria y el uso del lenguaje. Se trabajan los recursos estilísticos y la detección de estereotipos. El alumnado investiga la leyenda elegida por su equipo.</t>
  </si>
  <si>
    <t>Esquema de análisis de la leyenda modelo y borrador de análisis de su leyenda.</t>
  </si>
  <si>
    <t>Cada equipo escribe una primera versión de su relato o poema reinterpretando la leyenda con un enfoque inclusivo y utilizando recursos estilísticos. Se realiza una revisión por pares centrada en la riqueza léxica y la corrección.</t>
  </si>
  <si>
    <t>Borrador del texto literario con anotaciones de la revisión.</t>
  </si>
  <si>
    <t>Se editan y maquetan los textos en la revista (formato digital o impreso). Cada equipo redacta un prólogo colectivo donde explica la interpretación realizada y las decisiones lingüísticas. Se prepara la presentación oral para el acto público.</t>
  </si>
  <si>
    <t>Revista finalizada y guion de la exposición oral.</t>
  </si>
  <si>
    <t>Se realiza la presentación de la revista a la audiencia real (bibliotecario, representante del Centro de Estudios Mudéjares, familias). Se aplica la rúbrica de evaluación y se lleva a cabo una coevaluación entre equipos y una autoevaluación.</t>
  </si>
  <si>
    <t>Rúbrica cumplimentada y diana de autoevaluación.</t>
  </si>
  <si>
    <t>Diseño Universal del Aprendizaje (DUA) — sugerencias por CE</t>
  </si>
  <si>
    <t>Eje DUA</t>
  </si>
  <si>
    <t>Principio</t>
  </si>
  <si>
    <t>Sugerencias prácticas</t>
  </si>
  <si>
    <t>CE.1</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</si>
  <si>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</si>
  <si>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</si>
  <si>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</si>
  <si>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</si>
  <si>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</si>
  <si>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</si>
  <si>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</si>
  <si>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</si>
  <si>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</si>
  <si>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CE.2</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</si>
  <si>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</si>
  <si>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</si>
  <si>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</si>
  <si>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</si>
  <si>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</si>
  <si>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</si>
  <si>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CE.3</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</si>
  <si>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</si>
  <si>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</si>
  <si>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</si>
  <si>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</si>
  <si>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</si>
  <si>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</si>
  <si>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CE.4</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</si>
  <si>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</si>
  <si>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</si>
  <si>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</si>
  <si>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</si>
  <si>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</si>
  <si>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</si>
  <si>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CE.5</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</si>
  <si>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</si>
  <si>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</si>
  <si>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</si>
  <si>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</si>
  <si>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</si>
  <si>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</si>
  <si>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CE.6</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</si>
  <si>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</si>
  <si>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</si>
  <si>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</si>
  <si>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</si>
  <si>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</si>
  <si>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</si>
  <si>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CE.7</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</si>
  <si>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</si>
  <si>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</si>
  <si>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</si>
  <si>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CE.8</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</si>
  <si>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</si>
  <si>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</si>
  <si>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</si>
  <si>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</si>
  <si>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</si>
  <si>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CE.9</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</si>
  <si>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</si>
  <si>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</si>
  <si>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</si>
  <si>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</si>
  <si>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</si>
  <si>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</si>
  <si>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CE.10</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</si>
  <si>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</si>
  <si>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</si>
  <si>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</si>
  <si>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</si>
  <si>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</si>
  <si>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</si>
  <si>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</si>
  <si>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</si>
  <si>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</si>
  <si>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</si>
  <si>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</si>
  <si>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</si>
  <si>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</si>
  <si>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</si>
  <si>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</si>
  <si>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</si>
  <si>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</si>
  <si>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</si>
  <si>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</si>
  <si>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</si>
  <si>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</si>
  <si>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</si>
  <si>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</si>
  <si>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</si>
  <si>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</si>
  <si>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</si>
  <si>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</si>
  <si>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</si>
  <si>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</si>
  <si>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</si>
  <si>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 de la CCAA</t>
  </si>
  <si>
    <t>Categoría</t>
  </si>
  <si>
    <t>Pregunta</t>
  </si>
  <si>
    <t>Respuesta</t>
  </si>
  <si>
    <t>Normativa</t>
  </si>
  <si>
    <t>¿Qué normativa autonómica específica regula el currículo de Lengua Castellana y Literatura I en 1.º Bachillerato en Aragón?</t>
  </si>
  <si>
    <t>El currículo se rige por el Decreto autonómico de Bachillerato de Aragón, que desarrolla el Real Decreto 243/2022. Este decreto concreta las 10 competencias específicas, 22 criterios de evaluación y 49 saberes básicos. Es obligatorio consultar el texto oficial en el Boletín Oficial de Aragón para la planificación didáctica.</t>
  </si>
  <si>
    <t>Secuenciación</t>
  </si>
  <si>
    <t>¿En qué se diferencia la secuenciación de saberes de Lengua Castellana y Literatura I en Aragón respecto al BOE o a comunidades como Cataluña?</t>
  </si>
  <si>
    <t>Aragón no presenta particularidades curriculares significativas, por lo que su secuenciación es esencialmente la del BOE. En cambio, Cataluña integra contenidos de literatura catalana y lengua catalana, ampliando los saberes. Aragón mantiene los 49 saberes en los mismos bloques, sin competencias lingüísticas adicionales.</t>
  </si>
  <si>
    <t>Evaluación</t>
  </si>
  <si>
    <t>¿Cómo afectan las 3 horas semanales de Lengua Castellana y Literatura I en 1.º Bachillerato a la organización de las unidades didácticas en Aragón?</t>
  </si>
  <si>
    <t>Con 105 horas anuales aproximadamente, se recomienda agrupar los 22 criterios en 4-5 unidades didácticas. Cada unidad debe abordar 2-3 competencias específicas y sus saberes asociados. El tiempo limitado obliga a priorizar la producción textual y el análisis literario, dejando actividades complementarias para trabajo autónomo.</t>
  </si>
  <si>
    <t>Recuperación</t>
  </si>
  <si>
    <t>¿Qué procedimiento de recuperación se aplica en Lengua Castellana y Literatura I para alumnos con evaluación negativa en 1.º Bachillerato en Aragón?</t>
  </si>
  <si>
    <t>Los alumnos realizarán una prueba extraordinaria en junio o septiembre, según el calendario oficial. Además, se elabora un plan de refuerzo individualizado que aborda los criterios no superados. La normativa autonómica exige que el profesorado informe a las familias del plan antes del periodo de exámenes.</t>
  </si>
  <si>
    <t>Atencion_diversidad</t>
  </si>
  <si>
    <t>¿Qué medidas de atención a la diversidad se aplican en el aula de Lengua Castellana y Literatura I en Aragón para alumnado con dificultades en la expresión escrita?</t>
  </si>
  <si>
    <t>Se aplican adaptaciones curriculares no significativas: priorización de competencias esenciales, textos simplificados, apoyos visuales y evaluaciones orales. El departamento de orientación colabora para diseñar actividades que trabajen la comunicación lingüística de forma inclusiva, manteniendo los objetivos de los 49 saberes.</t>
  </si>
  <si>
    <t>Departamento</t>
  </si>
  <si>
    <t>¿Cómo se coordina el departamento de Lengua Castellana y Literatura I con otras materias de 1.º Bachillerato en Aragón para trabajar la expresión escrita?</t>
  </si>
  <si>
    <t>La coordinación se realiza en reuniones de departamento y comisión pedagógica. Se acuerdan tareas interdisciplinares como informes científicos en Biología o comentarios históricos, evaluando conjuntamente la competencia lingüística. Los 22 criterios de Lengua se vinculan con los de otras áreas para reforzar la expresión escrita.</t>
  </si>
  <si>
    <t>Inspeccion</t>
  </si>
  <si>
    <t>¿Qué documentos específicos solicita la inspección educativa en Aragón al inicio de curso sobre Lengua Castellana y Literatura I?</t>
  </si>
  <si>
    <t>La inspección requiere la programación didáctica con la concreción de las 10 competencias, 22 criterios y 49 saberes, temporalizados por evaluación. También exige planes de refuerzo, atención a la diversidad y la prueba de evaluación inicial. Debe justificarse la relación entre criterios y competencias clave.</t>
  </si>
  <si>
    <t>¿Qué recursos editoriales y bibliografía se recomiendan para Lengua Castellana y Literatura I en Aragón?</t>
  </si>
  <si>
    <t>Editoriales como Santillana y Anaya ofrecen libros adaptados al currículo aragonés. Se recomienda complementar con antologías literarias del siglo XIX y XX, y plataformas digitales del Instituto de Tecnologías Educativas de Aragón. La bibliografía debe cubrir los 10 competencias y priorizar la lectura de obras completas.</t>
  </si>
  <si>
    <t>Cómo programar tu LOMLOE — guía 7 pasos</t>
  </si>
  <si>
    <t>Título</t>
  </si>
  <si>
    <t>Tiempo estimado</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</si>
  <si>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</si>
  <si>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</si>
  <si>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</si>
  <si>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</si>
  <si>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</si>
  <si>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</si>
  <si>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</si>
  <si>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</si>
  <si>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</si>
  <si>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</si>
  <si>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</si>
  <si>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</si>
  <si>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</si>
  <si>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</si>
  <si>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</si>
  <si>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</si>
  <si>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</si>
  <si>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</si>
  <si>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</si>
  <si>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</si>
  <si>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</si>
  <si>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</si>
  <si>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</si>
  <si>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</si>
  <si>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</si>
  <si>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</si>
  <si>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</si>
  <si>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</si>
  <si>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</si>
  <si>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</si>
  <si>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</si>
  <si>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a partir de la explicación de su desarrollo hi</t>
  </si>
  <si>
    <t>Cuestionar y refutar prejuicios y estereotipos lingüísticos adoptando una actitud de respeto y valoración de la riqueza cultural, lingüística y dialectal, a partir de la exploració</t>
  </si>
  <si>
    <t>Identificar el sentido global, la estructura, la información relevante en función de las necesidades comunicativas y la intención del emisor en textos orales y multimodales complej</t>
  </si>
  <si>
    <t>Valorar la forma y el contenido de textos orales y multimodales complejos, evaluando su calidad, fiabilidad e idoneidad del canal utilizado, así como la eficacia de los procedimien</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</si>
  <si>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</si>
  <si>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</si>
  <si>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</si>
  <si>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</si>
  <si>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</si>
  <si>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localizar, seleccionar y contrastar inform</t>
  </si>
  <si>
    <t>Evaluar la veracidad de noticias e informaciones, con especial atención a las redes sociales y otros entornos digitales, siguiendo pautas de análisis, contraste y verificación, hac</t>
  </si>
  <si>
    <t>Elegir y leer de manera autónoma obras relevantes de la literatura contemporánea y dejar constancia del progreso del itinerario lector y cultural personal mediante la explicación 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</si>
  <si>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</si>
  <si>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</si>
  <si>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</si>
  <si>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ayuda de otros lenguajes artísticos y audiovisuales, a partir de la</t>
  </si>
  <si>
    <t>Revisar los propios textos y hacer propuestas de mejora argumentando los cambios a partir de la reflexión metalingüística e interlingüística y utilizando un metalenguaje específico</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</si>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</sst>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22</v>
      </c>
    </row>
    <row r="9" spans="1:2">
      <c r="A9" s="6" t="s">
        <v>13</v>
      </c>
      <c r="B9" s="7">
        <v>49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503</v>
      </c>
      <c r="B1" s="4"/>
      <c r="C1" s="4"/>
      <c r="D1" s="4"/>
    </row>
    <row r="2" spans="1:4">
      <c r="A2" s="8" t="s">
        <v>299</v>
      </c>
      <c r="B2" s="8" t="s">
        <v>504</v>
      </c>
      <c r="C2" s="8" t="s">
        <v>505</v>
      </c>
      <c r="D2" s="8" t="s">
        <v>506</v>
      </c>
    </row>
    <row r="3" spans="1:4">
      <c r="A3" s="7" t="s">
        <v>437</v>
      </c>
      <c r="B3" s="7" t="s">
        <v>507</v>
      </c>
      <c r="C3" s="7" t="s">
        <v>508</v>
      </c>
      <c r="D3" s="7" t="s">
        <v>509</v>
      </c>
    </row>
    <row r="4" spans="1:4">
      <c r="A4" s="7" t="s">
        <v>447</v>
      </c>
      <c r="B4" s="7" t="s">
        <v>510</v>
      </c>
      <c r="C4" s="7" t="s">
        <v>511</v>
      </c>
      <c r="D4" s="7" t="s">
        <v>512</v>
      </c>
    </row>
    <row r="5" spans="1:4">
      <c r="A5" s="7" t="s">
        <v>454</v>
      </c>
      <c r="B5" s="7" t="s">
        <v>508</v>
      </c>
      <c r="C5" s="7" t="s">
        <v>513</v>
      </c>
      <c r="D5" s="7" t="s">
        <v>514</v>
      </c>
    </row>
    <row r="6" spans="1:4">
      <c r="A6" s="7" t="s">
        <v>461</v>
      </c>
      <c r="B6" s="7" t="s">
        <v>510</v>
      </c>
      <c r="C6" s="7" t="s">
        <v>515</v>
      </c>
      <c r="D6" s="7" t="s">
        <v>516</v>
      </c>
    </row>
    <row r="7" spans="1:4">
      <c r="A7" s="7" t="s">
        <v>468</v>
      </c>
      <c r="B7" s="7" t="s">
        <v>508</v>
      </c>
      <c r="C7" s="7" t="s">
        <v>513</v>
      </c>
      <c r="D7" s="7" t="s">
        <v>517</v>
      </c>
    </row>
    <row r="8" spans="1:4">
      <c r="A8" s="7" t="s">
        <v>475</v>
      </c>
      <c r="B8" s="7" t="s">
        <v>518</v>
      </c>
      <c r="C8" s="7"/>
      <c r="D8" s="7" t="s">
        <v>519</v>
      </c>
    </row>
    <row r="9" spans="1:4">
      <c r="A9" s="7" t="s">
        <v>482</v>
      </c>
      <c r="B9" s="7" t="s">
        <v>520</v>
      </c>
      <c r="C9" s="7" t="s">
        <v>521</v>
      </c>
      <c r="D9" s="7" t="s">
        <v>522</v>
      </c>
    </row>
    <row r="10" spans="1:4">
      <c r="A10" s="7" t="s">
        <v>486</v>
      </c>
      <c r="B10" s="7" t="s">
        <v>523</v>
      </c>
      <c r="C10" s="7" t="s">
        <v>510</v>
      </c>
      <c r="D10" s="7" t="s">
        <v>524</v>
      </c>
    </row>
    <row r="11" spans="1:4">
      <c r="A11" s="7" t="s">
        <v>492</v>
      </c>
      <c r="B11" s="7" t="s">
        <v>525</v>
      </c>
      <c r="C11" s="7" t="s">
        <v>521</v>
      </c>
      <c r="D11" s="7" t="s">
        <v>526</v>
      </c>
    </row>
    <row r="12" spans="1:4">
      <c r="A12" s="7" t="s">
        <v>499</v>
      </c>
      <c r="B12" s="7" t="s">
        <v>527</v>
      </c>
      <c r="C12" s="7" t="s">
        <v>528</v>
      </c>
      <c r="D12" s="7" t="s">
        <v>529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530</v>
      </c>
      <c r="B1" s="4"/>
      <c r="C1" s="4"/>
    </row>
    <row r="2" spans="1:3">
      <c r="A2" s="8" t="s">
        <v>531</v>
      </c>
      <c r="B2" s="8" t="s">
        <v>532</v>
      </c>
      <c r="C2" s="8" t="s">
        <v>533</v>
      </c>
    </row>
    <row r="3" spans="1:3">
      <c r="A3" s="7" t="s">
        <v>534</v>
      </c>
      <c r="B3" s="7" t="s">
        <v>535</v>
      </c>
      <c r="C3" s="7" t="s">
        <v>536</v>
      </c>
    </row>
    <row r="4" spans="1:3">
      <c r="A4" s="7" t="s">
        <v>537</v>
      </c>
      <c r="B4" s="7" t="s">
        <v>538</v>
      </c>
      <c r="C4" s="7" t="s">
        <v>539</v>
      </c>
    </row>
    <row r="5" spans="1:3">
      <c r="A5" s="7" t="s">
        <v>540</v>
      </c>
      <c r="B5" s="7" t="s">
        <v>541</v>
      </c>
      <c r="C5" s="7" t="s">
        <v>542</v>
      </c>
    </row>
    <row r="6" spans="1:3">
      <c r="A6" s="7" t="s">
        <v>543</v>
      </c>
      <c r="B6" s="7" t="s">
        <v>544</v>
      </c>
      <c r="C6" s="7" t="s">
        <v>545</v>
      </c>
    </row>
    <row r="7" spans="1:3">
      <c r="A7" s="7" t="s">
        <v>546</v>
      </c>
      <c r="B7" s="7" t="s">
        <v>547</v>
      </c>
      <c r="C7" s="7" t="s">
        <v>548</v>
      </c>
    </row>
    <row r="8" spans="1:3">
      <c r="A8" s="7" t="s">
        <v>549</v>
      </c>
      <c r="B8" s="7" t="s">
        <v>550</v>
      </c>
      <c r="C8" s="7" t="s">
        <v>551</v>
      </c>
    </row>
    <row r="9" spans="1:3">
      <c r="A9" s="7" t="s">
        <v>552</v>
      </c>
      <c r="B9" s="7" t="s">
        <v>553</v>
      </c>
      <c r="C9" s="7" t="s">
        <v>554</v>
      </c>
    </row>
    <row r="10" spans="1:3">
      <c r="A10" s="7" t="s">
        <v>391</v>
      </c>
      <c r="B10" s="7" t="s">
        <v>555</v>
      </c>
      <c r="C10" s="7" t="s">
        <v>556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557</v>
      </c>
      <c r="B1" s="4"/>
      <c r="C1" s="4"/>
      <c r="D1" s="4"/>
      <c r="E1" s="4"/>
    </row>
    <row r="2" spans="1:5">
      <c r="A2" s="8" t="s">
        <v>242</v>
      </c>
      <c r="B2" s="8" t="s">
        <v>558</v>
      </c>
      <c r="C2" s="8" t="s">
        <v>559</v>
      </c>
      <c r="D2" s="8" t="s">
        <v>397</v>
      </c>
      <c r="E2" s="8" t="s">
        <v>560</v>
      </c>
    </row>
    <row r="3" spans="1:5">
      <c r="A3" s="7">
        <v>1</v>
      </c>
      <c r="B3" s="7" t="s">
        <v>561</v>
      </c>
      <c r="C3" s="7" t="s">
        <v>562</v>
      </c>
      <c r="D3" s="7" t="s">
        <v>563</v>
      </c>
      <c r="E3" s="7" t="s">
        <v>564</v>
      </c>
    </row>
    <row r="4" spans="1:5">
      <c r="A4" s="7">
        <v>2</v>
      </c>
      <c r="B4" s="7" t="s">
        <v>565</v>
      </c>
      <c r="C4" s="7" t="s">
        <v>566</v>
      </c>
      <c r="D4" s="7" t="s">
        <v>567</v>
      </c>
      <c r="E4" s="7" t="s">
        <v>568</v>
      </c>
    </row>
    <row r="5" spans="1:5">
      <c r="A5" s="7">
        <v>3</v>
      </c>
      <c r="B5" s="7" t="s">
        <v>569</v>
      </c>
      <c r="C5" s="7" t="s">
        <v>562</v>
      </c>
      <c r="D5" s="7" t="s">
        <v>570</v>
      </c>
      <c r="E5" s="7" t="s">
        <v>571</v>
      </c>
    </row>
    <row r="6" spans="1:5">
      <c r="A6" s="7">
        <v>4</v>
      </c>
      <c r="B6" s="7" t="s">
        <v>572</v>
      </c>
      <c r="C6" s="7" t="s">
        <v>573</v>
      </c>
      <c r="D6" s="7" t="s">
        <v>574</v>
      </c>
      <c r="E6" s="7" t="s">
        <v>575</v>
      </c>
    </row>
    <row r="7" spans="1:5">
      <c r="A7" s="7">
        <v>5</v>
      </c>
      <c r="B7" s="7" t="s">
        <v>576</v>
      </c>
      <c r="C7" s="7" t="s">
        <v>577</v>
      </c>
      <c r="D7" s="7" t="s">
        <v>578</v>
      </c>
      <c r="E7" s="7" t="s">
        <v>579</v>
      </c>
    </row>
    <row r="8" spans="1:5">
      <c r="A8" s="7">
        <v>6</v>
      </c>
      <c r="B8" s="7" t="s">
        <v>580</v>
      </c>
      <c r="C8" s="7" t="s">
        <v>562</v>
      </c>
      <c r="D8" s="7" t="s">
        <v>581</v>
      </c>
      <c r="E8" s="7" t="s">
        <v>582</v>
      </c>
    </row>
    <row r="9" spans="1:5">
      <c r="A9" s="7">
        <v>7</v>
      </c>
      <c r="B9" s="7" t="s">
        <v>583</v>
      </c>
      <c r="C9" s="7" t="s">
        <v>566</v>
      </c>
      <c r="D9" s="7" t="s">
        <v>584</v>
      </c>
      <c r="E9" s="7" t="s">
        <v>585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586</v>
      </c>
      <c r="B1" s="4"/>
      <c r="C1" s="4"/>
      <c r="D1" s="4"/>
      <c r="E1" s="4"/>
      <c r="F1" s="4"/>
    </row>
    <row r="2" spans="1:6">
      <c r="A2" s="8" t="s">
        <v>36</v>
      </c>
      <c r="B2" s="8" t="s">
        <v>111</v>
      </c>
      <c r="C2" s="8" t="s">
        <v>587</v>
      </c>
      <c r="D2" s="8" t="s">
        <v>588</v>
      </c>
      <c r="E2" s="8" t="s">
        <v>589</v>
      </c>
      <c r="F2" s="8" t="s">
        <v>590</v>
      </c>
    </row>
    <row r="3" spans="1:6">
      <c r="A3" s="7">
        <v>1.1</v>
      </c>
      <c r="B3" s="7" t="s">
        <v>44</v>
      </c>
      <c r="C3" s="7" t="s">
        <v>591</v>
      </c>
      <c r="D3" s="9">
        <v>12.5</v>
      </c>
      <c r="E3" s="9">
        <v>12.5</v>
      </c>
      <c r="F3" s="7"/>
    </row>
    <row r="4" spans="1:6">
      <c r="A4" s="7">
        <v>1.2</v>
      </c>
      <c r="B4" s="7" t="s">
        <v>44</v>
      </c>
      <c r="C4" s="7" t="s">
        <v>592</v>
      </c>
      <c r="D4" s="9">
        <v>12.5</v>
      </c>
      <c r="E4" s="9">
        <v>12.5</v>
      </c>
      <c r="F4" s="7"/>
    </row>
    <row r="5" spans="1:6">
      <c r="A5" s="7">
        <v>2.1</v>
      </c>
      <c r="B5" s="7" t="s">
        <v>51</v>
      </c>
      <c r="C5" s="7" t="s">
        <v>593</v>
      </c>
      <c r="D5" s="9">
        <v>12.5</v>
      </c>
      <c r="E5" s="9">
        <v>12.5</v>
      </c>
      <c r="F5" s="7"/>
    </row>
    <row r="6" spans="1:6">
      <c r="A6" s="7">
        <v>2.2</v>
      </c>
      <c r="B6" s="7" t="s">
        <v>51</v>
      </c>
      <c r="C6" s="7" t="s">
        <v>594</v>
      </c>
      <c r="D6" s="9">
        <v>12.5</v>
      </c>
      <c r="E6" s="9">
        <v>12.5</v>
      </c>
      <c r="F6" s="7"/>
    </row>
    <row r="7" spans="1:6">
      <c r="A7" s="7">
        <v>3.1</v>
      </c>
      <c r="B7" s="7" t="s">
        <v>58</v>
      </c>
      <c r="C7" s="7" t="s">
        <v>595</v>
      </c>
      <c r="D7" s="9">
        <v>12.5</v>
      </c>
      <c r="E7" s="9">
        <v>12.5</v>
      </c>
      <c r="F7" s="7"/>
    </row>
    <row r="8" spans="1:6">
      <c r="A8" s="7">
        <v>3.2</v>
      </c>
      <c r="B8" s="7" t="s">
        <v>58</v>
      </c>
      <c r="C8" s="7" t="s">
        <v>596</v>
      </c>
      <c r="D8" s="9">
        <v>12.5</v>
      </c>
      <c r="E8" s="9">
        <v>12.5</v>
      </c>
      <c r="F8" s="7"/>
    </row>
    <row r="9" spans="1:6">
      <c r="A9" s="7">
        <v>4.1</v>
      </c>
      <c r="B9" s="7" t="s">
        <v>65</v>
      </c>
      <c r="C9" s="7" t="s">
        <v>597</v>
      </c>
      <c r="D9" s="9">
        <v>10.0</v>
      </c>
      <c r="E9" s="9">
        <v>10.0</v>
      </c>
      <c r="F9" s="7"/>
    </row>
    <row r="10" spans="1:6">
      <c r="A10" s="7">
        <v>4.2</v>
      </c>
      <c r="B10" s="7" t="s">
        <v>65</v>
      </c>
      <c r="C10" s="7" t="s">
        <v>598</v>
      </c>
      <c r="D10" s="9">
        <v>10.0</v>
      </c>
      <c r="E10" s="9">
        <v>10.0</v>
      </c>
      <c r="F10" s="7"/>
    </row>
    <row r="11" spans="1:6">
      <c r="A11" s="7">
        <v>5.1</v>
      </c>
      <c r="B11" s="7" t="s">
        <v>71</v>
      </c>
      <c r="C11" s="7" t="s">
        <v>599</v>
      </c>
      <c r="D11" s="9">
        <v>10.0</v>
      </c>
      <c r="E11" s="9">
        <v>10.0</v>
      </c>
      <c r="F11" s="7"/>
    </row>
    <row r="12" spans="1:6">
      <c r="A12" s="7">
        <v>5.2</v>
      </c>
      <c r="B12" s="7" t="s">
        <v>71</v>
      </c>
      <c r="C12" s="7" t="s">
        <v>172</v>
      </c>
      <c r="D12" s="9">
        <v>10.0</v>
      </c>
      <c r="E12" s="9">
        <v>10.0</v>
      </c>
      <c r="F12" s="7"/>
    </row>
    <row r="13" spans="1:6">
      <c r="A13" s="7">
        <v>6.1</v>
      </c>
      <c r="B13" s="7" t="s">
        <v>77</v>
      </c>
      <c r="C13" s="7" t="s">
        <v>600</v>
      </c>
      <c r="D13" s="9">
        <v>10.0</v>
      </c>
      <c r="E13" s="9">
        <v>10.0</v>
      </c>
      <c r="F13" s="7"/>
    </row>
    <row r="14" spans="1:6">
      <c r="A14" s="7">
        <v>6.2</v>
      </c>
      <c r="B14" s="7" t="s">
        <v>77</v>
      </c>
      <c r="C14" s="7" t="s">
        <v>601</v>
      </c>
      <c r="D14" s="9">
        <v>10.0</v>
      </c>
      <c r="E14" s="9">
        <v>10.0</v>
      </c>
      <c r="F14" s="7"/>
    </row>
    <row r="15" spans="1:6">
      <c r="A15" s="7">
        <v>7.1</v>
      </c>
      <c r="B15" s="7" t="s">
        <v>84</v>
      </c>
      <c r="C15" s="7" t="s">
        <v>602</v>
      </c>
      <c r="D15" s="9">
        <v>12.5</v>
      </c>
      <c r="E15" s="9">
        <v>12.5</v>
      </c>
      <c r="F15" s="7"/>
    </row>
    <row r="16" spans="1:6">
      <c r="A16" s="7">
        <v>7.2</v>
      </c>
      <c r="B16" s="7" t="s">
        <v>84</v>
      </c>
      <c r="C16" s="7" t="s">
        <v>603</v>
      </c>
      <c r="D16" s="9">
        <v>12.5</v>
      </c>
      <c r="E16" s="9">
        <v>12.5</v>
      </c>
      <c r="F16" s="7"/>
    </row>
    <row r="17" spans="1:6">
      <c r="A17" s="7">
        <v>8.1</v>
      </c>
      <c r="B17" s="7" t="s">
        <v>91</v>
      </c>
      <c r="C17" s="7" t="s">
        <v>604</v>
      </c>
      <c r="D17" s="9">
        <v>8.33</v>
      </c>
      <c r="E17" s="9">
        <v>8.33</v>
      </c>
      <c r="F17" s="7"/>
    </row>
    <row r="18" spans="1:6">
      <c r="A18" s="7">
        <v>8.2</v>
      </c>
      <c r="B18" s="7" t="s">
        <v>91</v>
      </c>
      <c r="C18" s="7" t="s">
        <v>605</v>
      </c>
      <c r="D18" s="9">
        <v>8.33</v>
      </c>
      <c r="E18" s="9">
        <v>8.33</v>
      </c>
      <c r="F18" s="7"/>
    </row>
    <row r="19" spans="1:6">
      <c r="A19" s="7">
        <v>8.3</v>
      </c>
      <c r="B19" s="7" t="s">
        <v>91</v>
      </c>
      <c r="C19" s="7" t="s">
        <v>606</v>
      </c>
      <c r="D19" s="9">
        <v>8.33</v>
      </c>
      <c r="E19" s="9">
        <v>8.33</v>
      </c>
      <c r="F19" s="7"/>
    </row>
    <row r="20" spans="1:6">
      <c r="A20" s="7">
        <v>9.1</v>
      </c>
      <c r="B20" s="7" t="s">
        <v>97</v>
      </c>
      <c r="C20" s="7" t="s">
        <v>607</v>
      </c>
      <c r="D20" s="9">
        <v>6.67</v>
      </c>
      <c r="E20" s="9">
        <v>6.67</v>
      </c>
      <c r="F20" s="7"/>
    </row>
    <row r="21" spans="1:6">
      <c r="A21" s="7">
        <v>9.2</v>
      </c>
      <c r="B21" s="7" t="s">
        <v>97</v>
      </c>
      <c r="C21" s="7" t="s">
        <v>608</v>
      </c>
      <c r="D21" s="9">
        <v>6.67</v>
      </c>
      <c r="E21" s="9">
        <v>6.67</v>
      </c>
      <c r="F21" s="7"/>
    </row>
    <row r="22" spans="1:6">
      <c r="A22" s="7">
        <v>9.3</v>
      </c>
      <c r="B22" s="7" t="s">
        <v>97</v>
      </c>
      <c r="C22" s="7" t="s">
        <v>609</v>
      </c>
      <c r="D22" s="9">
        <v>6.67</v>
      </c>
      <c r="E22" s="9">
        <v>6.67</v>
      </c>
      <c r="F22" s="7"/>
    </row>
    <row r="23" spans="1:6">
      <c r="A23" s="7">
        <v>10.1</v>
      </c>
      <c r="B23" s="7" t="s">
        <v>104</v>
      </c>
      <c r="C23" s="7" t="s">
        <v>610</v>
      </c>
      <c r="D23" s="9">
        <v>10.0</v>
      </c>
      <c r="E23" s="9">
        <v>10.0</v>
      </c>
      <c r="F23" s="7"/>
    </row>
    <row r="24" spans="1:6">
      <c r="A24" s="7">
        <v>10.2</v>
      </c>
      <c r="B24" s="7" t="s">
        <v>104</v>
      </c>
      <c r="C24" s="7" t="s">
        <v>236</v>
      </c>
      <c r="D24" s="9">
        <v>10.0</v>
      </c>
      <c r="E24" s="9">
        <v>10.0</v>
      </c>
      <c r="F24" s="7"/>
    </row>
    <row r="25" spans="1:6">
      <c r="A25" s="7" t="s">
        <v>611</v>
      </c>
      <c r="B25" s="7"/>
      <c r="C25" s="7"/>
      <c r="D25" s="9"/>
      <c r="E25" s="9">
        <f>SUM(E3:E24)</f>
        <v>225</v>
      </c>
      <c r="F25" s="7" t="s">
        <v>612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8" t="s">
        <v>613</v>
      </c>
      <c r="B1" s="8" t="s">
        <v>614</v>
      </c>
      <c r="C1" s="8">
        <v>1.1</v>
      </c>
      <c r="D1" s="8">
        <v>1.2</v>
      </c>
      <c r="E1" s="8">
        <v>2.1</v>
      </c>
      <c r="F1" s="8">
        <v>2.2</v>
      </c>
      <c r="G1" s="8">
        <v>3.1</v>
      </c>
      <c r="H1" s="8">
        <v>3.2</v>
      </c>
      <c r="I1" s="8">
        <v>4.1</v>
      </c>
      <c r="J1" s="8">
        <v>4.2</v>
      </c>
      <c r="K1" s="8">
        <v>5.1</v>
      </c>
      <c r="L1" s="8">
        <v>5.2</v>
      </c>
      <c r="M1" s="8">
        <v>6.1</v>
      </c>
      <c r="N1" s="8">
        <v>6.2</v>
      </c>
      <c r="O1" s="8">
        <v>7.1</v>
      </c>
      <c r="P1" s="8">
        <v>7.2</v>
      </c>
      <c r="Q1" s="8">
        <v>8.1</v>
      </c>
      <c r="R1" s="8">
        <v>8.2</v>
      </c>
      <c r="S1" s="8">
        <v>8.3</v>
      </c>
      <c r="T1" s="8">
        <v>9.1</v>
      </c>
      <c r="U1" s="8">
        <v>9.2</v>
      </c>
      <c r="V1" s="8">
        <v>9.3</v>
      </c>
      <c r="W1" s="8">
        <v>10.1</v>
      </c>
      <c r="X1" s="8">
        <v>10.2</v>
      </c>
      <c r="Y1" s="8" t="s">
        <v>615</v>
      </c>
      <c r="Z1" s="8" t="s">
        <v>590</v>
      </c>
    </row>
    <row r="2" spans="1:26">
      <c r="A2" s="7" t="s">
        <v>616</v>
      </c>
      <c r="B2" s="7"/>
      <c r="C2" s="7"/>
      <c r="D2" s="7"/>
      <c r="E2" s="7"/>
      <c r="F2" s="7"/>
      <c r="G2" s="7"/>
      <c r="H2" s="7"/>
      <c r="I2" s="7"/>
      <c r="J2" s="7"/>
      <c r="K2" s="7"/>
      <c r="L2" s="7"/>
      <c r="M2" s="7"/>
      <c r="N2" s="7"/>
      <c r="O2" s="7"/>
      <c r="P2" s="7"/>
      <c r="Q2" s="7"/>
      <c r="R2" s="7"/>
      <c r="S2" s="7"/>
      <c r="T2" s="7"/>
      <c r="U2" s="7"/>
      <c r="V2" s="7"/>
      <c r="W2" s="7"/>
      <c r="X2" s="7"/>
      <c r="Y2" s="7" t="str">
        <f>IFERROR(AVERAGE(C2:X2),"")</f>
        <v/>
      </c>
      <c r="Z2" s="7"/>
    </row>
    <row r="3" spans="1:26">
      <c r="A3" s="7" t="s">
        <v>617</v>
      </c>
      <c r="B3" s="7"/>
      <c r="C3" s="7"/>
      <c r="D3" s="7"/>
      <c r="E3" s="7"/>
      <c r="F3" s="7"/>
      <c r="G3" s="7"/>
      <c r="H3" s="7"/>
      <c r="I3" s="7"/>
      <c r="J3" s="7"/>
      <c r="K3" s="7"/>
      <c r="L3" s="7"/>
      <c r="M3" s="7"/>
      <c r="N3" s="7"/>
      <c r="O3" s="7"/>
      <c r="P3" s="7"/>
      <c r="Q3" s="7"/>
      <c r="R3" s="7"/>
      <c r="S3" s="7"/>
      <c r="T3" s="7"/>
      <c r="U3" s="7"/>
      <c r="V3" s="7"/>
      <c r="W3" s="7"/>
      <c r="X3" s="7"/>
      <c r="Y3" s="7" t="str">
        <f>IFERROR(AVERAGE(C3:X3),"")</f>
        <v/>
      </c>
      <c r="Z3" s="7"/>
    </row>
    <row r="4" spans="1:26">
      <c r="A4" s="7" t="s">
        <v>618</v>
      </c>
      <c r="B4" s="7"/>
      <c r="C4" s="7"/>
      <c r="D4" s="7"/>
      <c r="E4" s="7"/>
      <c r="F4" s="7"/>
      <c r="G4" s="7"/>
      <c r="H4" s="7"/>
      <c r="I4" s="7"/>
      <c r="J4" s="7"/>
      <c r="K4" s="7"/>
      <c r="L4" s="7"/>
      <c r="M4" s="7"/>
      <c r="N4" s="7"/>
      <c r="O4" s="7"/>
      <c r="P4" s="7"/>
      <c r="Q4" s="7"/>
      <c r="R4" s="7"/>
      <c r="S4" s="7"/>
      <c r="T4" s="7"/>
      <c r="U4" s="7"/>
      <c r="V4" s="7"/>
      <c r="W4" s="7"/>
      <c r="X4" s="7"/>
      <c r="Y4" s="7" t="str">
        <f>IFERROR(AVERAGE(C4:X4),"")</f>
        <v/>
      </c>
      <c r="Z4" s="7"/>
    </row>
    <row r="5" spans="1:26">
      <c r="A5" s="7" t="s">
        <v>619</v>
      </c>
      <c r="B5" s="7"/>
      <c r="C5" s="7"/>
      <c r="D5" s="7"/>
      <c r="E5" s="7"/>
      <c r="F5" s="7"/>
      <c r="G5" s="7"/>
      <c r="H5" s="7"/>
      <c r="I5" s="7"/>
      <c r="J5" s="7"/>
      <c r="K5" s="7"/>
      <c r="L5" s="7"/>
      <c r="M5" s="7"/>
      <c r="N5" s="7"/>
      <c r="O5" s="7"/>
      <c r="P5" s="7"/>
      <c r="Q5" s="7"/>
      <c r="R5" s="7"/>
      <c r="S5" s="7"/>
      <c r="T5" s="7"/>
      <c r="U5" s="7"/>
      <c r="V5" s="7"/>
      <c r="W5" s="7"/>
      <c r="X5" s="7"/>
      <c r="Y5" s="7" t="str">
        <f>IFERROR(AVERAGE(C5:X5),"")</f>
        <v/>
      </c>
      <c r="Z5" s="7"/>
    </row>
    <row r="6" spans="1:26">
      <c r="A6" s="7" t="s">
        <v>620</v>
      </c>
      <c r="B6" s="7"/>
      <c r="C6" s="7"/>
      <c r="D6" s="7"/>
      <c r="E6" s="7"/>
      <c r="F6" s="7"/>
      <c r="G6" s="7"/>
      <c r="H6" s="7"/>
      <c r="I6" s="7"/>
      <c r="J6" s="7"/>
      <c r="K6" s="7"/>
      <c r="L6" s="7"/>
      <c r="M6" s="7"/>
      <c r="N6" s="7"/>
      <c r="O6" s="7"/>
      <c r="P6" s="7"/>
      <c r="Q6" s="7"/>
      <c r="R6" s="7"/>
      <c r="S6" s="7"/>
      <c r="T6" s="7"/>
      <c r="U6" s="7"/>
      <c r="V6" s="7"/>
      <c r="W6" s="7"/>
      <c r="X6" s="7"/>
      <c r="Y6" s="7" t="str">
        <f>IFERROR(AVERAGE(C6:X6),"")</f>
        <v/>
      </c>
      <c r="Z6" s="7"/>
    </row>
    <row r="7" spans="1:26">
      <c r="A7" s="7" t="s">
        <v>621</v>
      </c>
      <c r="B7" s="7"/>
      <c r="C7" s="7"/>
      <c r="D7" s="7"/>
      <c r="E7" s="7"/>
      <c r="F7" s="7"/>
      <c r="G7" s="7"/>
      <c r="H7" s="7"/>
      <c r="I7" s="7"/>
      <c r="J7" s="7"/>
      <c r="K7" s="7"/>
      <c r="L7" s="7"/>
      <c r="M7" s="7"/>
      <c r="N7" s="7"/>
      <c r="O7" s="7"/>
      <c r="P7" s="7"/>
      <c r="Q7" s="7"/>
      <c r="R7" s="7"/>
      <c r="S7" s="7"/>
      <c r="T7" s="7"/>
      <c r="U7" s="7"/>
      <c r="V7" s="7"/>
      <c r="W7" s="7"/>
      <c r="X7" s="7"/>
      <c r="Y7" s="7" t="str">
        <f>IFERROR(AVERAGE(C7:X7),"")</f>
        <v/>
      </c>
      <c r="Z7" s="7"/>
    </row>
    <row r="8" spans="1:26">
      <c r="A8" s="7" t="s">
        <v>622</v>
      </c>
      <c r="B8" s="7"/>
      <c r="C8" s="7"/>
      <c r="D8" s="7"/>
      <c r="E8" s="7"/>
      <c r="F8" s="7"/>
      <c r="G8" s="7"/>
      <c r="H8" s="7"/>
      <c r="I8" s="7"/>
      <c r="J8" s="7"/>
      <c r="K8" s="7"/>
      <c r="L8" s="7"/>
      <c r="M8" s="7"/>
      <c r="N8" s="7"/>
      <c r="O8" s="7"/>
      <c r="P8" s="7"/>
      <c r="Q8" s="7"/>
      <c r="R8" s="7"/>
      <c r="S8" s="7"/>
      <c r="T8" s="7"/>
      <c r="U8" s="7"/>
      <c r="V8" s="7"/>
      <c r="W8" s="7"/>
      <c r="X8" s="7"/>
      <c r="Y8" s="7" t="str">
        <f>IFERROR(AVERAGE(C8:X8),"")</f>
        <v/>
      </c>
      <c r="Z8" s="7"/>
    </row>
    <row r="9" spans="1:26">
      <c r="A9" s="7" t="s">
        <v>623</v>
      </c>
      <c r="B9" s="7"/>
      <c r="C9" s="7"/>
      <c r="D9" s="7"/>
      <c r="E9" s="7"/>
      <c r="F9" s="7"/>
      <c r="G9" s="7"/>
      <c r="H9" s="7"/>
      <c r="I9" s="7"/>
      <c r="J9" s="7"/>
      <c r="K9" s="7"/>
      <c r="L9" s="7"/>
      <c r="M9" s="7"/>
      <c r="N9" s="7"/>
      <c r="O9" s="7"/>
      <c r="P9" s="7"/>
      <c r="Q9" s="7"/>
      <c r="R9" s="7"/>
      <c r="S9" s="7"/>
      <c r="T9" s="7"/>
      <c r="U9" s="7"/>
      <c r="V9" s="7"/>
      <c r="W9" s="7"/>
      <c r="X9" s="7"/>
      <c r="Y9" s="7" t="str">
        <f>IFERROR(AVERAGE(C9:X9),"")</f>
        <v/>
      </c>
      <c r="Z9" s="7"/>
    </row>
    <row r="10" spans="1:26">
      <c r="A10" s="7" t="s">
        <v>624</v>
      </c>
      <c r="B10" s="7"/>
      <c r="C10" s="7"/>
      <c r="D10" s="7"/>
      <c r="E10" s="7"/>
      <c r="F10" s="7"/>
      <c r="G10" s="7"/>
      <c r="H10" s="7"/>
      <c r="I10" s="7"/>
      <c r="J10" s="7"/>
      <c r="K10" s="7"/>
      <c r="L10" s="7"/>
      <c r="M10" s="7"/>
      <c r="N10" s="7"/>
      <c r="O10" s="7"/>
      <c r="P10" s="7"/>
      <c r="Q10" s="7"/>
      <c r="R10" s="7"/>
      <c r="S10" s="7"/>
      <c r="T10" s="7"/>
      <c r="U10" s="7"/>
      <c r="V10" s="7"/>
      <c r="W10" s="7"/>
      <c r="X10" s="7"/>
      <c r="Y10" s="7" t="str">
        <f>IFERROR(AVERAGE(C10:X10),"")</f>
        <v/>
      </c>
      <c r="Z10" s="7"/>
    </row>
    <row r="11" spans="1:26">
      <c r="A11" s="7" t="s">
        <v>625</v>
      </c>
      <c r="B11" s="7"/>
      <c r="C11" s="7"/>
      <c r="D11" s="7"/>
      <c r="E11" s="7"/>
      <c r="F11" s="7"/>
      <c r="G11" s="7"/>
      <c r="H11" s="7"/>
      <c r="I11" s="7"/>
      <c r="J11" s="7"/>
      <c r="K11" s="7"/>
      <c r="L11" s="7"/>
      <c r="M11" s="7"/>
      <c r="N11" s="7"/>
      <c r="O11" s="7"/>
      <c r="P11" s="7"/>
      <c r="Q11" s="7"/>
      <c r="R11" s="7"/>
      <c r="S11" s="7"/>
      <c r="T11" s="7"/>
      <c r="U11" s="7"/>
      <c r="V11" s="7"/>
      <c r="W11" s="7"/>
      <c r="X11" s="7"/>
      <c r="Y11" s="7" t="str">
        <f>IFERROR(AVERAGE(C11:X11),"")</f>
        <v/>
      </c>
      <c r="Z11" s="7"/>
    </row>
    <row r="12" spans="1:26">
      <c r="A12" s="7" t="s">
        <v>626</v>
      </c>
      <c r="B12" s="7"/>
      <c r="C12" s="7"/>
      <c r="D12" s="7"/>
      <c r="E12" s="7"/>
      <c r="F12" s="7"/>
      <c r="G12" s="7"/>
      <c r="H12" s="7"/>
      <c r="I12" s="7"/>
      <c r="J12" s="7"/>
      <c r="K12" s="7"/>
      <c r="L12" s="7"/>
      <c r="M12" s="7"/>
      <c r="N12" s="7"/>
      <c r="O12" s="7"/>
      <c r="P12" s="7"/>
      <c r="Q12" s="7"/>
      <c r="R12" s="7"/>
      <c r="S12" s="7"/>
      <c r="T12" s="7"/>
      <c r="U12" s="7"/>
      <c r="V12" s="7"/>
      <c r="W12" s="7"/>
      <c r="X12" s="7"/>
      <c r="Y12" s="7" t="str">
        <f>IFERROR(AVERAGE(C12:X12),"")</f>
        <v/>
      </c>
      <c r="Z12" s="7"/>
    </row>
    <row r="13" spans="1:26">
      <c r="A13" s="7" t="s">
        <v>627</v>
      </c>
      <c r="B13" s="7"/>
      <c r="C13" s="7"/>
      <c r="D13" s="7"/>
      <c r="E13" s="7"/>
      <c r="F13" s="7"/>
      <c r="G13" s="7"/>
      <c r="H13" s="7"/>
      <c r="I13" s="7"/>
      <c r="J13" s="7"/>
      <c r="K13" s="7"/>
      <c r="L13" s="7"/>
      <c r="M13" s="7"/>
      <c r="N13" s="7"/>
      <c r="O13" s="7"/>
      <c r="P13" s="7"/>
      <c r="Q13" s="7"/>
      <c r="R13" s="7"/>
      <c r="S13" s="7"/>
      <c r="T13" s="7"/>
      <c r="U13" s="7"/>
      <c r="V13" s="7"/>
      <c r="W13" s="7"/>
      <c r="X13" s="7"/>
      <c r="Y13" s="7" t="str">
        <f>IFERROR(AVERAGE(C13:X13),"")</f>
        <v/>
      </c>
      <c r="Z13" s="7"/>
    </row>
    <row r="14" spans="1:26">
      <c r="A14" s="7" t="s">
        <v>628</v>
      </c>
      <c r="B14" s="7"/>
      <c r="C14" s="7"/>
      <c r="D14" s="7"/>
      <c r="E14" s="7"/>
      <c r="F14" s="7"/>
      <c r="G14" s="7"/>
      <c r="H14" s="7"/>
      <c r="I14" s="7"/>
      <c r="J14" s="7"/>
      <c r="K14" s="7"/>
      <c r="L14" s="7"/>
      <c r="M14" s="7"/>
      <c r="N14" s="7"/>
      <c r="O14" s="7"/>
      <c r="P14" s="7"/>
      <c r="Q14" s="7"/>
      <c r="R14" s="7"/>
      <c r="S14" s="7"/>
      <c r="T14" s="7"/>
      <c r="U14" s="7"/>
      <c r="V14" s="7"/>
      <c r="W14" s="7"/>
      <c r="X14" s="7"/>
      <c r="Y14" s="7" t="str">
        <f>IFERROR(AVERAGE(C14:X14),"")</f>
        <v/>
      </c>
      <c r="Z14" s="7"/>
    </row>
    <row r="15" spans="1:26">
      <c r="A15" s="7" t="s">
        <v>629</v>
      </c>
      <c r="B15" s="7"/>
      <c r="C15" s="7"/>
      <c r="D15" s="7"/>
      <c r="E15" s="7"/>
      <c r="F15" s="7"/>
      <c r="G15" s="7"/>
      <c r="H15" s="7"/>
      <c r="I15" s="7"/>
      <c r="J15" s="7"/>
      <c r="K15" s="7"/>
      <c r="L15" s="7"/>
      <c r="M15" s="7"/>
      <c r="N15" s="7"/>
      <c r="O15" s="7"/>
      <c r="P15" s="7"/>
      <c r="Q15" s="7"/>
      <c r="R15" s="7"/>
      <c r="S15" s="7"/>
      <c r="T15" s="7"/>
      <c r="U15" s="7"/>
      <c r="V15" s="7"/>
      <c r="W15" s="7"/>
      <c r="X15" s="7"/>
      <c r="Y15" s="7" t="str">
        <f>IFERROR(AVERAGE(C15:X15),"")</f>
        <v/>
      </c>
      <c r="Z15" s="7"/>
    </row>
    <row r="16" spans="1:26">
      <c r="A16" s="7" t="s">
        <v>630</v>
      </c>
      <c r="B16" s="7"/>
      <c r="C16" s="7"/>
      <c r="D16" s="7"/>
      <c r="E16" s="7"/>
      <c r="F16" s="7"/>
      <c r="G16" s="7"/>
      <c r="H16" s="7"/>
      <c r="I16" s="7"/>
      <c r="J16" s="7"/>
      <c r="K16" s="7"/>
      <c r="L16" s="7"/>
      <c r="M16" s="7"/>
      <c r="N16" s="7"/>
      <c r="O16" s="7"/>
      <c r="P16" s="7"/>
      <c r="Q16" s="7"/>
      <c r="R16" s="7"/>
      <c r="S16" s="7"/>
      <c r="T16" s="7"/>
      <c r="U16" s="7"/>
      <c r="V16" s="7"/>
      <c r="W16" s="7"/>
      <c r="X16" s="7"/>
      <c r="Y16" s="7" t="str">
        <f>IFERROR(AVERAGE(C16:X16),"")</f>
        <v/>
      </c>
      <c r="Z16" s="7"/>
    </row>
    <row r="17" spans="1:26">
      <c r="A17" s="7" t="s">
        <v>631</v>
      </c>
      <c r="B17" s="7"/>
      <c r="C17" s="7"/>
      <c r="D17" s="7"/>
      <c r="E17" s="7"/>
      <c r="F17" s="7"/>
      <c r="G17" s="7"/>
      <c r="H17" s="7"/>
      <c r="I17" s="7"/>
      <c r="J17" s="7"/>
      <c r="K17" s="7"/>
      <c r="L17" s="7"/>
      <c r="M17" s="7"/>
      <c r="N17" s="7"/>
      <c r="O17" s="7"/>
      <c r="P17" s="7"/>
      <c r="Q17" s="7"/>
      <c r="R17" s="7"/>
      <c r="S17" s="7"/>
      <c r="T17" s="7"/>
      <c r="U17" s="7"/>
      <c r="V17" s="7"/>
      <c r="W17" s="7"/>
      <c r="X17" s="7"/>
      <c r="Y17" s="7" t="str">
        <f>IFERROR(AVERAGE(C17:X17),"")</f>
        <v/>
      </c>
      <c r="Z17" s="7"/>
    </row>
    <row r="18" spans="1:26">
      <c r="A18" s="7" t="s">
        <v>632</v>
      </c>
      <c r="B18" s="7"/>
      <c r="C18" s="7"/>
      <c r="D18" s="7"/>
      <c r="E18" s="7"/>
      <c r="F18" s="7"/>
      <c r="G18" s="7"/>
      <c r="H18" s="7"/>
      <c r="I18" s="7"/>
      <c r="J18" s="7"/>
      <c r="K18" s="7"/>
      <c r="L18" s="7"/>
      <c r="M18" s="7"/>
      <c r="N18" s="7"/>
      <c r="O18" s="7"/>
      <c r="P18" s="7"/>
      <c r="Q18" s="7"/>
      <c r="R18" s="7"/>
      <c r="S18" s="7"/>
      <c r="T18" s="7"/>
      <c r="U18" s="7"/>
      <c r="V18" s="7"/>
      <c r="W18" s="7"/>
      <c r="X18" s="7"/>
      <c r="Y18" s="7" t="str">
        <f>IFERROR(AVERAGE(C18:X18),"")</f>
        <v/>
      </c>
      <c r="Z18" s="7"/>
    </row>
    <row r="19" spans="1:26">
      <c r="A19" s="7" t="s">
        <v>633</v>
      </c>
      <c r="B19" s="7"/>
      <c r="C19" s="7"/>
      <c r="D19" s="7"/>
      <c r="E19" s="7"/>
      <c r="F19" s="7"/>
      <c r="G19" s="7"/>
      <c r="H19" s="7"/>
      <c r="I19" s="7"/>
      <c r="J19" s="7"/>
      <c r="K19" s="7"/>
      <c r="L19" s="7"/>
      <c r="M19" s="7"/>
      <c r="N19" s="7"/>
      <c r="O19" s="7"/>
      <c r="P19" s="7"/>
      <c r="Q19" s="7"/>
      <c r="R19" s="7"/>
      <c r="S19" s="7"/>
      <c r="T19" s="7"/>
      <c r="U19" s="7"/>
      <c r="V19" s="7"/>
      <c r="W19" s="7"/>
      <c r="X19" s="7"/>
      <c r="Y19" s="7" t="str">
        <f>IFERROR(AVERAGE(C19:X19),"")</f>
        <v/>
      </c>
      <c r="Z19" s="7"/>
    </row>
    <row r="20" spans="1:26">
      <c r="A20" s="7" t="s">
        <v>634</v>
      </c>
      <c r="B20" s="7"/>
      <c r="C20" s="7"/>
      <c r="D20" s="7"/>
      <c r="E20" s="7"/>
      <c r="F20" s="7"/>
      <c r="G20" s="7"/>
      <c r="H20" s="7"/>
      <c r="I20" s="7"/>
      <c r="J20" s="7"/>
      <c r="K20" s="7"/>
      <c r="L20" s="7"/>
      <c r="M20" s="7"/>
      <c r="N20" s="7"/>
      <c r="O20" s="7"/>
      <c r="P20" s="7"/>
      <c r="Q20" s="7"/>
      <c r="R20" s="7"/>
      <c r="S20" s="7"/>
      <c r="T20" s="7"/>
      <c r="U20" s="7"/>
      <c r="V20" s="7"/>
      <c r="W20" s="7"/>
      <c r="X20" s="7"/>
      <c r="Y20" s="7" t="str">
        <f>IFERROR(AVERAGE(C20:X20),"")</f>
        <v/>
      </c>
      <c r="Z20" s="7"/>
    </row>
    <row r="21" spans="1:26">
      <c r="A21" s="7" t="s">
        <v>635</v>
      </c>
      <c r="B21" s="7"/>
      <c r="C21" s="7"/>
      <c r="D21" s="7"/>
      <c r="E21" s="7"/>
      <c r="F21" s="7"/>
      <c r="G21" s="7"/>
      <c r="H21" s="7"/>
      <c r="I21" s="7"/>
      <c r="J21" s="7"/>
      <c r="K21" s="7"/>
      <c r="L21" s="7"/>
      <c r="M21" s="7"/>
      <c r="N21" s="7"/>
      <c r="O21" s="7"/>
      <c r="P21" s="7"/>
      <c r="Q21" s="7"/>
      <c r="R21" s="7"/>
      <c r="S21" s="7"/>
      <c r="T21" s="7"/>
      <c r="U21" s="7"/>
      <c r="V21" s="7"/>
      <c r="W21" s="7"/>
      <c r="X21" s="7"/>
      <c r="Y21" s="7" t="str">
        <f>IFERROR(AVERAGE(C21:X21),"")</f>
        <v/>
      </c>
      <c r="Z21" s="7"/>
    </row>
    <row r="22" spans="1:26">
      <c r="A22" s="7" t="s">
        <v>636</v>
      </c>
      <c r="B22" s="7"/>
      <c r="C22" s="7"/>
      <c r="D22" s="7"/>
      <c r="E22" s="7"/>
      <c r="F22" s="7"/>
      <c r="G22" s="7"/>
      <c r="H22" s="7"/>
      <c r="I22" s="7"/>
      <c r="J22" s="7"/>
      <c r="K22" s="7"/>
      <c r="L22" s="7"/>
      <c r="M22" s="7"/>
      <c r="N22" s="7"/>
      <c r="O22" s="7"/>
      <c r="P22" s="7"/>
      <c r="Q22" s="7"/>
      <c r="R22" s="7"/>
      <c r="S22" s="7"/>
      <c r="T22" s="7"/>
      <c r="U22" s="7"/>
      <c r="V22" s="7"/>
      <c r="W22" s="7"/>
      <c r="X22" s="7"/>
      <c r="Y22" s="7" t="str">
        <f>IFERROR(AVERAGE(C22:X22),"")</f>
        <v/>
      </c>
      <c r="Z22" s="7"/>
    </row>
    <row r="23" spans="1:26">
      <c r="A23" s="7" t="s">
        <v>637</v>
      </c>
      <c r="B23" s="7"/>
      <c r="C23" s="7"/>
      <c r="D23" s="7"/>
      <c r="E23" s="7"/>
      <c r="F23" s="7"/>
      <c r="G23" s="7"/>
      <c r="H23" s="7"/>
      <c r="I23" s="7"/>
      <c r="J23" s="7"/>
      <c r="K23" s="7"/>
      <c r="L23" s="7"/>
      <c r="M23" s="7"/>
      <c r="N23" s="7"/>
      <c r="O23" s="7"/>
      <c r="P23" s="7"/>
      <c r="Q23" s="7"/>
      <c r="R23" s="7"/>
      <c r="S23" s="7"/>
      <c r="T23" s="7"/>
      <c r="U23" s="7"/>
      <c r="V23" s="7"/>
      <c r="W23" s="7"/>
      <c r="X23" s="7"/>
      <c r="Y23" s="7" t="str">
        <f>IFERROR(AVERAGE(C23:X23),"")</f>
        <v/>
      </c>
      <c r="Z23" s="7"/>
    </row>
    <row r="24" spans="1:26">
      <c r="A24" s="7" t="s">
        <v>638</v>
      </c>
      <c r="B24" s="7"/>
      <c r="C24" s="7"/>
      <c r="D24" s="7"/>
      <c r="E24" s="7"/>
      <c r="F24" s="7"/>
      <c r="G24" s="7"/>
      <c r="H24" s="7"/>
      <c r="I24" s="7"/>
      <c r="J24" s="7"/>
      <c r="K24" s="7"/>
      <c r="L24" s="7"/>
      <c r="M24" s="7"/>
      <c r="N24" s="7"/>
      <c r="O24" s="7"/>
      <c r="P24" s="7"/>
      <c r="Q24" s="7"/>
      <c r="R24" s="7"/>
      <c r="S24" s="7"/>
      <c r="T24" s="7"/>
      <c r="U24" s="7"/>
      <c r="V24" s="7"/>
      <c r="W24" s="7"/>
      <c r="X24" s="7"/>
      <c r="Y24" s="7" t="str">
        <f>IFERROR(AVERAGE(C24:X24),"")</f>
        <v/>
      </c>
      <c r="Z24" s="7"/>
    </row>
    <row r="25" spans="1:26">
      <c r="A25" s="7" t="s">
        <v>639</v>
      </c>
      <c r="B25" s="7"/>
      <c r="C25" s="7"/>
      <c r="D25" s="7"/>
      <c r="E25" s="7"/>
      <c r="F25" s="7"/>
      <c r="G25" s="7"/>
      <c r="H25" s="7"/>
      <c r="I25" s="7"/>
      <c r="J25" s="7"/>
      <c r="K25" s="7"/>
      <c r="L25" s="7"/>
      <c r="M25" s="7"/>
      <c r="N25" s="7"/>
      <c r="O25" s="7"/>
      <c r="P25" s="7"/>
      <c r="Q25" s="7"/>
      <c r="R25" s="7"/>
      <c r="S25" s="7"/>
      <c r="T25" s="7"/>
      <c r="U25" s="7"/>
      <c r="V25" s="7"/>
      <c r="W25" s="7"/>
      <c r="X25" s="7"/>
      <c r="Y25" s="7" t="str">
        <f>IFERROR(AVERAGE(C25:X25),"")</f>
        <v/>
      </c>
      <c r="Z25" s="7"/>
    </row>
    <row r="26" spans="1:26">
      <c r="A26" s="7" t="s">
        <v>640</v>
      </c>
      <c r="B26" s="7"/>
      <c r="C26" s="7"/>
      <c r="D26" s="7"/>
      <c r="E26" s="7"/>
      <c r="F26" s="7"/>
      <c r="G26" s="7"/>
      <c r="H26" s="7"/>
      <c r="I26" s="7"/>
      <c r="J26" s="7"/>
      <c r="K26" s="7"/>
      <c r="L26" s="7"/>
      <c r="M26" s="7"/>
      <c r="N26" s="7"/>
      <c r="O26" s="7"/>
      <c r="P26" s="7"/>
      <c r="Q26" s="7"/>
      <c r="R26" s="7"/>
      <c r="S26" s="7"/>
      <c r="T26" s="7"/>
      <c r="U26" s="7"/>
      <c r="V26" s="7"/>
      <c r="W26" s="7"/>
      <c r="X26" s="7"/>
      <c r="Y26" s="7" t="str">
        <f>IFERROR(AVERAGE(C26:X26),"")</f>
        <v/>
      </c>
      <c r="Z26" s="7"/>
    </row>
    <row r="27" spans="1:26">
      <c r="A27" s="7" t="s">
        <v>641</v>
      </c>
      <c r="B27" s="7"/>
      <c r="C27" s="7"/>
      <c r="D27" s="7"/>
      <c r="E27" s="7"/>
      <c r="F27" s="7"/>
      <c r="G27" s="7"/>
      <c r="H27" s="7"/>
      <c r="I27" s="7"/>
      <c r="J27" s="7"/>
      <c r="K27" s="7"/>
      <c r="L27" s="7"/>
      <c r="M27" s="7"/>
      <c r="N27" s="7"/>
      <c r="O27" s="7"/>
      <c r="P27" s="7"/>
      <c r="Q27" s="7"/>
      <c r="R27" s="7"/>
      <c r="S27" s="7"/>
      <c r="T27" s="7"/>
      <c r="U27" s="7"/>
      <c r="V27" s="7"/>
      <c r="W27" s="7"/>
      <c r="X27" s="7"/>
      <c r="Y27" s="7" t="str">
        <f>IFERROR(AVERAGE(C27:X27),"")</f>
        <v/>
      </c>
      <c r="Z27" s="7"/>
    </row>
    <row r="28" spans="1:26">
      <c r="A28" s="7" t="s">
        <v>642</v>
      </c>
      <c r="B28" s="7"/>
      <c r="C28" s="7"/>
      <c r="D28" s="7"/>
      <c r="E28" s="7"/>
      <c r="F28" s="7"/>
      <c r="G28" s="7"/>
      <c r="H28" s="7"/>
      <c r="I28" s="7"/>
      <c r="J28" s="7"/>
      <c r="K28" s="7"/>
      <c r="L28" s="7"/>
      <c r="M28" s="7"/>
      <c r="N28" s="7"/>
      <c r="O28" s="7"/>
      <c r="P28" s="7"/>
      <c r="Q28" s="7"/>
      <c r="R28" s="7"/>
      <c r="S28" s="7"/>
      <c r="T28" s="7"/>
      <c r="U28" s="7"/>
      <c r="V28" s="7"/>
      <c r="W28" s="7"/>
      <c r="X28" s="7"/>
      <c r="Y28" s="7" t="str">
        <f>IFERROR(AVERAGE(C28:X28),"")</f>
        <v/>
      </c>
      <c r="Z28" s="7"/>
    </row>
    <row r="29" spans="1:26">
      <c r="A29" s="7" t="s">
        <v>643</v>
      </c>
      <c r="B29" s="7"/>
      <c r="C29" s="7"/>
      <c r="D29" s="7"/>
      <c r="E29" s="7"/>
      <c r="F29" s="7"/>
      <c r="G29" s="7"/>
      <c r="H29" s="7"/>
      <c r="I29" s="7"/>
      <c r="J29" s="7"/>
      <c r="K29" s="7"/>
      <c r="L29" s="7"/>
      <c r="M29" s="7"/>
      <c r="N29" s="7"/>
      <c r="O29" s="7"/>
      <c r="P29" s="7"/>
      <c r="Q29" s="7"/>
      <c r="R29" s="7"/>
      <c r="S29" s="7"/>
      <c r="T29" s="7"/>
      <c r="U29" s="7"/>
      <c r="V29" s="7"/>
      <c r="W29" s="7"/>
      <c r="X29" s="7"/>
      <c r="Y29" s="7" t="str">
        <f>IFERROR(AVERAGE(C29:X29),"")</f>
        <v/>
      </c>
      <c r="Z29" s="7"/>
    </row>
    <row r="30" spans="1:26">
      <c r="A30" s="7" t="s">
        <v>644</v>
      </c>
      <c r="B30" s="7"/>
      <c r="C30" s="7"/>
      <c r="D30" s="7"/>
      <c r="E30" s="7"/>
      <c r="F30" s="7"/>
      <c r="G30" s="7"/>
      <c r="H30" s="7"/>
      <c r="I30" s="7"/>
      <c r="J30" s="7"/>
      <c r="K30" s="7"/>
      <c r="L30" s="7"/>
      <c r="M30" s="7"/>
      <c r="N30" s="7"/>
      <c r="O30" s="7"/>
      <c r="P30" s="7"/>
      <c r="Q30" s="7"/>
      <c r="R30" s="7"/>
      <c r="S30" s="7"/>
      <c r="T30" s="7"/>
      <c r="U30" s="7"/>
      <c r="V30" s="7"/>
      <c r="W30" s="7"/>
      <c r="X30" s="7"/>
      <c r="Y30" s="7" t="str">
        <f>IFERROR(AVERAGE(C30:X30),"")</f>
        <v/>
      </c>
      <c r="Z30" s="7"/>
    </row>
    <row r="31" spans="1:26">
      <c r="A31" s="7" t="s">
        <v>645</v>
      </c>
      <c r="B31" s="7"/>
      <c r="C31" s="7"/>
      <c r="D31" s="7"/>
      <c r="E31" s="7"/>
      <c r="F31" s="7"/>
      <c r="G31" s="7"/>
      <c r="H31" s="7"/>
      <c r="I31" s="7"/>
      <c r="J31" s="7"/>
      <c r="K31" s="7"/>
      <c r="L31" s="7"/>
      <c r="M31" s="7"/>
      <c r="N31" s="7"/>
      <c r="O31" s="7"/>
      <c r="P31" s="7"/>
      <c r="Q31" s="7"/>
      <c r="R31" s="7"/>
      <c r="S31" s="7"/>
      <c r="T31" s="7"/>
      <c r="U31" s="7"/>
      <c r="V31" s="7"/>
      <c r="W31" s="7"/>
      <c r="X31" s="7"/>
      <c r="Y31" s="7" t="str">
        <f>IFERROR(AVERAGE(C31:X31),"")</f>
        <v/>
      </c>
      <c r="Z31" s="7"/>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57</v>
      </c>
    </row>
    <row r="6" spans="1:8">
      <c r="A6" s="7" t="s">
        <v>43</v>
      </c>
      <c r="B6" s="7" t="s">
        <v>71</v>
      </c>
      <c r="C6" s="7" t="s">
        <v>72</v>
      </c>
      <c r="D6" s="7" t="s">
        <v>73</v>
      </c>
      <c r="E6" s="7" t="s">
        <v>74</v>
      </c>
      <c r="F6" s="7" t="s">
        <v>75</v>
      </c>
      <c r="G6" s="7" t="s">
        <v>76</v>
      </c>
      <c r="H6" s="7" t="s">
        <v>64</v>
      </c>
    </row>
    <row r="7" spans="1:8">
      <c r="A7" s="7" t="s">
        <v>43</v>
      </c>
      <c r="B7" s="7" t="s">
        <v>77</v>
      </c>
      <c r="C7" s="7" t="s">
        <v>78</v>
      </c>
      <c r="D7" s="7" t="s">
        <v>79</v>
      </c>
      <c r="E7" s="7" t="s">
        <v>80</v>
      </c>
      <c r="F7" s="7" t="s">
        <v>81</v>
      </c>
      <c r="G7" s="7" t="s">
        <v>82</v>
      </c>
      <c r="H7" s="7" t="s">
        <v>83</v>
      </c>
    </row>
    <row r="8" spans="1:8">
      <c r="A8" s="7" t="s">
        <v>43</v>
      </c>
      <c r="B8" s="7" t="s">
        <v>84</v>
      </c>
      <c r="C8" s="7" t="s">
        <v>85</v>
      </c>
      <c r="D8" s="7" t="s">
        <v>86</v>
      </c>
      <c r="E8" s="7" t="s">
        <v>87</v>
      </c>
      <c r="F8" s="7" t="s">
        <v>88</v>
      </c>
      <c r="G8" s="7" t="s">
        <v>89</v>
      </c>
      <c r="H8" s="7" t="s">
        <v>90</v>
      </c>
    </row>
    <row r="9" spans="1:8">
      <c r="A9" s="7" t="s">
        <v>43</v>
      </c>
      <c r="B9" s="7" t="s">
        <v>91</v>
      </c>
      <c r="C9" s="7" t="s">
        <v>92</v>
      </c>
      <c r="D9" s="7" t="s">
        <v>93</v>
      </c>
      <c r="E9" s="7" t="s">
        <v>94</v>
      </c>
      <c r="F9" s="7" t="s">
        <v>95</v>
      </c>
      <c r="G9" s="7" t="s">
        <v>96</v>
      </c>
      <c r="H9" s="7" t="s">
        <v>57</v>
      </c>
    </row>
    <row r="10" spans="1:8">
      <c r="A10" s="7" t="s">
        <v>43</v>
      </c>
      <c r="B10" s="7" t="s">
        <v>97</v>
      </c>
      <c r="C10" s="7" t="s">
        <v>98</v>
      </c>
      <c r="D10" s="7" t="s">
        <v>99</v>
      </c>
      <c r="E10" s="7" t="s">
        <v>100</v>
      </c>
      <c r="F10" s="7" t="s">
        <v>101</v>
      </c>
      <c r="G10" s="7" t="s">
        <v>102</v>
      </c>
      <c r="H10" s="7" t="s">
        <v>103</v>
      </c>
    </row>
    <row r="11" spans="1:8">
      <c r="A11" s="7" t="s">
        <v>43</v>
      </c>
      <c r="B11" s="7" t="s">
        <v>104</v>
      </c>
      <c r="C11" s="7" t="s">
        <v>105</v>
      </c>
      <c r="D11" s="7" t="s">
        <v>106</v>
      </c>
      <c r="E11" s="7" t="s">
        <v>107</v>
      </c>
      <c r="F11" s="7" t="s">
        <v>108</v>
      </c>
      <c r="G11" s="7" t="s">
        <v>109</v>
      </c>
      <c r="H11" s="7" t="s">
        <v>110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111</v>
      </c>
      <c r="D1" s="8" t="s">
        <v>37</v>
      </c>
      <c r="E1" s="8" t="s">
        <v>38</v>
      </c>
      <c r="F1" s="8" t="s">
        <v>112</v>
      </c>
      <c r="G1" s="8" t="s">
        <v>113</v>
      </c>
      <c r="H1" s="8" t="s">
        <v>114</v>
      </c>
      <c r="I1" s="8" t="s">
        <v>115</v>
      </c>
      <c r="J1" s="8" t="s">
        <v>116</v>
      </c>
      <c r="K1" s="8" t="s">
        <v>117</v>
      </c>
    </row>
    <row r="2" spans="1:11">
      <c r="A2" s="7" t="s">
        <v>43</v>
      </c>
      <c r="B2" s="7">
        <v>1.1</v>
      </c>
      <c r="C2" s="7" t="s">
        <v>44</v>
      </c>
      <c r="D2" s="7" t="s">
        <v>118</v>
      </c>
      <c r="E2" s="7" t="s">
        <v>119</v>
      </c>
      <c r="F2" s="7" t="s">
        <v>90</v>
      </c>
      <c r="G2" s="7" t="s">
        <v>120</v>
      </c>
      <c r="H2" s="7" t="s">
        <v>121</v>
      </c>
      <c r="I2" s="7" t="s">
        <v>122</v>
      </c>
      <c r="J2" s="7" t="s">
        <v>123</v>
      </c>
      <c r="K2" s="9">
        <v>4.55</v>
      </c>
    </row>
    <row r="3" spans="1:11">
      <c r="A3" s="7" t="s">
        <v>43</v>
      </c>
      <c r="B3" s="7">
        <v>1.2</v>
      </c>
      <c r="C3" s="7" t="s">
        <v>44</v>
      </c>
      <c r="D3" s="7" t="s">
        <v>124</v>
      </c>
      <c r="E3" s="7" t="s">
        <v>125</v>
      </c>
      <c r="F3" s="7" t="s">
        <v>126</v>
      </c>
      <c r="G3" s="7" t="s">
        <v>127</v>
      </c>
      <c r="H3" s="7" t="s">
        <v>128</v>
      </c>
      <c r="I3" s="7" t="s">
        <v>129</v>
      </c>
      <c r="J3" s="7" t="s">
        <v>130</v>
      </c>
      <c r="K3" s="9">
        <v>4.55</v>
      </c>
    </row>
    <row r="4" spans="1:11">
      <c r="A4" s="7" t="s">
        <v>43</v>
      </c>
      <c r="B4" s="7">
        <v>2.1</v>
      </c>
      <c r="C4" s="7" t="s">
        <v>51</v>
      </c>
      <c r="D4" s="7" t="s">
        <v>131</v>
      </c>
      <c r="E4" s="7" t="s">
        <v>132</v>
      </c>
      <c r="F4" s="7" t="s">
        <v>133</v>
      </c>
      <c r="G4" s="7" t="s">
        <v>134</v>
      </c>
      <c r="H4" s="7" t="s">
        <v>121</v>
      </c>
      <c r="I4" s="7" t="s">
        <v>135</v>
      </c>
      <c r="J4" s="7" t="s">
        <v>136</v>
      </c>
      <c r="K4" s="9">
        <v>4.55</v>
      </c>
    </row>
    <row r="5" spans="1:11">
      <c r="A5" s="7" t="s">
        <v>43</v>
      </c>
      <c r="B5" s="7">
        <v>2.2</v>
      </c>
      <c r="C5" s="7" t="s">
        <v>51</v>
      </c>
      <c r="D5" s="7" t="s">
        <v>137</v>
      </c>
      <c r="E5" s="7" t="s">
        <v>138</v>
      </c>
      <c r="F5" s="7" t="s">
        <v>139</v>
      </c>
      <c r="G5" s="7" t="s">
        <v>140</v>
      </c>
      <c r="H5" s="7" t="s">
        <v>128</v>
      </c>
      <c r="I5" s="7" t="s">
        <v>141</v>
      </c>
      <c r="J5" s="7" t="s">
        <v>142</v>
      </c>
      <c r="K5" s="9">
        <v>4.55</v>
      </c>
    </row>
    <row r="6" spans="1:11">
      <c r="A6" s="7" t="s">
        <v>43</v>
      </c>
      <c r="B6" s="7">
        <v>3.1</v>
      </c>
      <c r="C6" s="7" t="s">
        <v>58</v>
      </c>
      <c r="D6" s="7" t="s">
        <v>143</v>
      </c>
      <c r="E6" s="7" t="s">
        <v>144</v>
      </c>
      <c r="F6" s="7" t="s">
        <v>64</v>
      </c>
      <c r="G6" s="7" t="s">
        <v>145</v>
      </c>
      <c r="H6" s="7" t="s">
        <v>146</v>
      </c>
      <c r="I6" s="7" t="s">
        <v>147</v>
      </c>
      <c r="J6" s="7" t="s">
        <v>148</v>
      </c>
      <c r="K6" s="9">
        <v>4.55</v>
      </c>
    </row>
    <row r="7" spans="1:11">
      <c r="A7" s="7" t="s">
        <v>43</v>
      </c>
      <c r="B7" s="7">
        <v>3.2</v>
      </c>
      <c r="C7" s="7" t="s">
        <v>58</v>
      </c>
      <c r="D7" s="7" t="s">
        <v>149</v>
      </c>
      <c r="E7" s="7" t="s">
        <v>150</v>
      </c>
      <c r="F7" s="7" t="s">
        <v>151</v>
      </c>
      <c r="G7" s="7" t="s">
        <v>152</v>
      </c>
      <c r="H7" s="7" t="s">
        <v>153</v>
      </c>
      <c r="I7" s="7" t="s">
        <v>154</v>
      </c>
      <c r="J7" s="7" t="s">
        <v>155</v>
      </c>
      <c r="K7" s="9">
        <v>4.55</v>
      </c>
    </row>
    <row r="8" spans="1:11">
      <c r="A8" s="7" t="s">
        <v>43</v>
      </c>
      <c r="B8" s="7">
        <v>4.1</v>
      </c>
      <c r="C8" s="7" t="s">
        <v>65</v>
      </c>
      <c r="D8" s="7" t="s">
        <v>156</v>
      </c>
      <c r="E8" s="7" t="s">
        <v>157</v>
      </c>
      <c r="F8" s="7" t="s">
        <v>103</v>
      </c>
      <c r="G8" s="7" t="s">
        <v>158</v>
      </c>
      <c r="H8" s="7" t="s">
        <v>128</v>
      </c>
      <c r="I8" s="7" t="s">
        <v>159</v>
      </c>
      <c r="J8" s="7" t="s">
        <v>160</v>
      </c>
      <c r="K8" s="9">
        <v>4.55</v>
      </c>
    </row>
    <row r="9" spans="1:11">
      <c r="A9" s="7" t="s">
        <v>43</v>
      </c>
      <c r="B9" s="7">
        <v>4.2</v>
      </c>
      <c r="C9" s="7" t="s">
        <v>65</v>
      </c>
      <c r="D9" s="7" t="s">
        <v>161</v>
      </c>
      <c r="E9" s="7" t="s">
        <v>162</v>
      </c>
      <c r="F9" s="7" t="s">
        <v>90</v>
      </c>
      <c r="G9" s="7" t="s">
        <v>163</v>
      </c>
      <c r="H9" s="7" t="s">
        <v>128</v>
      </c>
      <c r="I9" s="7" t="s">
        <v>164</v>
      </c>
      <c r="J9" s="7" t="s">
        <v>165</v>
      </c>
      <c r="K9" s="9">
        <v>4.55</v>
      </c>
    </row>
    <row r="10" spans="1:11">
      <c r="A10" s="7" t="s">
        <v>43</v>
      </c>
      <c r="B10" s="7">
        <v>5.1</v>
      </c>
      <c r="C10" s="7" t="s">
        <v>71</v>
      </c>
      <c r="D10" s="7" t="s">
        <v>166</v>
      </c>
      <c r="E10" s="7" t="s">
        <v>167</v>
      </c>
      <c r="F10" s="7" t="s">
        <v>168</v>
      </c>
      <c r="G10" s="7" t="s">
        <v>169</v>
      </c>
      <c r="H10" s="7" t="s">
        <v>128</v>
      </c>
      <c r="I10" s="7" t="s">
        <v>170</v>
      </c>
      <c r="J10" s="7" t="s">
        <v>171</v>
      </c>
      <c r="K10" s="9">
        <v>4.55</v>
      </c>
    </row>
    <row r="11" spans="1:11">
      <c r="A11" s="7" t="s">
        <v>43</v>
      </c>
      <c r="B11" s="7">
        <v>5.2</v>
      </c>
      <c r="C11" s="7" t="s">
        <v>71</v>
      </c>
      <c r="D11" s="7" t="s">
        <v>172</v>
      </c>
      <c r="E11" s="7" t="s">
        <v>173</v>
      </c>
      <c r="F11" s="7" t="s">
        <v>174</v>
      </c>
      <c r="G11" s="7" t="s">
        <v>175</v>
      </c>
      <c r="H11" s="7" t="s">
        <v>128</v>
      </c>
      <c r="I11" s="7" t="s">
        <v>176</v>
      </c>
      <c r="J11" s="7" t="s">
        <v>177</v>
      </c>
      <c r="K11" s="9">
        <v>4.55</v>
      </c>
    </row>
    <row r="12" spans="1:11">
      <c r="A12" s="7" t="s">
        <v>43</v>
      </c>
      <c r="B12" s="7">
        <v>6.1</v>
      </c>
      <c r="C12" s="7" t="s">
        <v>77</v>
      </c>
      <c r="D12" s="7" t="s">
        <v>178</v>
      </c>
      <c r="E12" s="7" t="s">
        <v>179</v>
      </c>
      <c r="F12" s="7" t="s">
        <v>180</v>
      </c>
      <c r="G12" s="7" t="s">
        <v>181</v>
      </c>
      <c r="H12" s="7" t="s">
        <v>128</v>
      </c>
      <c r="I12" s="7" t="s">
        <v>182</v>
      </c>
      <c r="J12" s="7" t="s">
        <v>183</v>
      </c>
      <c r="K12" s="9">
        <v>4.55</v>
      </c>
    </row>
    <row r="13" spans="1:11">
      <c r="A13" s="7" t="s">
        <v>43</v>
      </c>
      <c r="B13" s="7">
        <v>6.2</v>
      </c>
      <c r="C13" s="7" t="s">
        <v>77</v>
      </c>
      <c r="D13" s="7" t="s">
        <v>184</v>
      </c>
      <c r="E13" s="7" t="s">
        <v>185</v>
      </c>
      <c r="F13" s="7" t="s">
        <v>83</v>
      </c>
      <c r="G13" s="7" t="s">
        <v>186</v>
      </c>
      <c r="H13" s="7" t="s">
        <v>128</v>
      </c>
      <c r="I13" s="7" t="s">
        <v>187</v>
      </c>
      <c r="J13" s="7" t="s">
        <v>188</v>
      </c>
      <c r="K13" s="9">
        <v>4.55</v>
      </c>
    </row>
    <row r="14" spans="1:11">
      <c r="A14" s="7" t="s">
        <v>43</v>
      </c>
      <c r="B14" s="7">
        <v>7.1</v>
      </c>
      <c r="C14" s="7" t="s">
        <v>84</v>
      </c>
      <c r="D14" s="7" t="s">
        <v>189</v>
      </c>
      <c r="E14" s="7" t="s">
        <v>190</v>
      </c>
      <c r="F14" s="7" t="s">
        <v>126</v>
      </c>
      <c r="G14" s="7" t="s">
        <v>191</v>
      </c>
      <c r="H14" s="7" t="s">
        <v>192</v>
      </c>
      <c r="I14" s="7" t="s">
        <v>193</v>
      </c>
      <c r="J14" s="7" t="s">
        <v>194</v>
      </c>
      <c r="K14" s="9">
        <v>4.55</v>
      </c>
    </row>
    <row r="15" spans="1:11">
      <c r="A15" s="7" t="s">
        <v>43</v>
      </c>
      <c r="B15" s="7">
        <v>7.2</v>
      </c>
      <c r="C15" s="7" t="s">
        <v>84</v>
      </c>
      <c r="D15" s="7" t="s">
        <v>195</v>
      </c>
      <c r="E15" s="7" t="s">
        <v>196</v>
      </c>
      <c r="F15" s="7" t="s">
        <v>151</v>
      </c>
      <c r="G15" s="7" t="s">
        <v>197</v>
      </c>
      <c r="H15" s="7" t="s">
        <v>146</v>
      </c>
      <c r="I15" s="7" t="s">
        <v>198</v>
      </c>
      <c r="J15" s="7" t="s">
        <v>199</v>
      </c>
      <c r="K15" s="9">
        <v>4.55</v>
      </c>
    </row>
    <row r="16" spans="1:11">
      <c r="A16" s="7" t="s">
        <v>43</v>
      </c>
      <c r="B16" s="7">
        <v>8.1</v>
      </c>
      <c r="C16" s="7" t="s">
        <v>91</v>
      </c>
      <c r="D16" s="7" t="s">
        <v>200</v>
      </c>
      <c r="E16" s="7" t="s">
        <v>201</v>
      </c>
      <c r="F16" s="7" t="s">
        <v>126</v>
      </c>
      <c r="G16" s="7" t="s">
        <v>202</v>
      </c>
      <c r="H16" s="7" t="s">
        <v>128</v>
      </c>
      <c r="I16" s="7" t="s">
        <v>203</v>
      </c>
      <c r="J16" s="7" t="s">
        <v>204</v>
      </c>
      <c r="K16" s="9">
        <v>4.55</v>
      </c>
    </row>
    <row r="17" spans="1:11">
      <c r="A17" s="7" t="s">
        <v>43</v>
      </c>
      <c r="B17" s="7">
        <v>8.2</v>
      </c>
      <c r="C17" s="7" t="s">
        <v>91</v>
      </c>
      <c r="D17" s="7" t="s">
        <v>205</v>
      </c>
      <c r="E17" s="7" t="s">
        <v>206</v>
      </c>
      <c r="F17" s="7" t="s">
        <v>64</v>
      </c>
      <c r="G17" s="7" t="s">
        <v>207</v>
      </c>
      <c r="H17" s="7" t="s">
        <v>128</v>
      </c>
      <c r="I17" s="7" t="s">
        <v>208</v>
      </c>
      <c r="J17" s="7" t="s">
        <v>209</v>
      </c>
      <c r="K17" s="9">
        <v>4.55</v>
      </c>
    </row>
    <row r="18" spans="1:11">
      <c r="A18" s="7" t="s">
        <v>43</v>
      </c>
      <c r="B18" s="7">
        <v>8.3</v>
      </c>
      <c r="C18" s="7" t="s">
        <v>91</v>
      </c>
      <c r="D18" s="7" t="s">
        <v>210</v>
      </c>
      <c r="E18" s="7" t="s">
        <v>211</v>
      </c>
      <c r="F18" s="7" t="s">
        <v>212</v>
      </c>
      <c r="G18" s="7" t="s">
        <v>213</v>
      </c>
      <c r="H18" s="7" t="s">
        <v>128</v>
      </c>
      <c r="I18" s="7" t="s">
        <v>214</v>
      </c>
      <c r="J18" s="7" t="s">
        <v>215</v>
      </c>
      <c r="K18" s="9">
        <v>4.55</v>
      </c>
    </row>
    <row r="19" spans="1:11">
      <c r="A19" s="7" t="s">
        <v>43</v>
      </c>
      <c r="B19" s="7">
        <v>9.1</v>
      </c>
      <c r="C19" s="7" t="s">
        <v>97</v>
      </c>
      <c r="D19" s="7" t="s">
        <v>216</v>
      </c>
      <c r="E19" s="7" t="s">
        <v>217</v>
      </c>
      <c r="F19" s="7" t="s">
        <v>83</v>
      </c>
      <c r="G19" s="7" t="s">
        <v>218</v>
      </c>
      <c r="H19" s="7" t="s">
        <v>192</v>
      </c>
      <c r="I19" s="7" t="s">
        <v>219</v>
      </c>
      <c r="J19" s="7" t="s">
        <v>220</v>
      </c>
      <c r="K19" s="9">
        <v>4.55</v>
      </c>
    </row>
    <row r="20" spans="1:11">
      <c r="A20" s="7" t="s">
        <v>43</v>
      </c>
      <c r="B20" s="7">
        <v>9.2</v>
      </c>
      <c r="C20" s="7" t="s">
        <v>97</v>
      </c>
      <c r="D20" s="7" t="s">
        <v>221</v>
      </c>
      <c r="E20" s="7" t="s">
        <v>222</v>
      </c>
      <c r="F20" s="7" t="s">
        <v>126</v>
      </c>
      <c r="G20" s="7" t="s">
        <v>223</v>
      </c>
      <c r="H20" s="7" t="s">
        <v>128</v>
      </c>
      <c r="I20" s="7" t="s">
        <v>224</v>
      </c>
      <c r="J20" s="7" t="s">
        <v>225</v>
      </c>
      <c r="K20" s="9">
        <v>4.55</v>
      </c>
    </row>
    <row r="21" spans="1:11">
      <c r="A21" s="7" t="s">
        <v>43</v>
      </c>
      <c r="B21" s="7">
        <v>9.3</v>
      </c>
      <c r="C21" s="7" t="s">
        <v>97</v>
      </c>
      <c r="D21" s="7" t="s">
        <v>226</v>
      </c>
      <c r="E21" s="7" t="s">
        <v>227</v>
      </c>
      <c r="F21" s="7" t="s">
        <v>168</v>
      </c>
      <c r="G21" s="7" t="s">
        <v>228</v>
      </c>
      <c r="H21" s="7" t="s">
        <v>128</v>
      </c>
      <c r="I21" s="7" t="s">
        <v>229</v>
      </c>
      <c r="J21" s="7" t="s">
        <v>230</v>
      </c>
      <c r="K21" s="9">
        <v>4.55</v>
      </c>
    </row>
    <row r="22" spans="1:11">
      <c r="A22" s="7" t="s">
        <v>43</v>
      </c>
      <c r="B22" s="7">
        <v>10.1</v>
      </c>
      <c r="C22" s="7" t="s">
        <v>104</v>
      </c>
      <c r="D22" s="7" t="s">
        <v>231</v>
      </c>
      <c r="E22" s="7" t="s">
        <v>232</v>
      </c>
      <c r="F22" s="7" t="s">
        <v>103</v>
      </c>
      <c r="G22" s="7" t="s">
        <v>233</v>
      </c>
      <c r="H22" s="7" t="s">
        <v>128</v>
      </c>
      <c r="I22" s="7" t="s">
        <v>234</v>
      </c>
      <c r="J22" s="7" t="s">
        <v>235</v>
      </c>
      <c r="K22" s="9">
        <v>4.55</v>
      </c>
    </row>
    <row r="23" spans="1:11">
      <c r="A23" s="7" t="s">
        <v>43</v>
      </c>
      <c r="B23" s="7">
        <v>10.2</v>
      </c>
      <c r="C23" s="7" t="s">
        <v>104</v>
      </c>
      <c r="D23" s="7" t="s">
        <v>236</v>
      </c>
      <c r="E23" s="7" t="s">
        <v>237</v>
      </c>
      <c r="F23" s="7" t="s">
        <v>174</v>
      </c>
      <c r="G23" s="7" t="s">
        <v>238</v>
      </c>
      <c r="H23" s="7" t="s">
        <v>153</v>
      </c>
      <c r="I23" s="7" t="s">
        <v>239</v>
      </c>
      <c r="J23" s="7" t="s">
        <v>240</v>
      </c>
      <c r="K23" s="9">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241</v>
      </c>
      <c r="C1" s="8" t="s">
        <v>242</v>
      </c>
      <c r="D1" s="8" t="s">
        <v>243</v>
      </c>
      <c r="E1" s="8" t="s">
        <v>38</v>
      </c>
      <c r="F1" s="8" t="s">
        <v>244</v>
      </c>
      <c r="G1" s="8" t="s">
        <v>245</v>
      </c>
      <c r="H1" s="8" t="s">
        <v>246</v>
      </c>
      <c r="I1" s="8" t="s">
        <v>247</v>
      </c>
    </row>
    <row r="2" spans="1:9">
      <c r="A2" s="7" t="s">
        <v>43</v>
      </c>
      <c r="B2" s="7" t="s">
        <v>248</v>
      </c>
      <c r="C2" s="7">
        <v>1</v>
      </c>
      <c r="D2" s="7" t="s">
        <v>249</v>
      </c>
      <c r="E2" s="7"/>
      <c r="F2" s="7"/>
      <c r="G2" s="7"/>
      <c r="H2" s="7"/>
      <c r="I2" s="7"/>
    </row>
    <row r="3" spans="1:9">
      <c r="A3" s="7" t="s">
        <v>43</v>
      </c>
      <c r="B3" s="7" t="s">
        <v>248</v>
      </c>
      <c r="C3" s="7">
        <v>2</v>
      </c>
      <c r="D3" s="7" t="s">
        <v>250</v>
      </c>
      <c r="E3" s="7"/>
      <c r="F3" s="7"/>
      <c r="G3" s="7"/>
      <c r="H3" s="7"/>
      <c r="I3" s="7"/>
    </row>
    <row r="4" spans="1:9">
      <c r="A4" s="7" t="s">
        <v>43</v>
      </c>
      <c r="B4" s="7" t="s">
        <v>248</v>
      </c>
      <c r="C4" s="7">
        <v>3</v>
      </c>
      <c r="D4" s="7" t="s">
        <v>251</v>
      </c>
      <c r="E4" s="7"/>
      <c r="F4" s="7"/>
      <c r="G4" s="7"/>
      <c r="H4" s="7"/>
      <c r="I4" s="7"/>
    </row>
    <row r="5" spans="1:9">
      <c r="A5" s="7" t="s">
        <v>43</v>
      </c>
      <c r="B5" s="7" t="s">
        <v>248</v>
      </c>
      <c r="C5" s="7">
        <v>4</v>
      </c>
      <c r="D5" s="7" t="s">
        <v>252</v>
      </c>
      <c r="E5" s="7"/>
      <c r="F5" s="7"/>
      <c r="G5" s="7"/>
      <c r="H5" s="7"/>
      <c r="I5" s="7"/>
    </row>
    <row r="6" spans="1:9">
      <c r="A6" s="7" t="s">
        <v>43</v>
      </c>
      <c r="B6" s="7" t="s">
        <v>248</v>
      </c>
      <c r="C6" s="7">
        <v>5</v>
      </c>
      <c r="D6" s="7" t="s">
        <v>253</v>
      </c>
      <c r="E6" s="7"/>
      <c r="F6" s="7"/>
      <c r="G6" s="7"/>
      <c r="H6" s="7"/>
      <c r="I6" s="7"/>
    </row>
    <row r="7" spans="1:9">
      <c r="A7" s="7" t="s">
        <v>43</v>
      </c>
      <c r="B7" s="7" t="s">
        <v>248</v>
      </c>
      <c r="C7" s="7">
        <v>6</v>
      </c>
      <c r="D7" s="7" t="s">
        <v>254</v>
      </c>
      <c r="E7" s="7"/>
      <c r="F7" s="7"/>
      <c r="G7" s="7"/>
      <c r="H7" s="7"/>
      <c r="I7" s="7"/>
    </row>
    <row r="8" spans="1:9">
      <c r="A8" s="7" t="s">
        <v>43</v>
      </c>
      <c r="B8" s="7" t="s">
        <v>248</v>
      </c>
      <c r="C8" s="7">
        <v>1</v>
      </c>
      <c r="D8" s="7" t="s">
        <v>255</v>
      </c>
      <c r="E8" s="7"/>
      <c r="F8" s="7"/>
      <c r="G8" s="7"/>
      <c r="H8" s="7"/>
      <c r="I8" s="7"/>
    </row>
    <row r="9" spans="1:9">
      <c r="A9" s="7" t="s">
        <v>43</v>
      </c>
      <c r="B9" s="7" t="s">
        <v>248</v>
      </c>
      <c r="C9" s="7">
        <v>2</v>
      </c>
      <c r="D9" s="7" t="s">
        <v>256</v>
      </c>
      <c r="E9" s="7"/>
      <c r="F9" s="7"/>
      <c r="G9" s="7"/>
      <c r="H9" s="7"/>
      <c r="I9" s="7"/>
    </row>
    <row r="10" spans="1:9">
      <c r="A10" s="7" t="s">
        <v>43</v>
      </c>
      <c r="B10" s="7" t="s">
        <v>248</v>
      </c>
      <c r="C10" s="7">
        <v>3</v>
      </c>
      <c r="D10" s="7" t="s">
        <v>257</v>
      </c>
      <c r="E10" s="7"/>
      <c r="F10" s="7"/>
      <c r="G10" s="7"/>
      <c r="H10" s="7"/>
      <c r="I10" s="7"/>
    </row>
    <row r="11" spans="1:9">
      <c r="A11" s="7" t="s">
        <v>43</v>
      </c>
      <c r="B11" s="7" t="s">
        <v>248</v>
      </c>
      <c r="C11" s="7">
        <v>4</v>
      </c>
      <c r="D11" s="7" t="s">
        <v>258</v>
      </c>
      <c r="E11" s="7"/>
      <c r="F11" s="7"/>
      <c r="G11" s="7"/>
      <c r="H11" s="7"/>
      <c r="I11" s="7"/>
    </row>
    <row r="12" spans="1:9">
      <c r="A12" s="7" t="s">
        <v>43</v>
      </c>
      <c r="B12" s="7" t="s">
        <v>248</v>
      </c>
      <c r="C12" s="7">
        <v>5</v>
      </c>
      <c r="D12" s="7" t="s">
        <v>259</v>
      </c>
      <c r="E12" s="7"/>
      <c r="F12" s="7"/>
      <c r="G12" s="7"/>
      <c r="H12" s="7"/>
      <c r="I12" s="7"/>
    </row>
    <row r="13" spans="1:9">
      <c r="A13" s="7" t="s">
        <v>43</v>
      </c>
      <c r="B13" s="7" t="s">
        <v>248</v>
      </c>
      <c r="C13" s="7">
        <v>6</v>
      </c>
      <c r="D13" s="7" t="s">
        <v>260</v>
      </c>
      <c r="E13" s="7"/>
      <c r="F13" s="7"/>
      <c r="G13" s="7"/>
      <c r="H13" s="7"/>
      <c r="I13" s="7"/>
    </row>
    <row r="14" spans="1:9">
      <c r="A14" s="7" t="s">
        <v>43</v>
      </c>
      <c r="B14" s="7" t="s">
        <v>248</v>
      </c>
      <c r="C14" s="7">
        <v>7</v>
      </c>
      <c r="D14" s="7" t="s">
        <v>261</v>
      </c>
      <c r="E14" s="7"/>
      <c r="F14" s="7"/>
      <c r="G14" s="7"/>
      <c r="H14" s="7"/>
      <c r="I14" s="7"/>
    </row>
    <row r="15" spans="1:9">
      <c r="A15" s="7" t="s">
        <v>43</v>
      </c>
      <c r="B15" s="7" t="s">
        <v>248</v>
      </c>
      <c r="C15" s="7">
        <v>8</v>
      </c>
      <c r="D15" s="7" t="s">
        <v>262</v>
      </c>
      <c r="E15" s="7"/>
      <c r="F15" s="7"/>
      <c r="G15" s="7"/>
      <c r="H15" s="7"/>
      <c r="I15" s="7"/>
    </row>
    <row r="16" spans="1:9">
      <c r="A16" s="7" t="s">
        <v>43</v>
      </c>
      <c r="B16" s="7" t="s">
        <v>248</v>
      </c>
      <c r="C16" s="7">
        <v>9</v>
      </c>
      <c r="D16" s="7" t="s">
        <v>263</v>
      </c>
      <c r="E16" s="7"/>
      <c r="F16" s="7"/>
      <c r="G16" s="7"/>
      <c r="H16" s="7"/>
      <c r="I16" s="7"/>
    </row>
    <row r="17" spans="1:9">
      <c r="A17" s="7" t="s">
        <v>43</v>
      </c>
      <c r="B17" s="7" t="s">
        <v>248</v>
      </c>
      <c r="C17" s="7">
        <v>10</v>
      </c>
      <c r="D17" s="7" t="s">
        <v>264</v>
      </c>
      <c r="E17" s="7"/>
      <c r="F17" s="7"/>
      <c r="G17" s="7"/>
      <c r="H17" s="7"/>
      <c r="I17" s="7"/>
    </row>
    <row r="18" spans="1:9">
      <c r="A18" s="7" t="s">
        <v>43</v>
      </c>
      <c r="B18" s="7" t="s">
        <v>248</v>
      </c>
      <c r="C18" s="7">
        <v>11</v>
      </c>
      <c r="D18" s="7" t="s">
        <v>265</v>
      </c>
      <c r="E18" s="7"/>
      <c r="F18" s="7"/>
      <c r="G18" s="7"/>
      <c r="H18" s="7"/>
      <c r="I18" s="7"/>
    </row>
    <row r="19" spans="1:9">
      <c r="A19" s="7" t="s">
        <v>43</v>
      </c>
      <c r="B19" s="7" t="s">
        <v>248</v>
      </c>
      <c r="C19" s="7">
        <v>12</v>
      </c>
      <c r="D19" s="7" t="s">
        <v>266</v>
      </c>
      <c r="E19" s="7"/>
      <c r="F19" s="7"/>
      <c r="G19" s="7"/>
      <c r="H19" s="7"/>
      <c r="I19" s="7"/>
    </row>
    <row r="20" spans="1:9">
      <c r="A20" s="7" t="s">
        <v>43</v>
      </c>
      <c r="B20" s="7" t="s">
        <v>248</v>
      </c>
      <c r="C20" s="7">
        <v>13</v>
      </c>
      <c r="D20" s="7" t="s">
        <v>267</v>
      </c>
      <c r="E20" s="7"/>
      <c r="F20" s="7"/>
      <c r="G20" s="7"/>
      <c r="H20" s="7"/>
      <c r="I20" s="7"/>
    </row>
    <row r="21" spans="1:9">
      <c r="A21" s="7" t="s">
        <v>43</v>
      </c>
      <c r="B21" s="7" t="s">
        <v>248</v>
      </c>
      <c r="C21" s="7">
        <v>14</v>
      </c>
      <c r="D21" s="7" t="s">
        <v>268</v>
      </c>
      <c r="E21" s="7"/>
      <c r="F21" s="7"/>
      <c r="G21" s="7"/>
      <c r="H21" s="7"/>
      <c r="I21" s="7"/>
    </row>
    <row r="22" spans="1:9">
      <c r="A22" s="7" t="s">
        <v>43</v>
      </c>
      <c r="B22" s="7" t="s">
        <v>248</v>
      </c>
      <c r="C22" s="7">
        <v>15</v>
      </c>
      <c r="D22" s="7" t="s">
        <v>269</v>
      </c>
      <c r="E22" s="7"/>
      <c r="F22" s="7"/>
      <c r="G22" s="7"/>
      <c r="H22" s="7"/>
      <c r="I22" s="7"/>
    </row>
    <row r="23" spans="1:9">
      <c r="A23" s="7" t="s">
        <v>43</v>
      </c>
      <c r="B23" s="7" t="s">
        <v>248</v>
      </c>
      <c r="C23" s="7">
        <v>16</v>
      </c>
      <c r="D23" s="7" t="s">
        <v>270</v>
      </c>
      <c r="E23" s="7"/>
      <c r="F23" s="7"/>
      <c r="G23" s="7"/>
      <c r="H23" s="7"/>
      <c r="I23" s="7"/>
    </row>
    <row r="24" spans="1:9">
      <c r="A24" s="7" t="s">
        <v>43</v>
      </c>
      <c r="B24" s="7" t="s">
        <v>248</v>
      </c>
      <c r="C24" s="7">
        <v>1</v>
      </c>
      <c r="D24" s="7" t="s">
        <v>271</v>
      </c>
      <c r="E24" s="7"/>
      <c r="F24" s="7"/>
      <c r="G24" s="7"/>
      <c r="H24" s="7"/>
      <c r="I24" s="7"/>
    </row>
    <row r="25" spans="1:9">
      <c r="A25" s="7" t="s">
        <v>43</v>
      </c>
      <c r="B25" s="7" t="s">
        <v>248</v>
      </c>
      <c r="C25" s="7">
        <v>2</v>
      </c>
      <c r="D25" s="7" t="s">
        <v>272</v>
      </c>
      <c r="E25" s="7"/>
      <c r="F25" s="7"/>
      <c r="G25" s="7"/>
      <c r="H25" s="7"/>
      <c r="I25" s="7"/>
    </row>
    <row r="26" spans="1:9">
      <c r="A26" s="7" t="s">
        <v>43</v>
      </c>
      <c r="B26" s="7" t="s">
        <v>248</v>
      </c>
      <c r="C26" s="7">
        <v>3</v>
      </c>
      <c r="D26" s="7" t="s">
        <v>273</v>
      </c>
      <c r="E26" s="7"/>
      <c r="F26" s="7"/>
      <c r="G26" s="7"/>
      <c r="H26" s="7"/>
      <c r="I26" s="7"/>
    </row>
    <row r="27" spans="1:9">
      <c r="A27" s="7" t="s">
        <v>43</v>
      </c>
      <c r="B27" s="7" t="s">
        <v>248</v>
      </c>
      <c r="C27" s="7">
        <v>4</v>
      </c>
      <c r="D27" s="7" t="s">
        <v>274</v>
      </c>
      <c r="E27" s="7"/>
      <c r="F27" s="7"/>
      <c r="G27" s="7"/>
      <c r="H27" s="7"/>
      <c r="I27" s="7"/>
    </row>
    <row r="28" spans="1:9">
      <c r="A28" s="7" t="s">
        <v>43</v>
      </c>
      <c r="B28" s="7" t="s">
        <v>248</v>
      </c>
      <c r="C28" s="7">
        <v>5</v>
      </c>
      <c r="D28" s="7" t="s">
        <v>275</v>
      </c>
      <c r="E28" s="7"/>
      <c r="F28" s="7"/>
      <c r="G28" s="7"/>
      <c r="H28" s="7"/>
      <c r="I28" s="7"/>
    </row>
    <row r="29" spans="1:9">
      <c r="A29" s="7" t="s">
        <v>43</v>
      </c>
      <c r="B29" s="7" t="s">
        <v>248</v>
      </c>
      <c r="C29" s="7">
        <v>6</v>
      </c>
      <c r="D29" s="7" t="s">
        <v>276</v>
      </c>
      <c r="E29" s="7"/>
      <c r="F29" s="7"/>
      <c r="G29" s="7"/>
      <c r="H29" s="7"/>
      <c r="I29" s="7"/>
    </row>
    <row r="30" spans="1:9">
      <c r="A30" s="7" t="s">
        <v>43</v>
      </c>
      <c r="B30" s="7" t="s">
        <v>248</v>
      </c>
      <c r="C30" s="7">
        <v>7</v>
      </c>
      <c r="D30" s="7" t="s">
        <v>277</v>
      </c>
      <c r="E30" s="7"/>
      <c r="F30" s="7"/>
      <c r="G30" s="7"/>
      <c r="H30" s="7"/>
      <c r="I30" s="7"/>
    </row>
    <row r="31" spans="1:9">
      <c r="A31" s="7" t="s">
        <v>43</v>
      </c>
      <c r="B31" s="7" t="s">
        <v>248</v>
      </c>
      <c r="C31" s="7">
        <v>8</v>
      </c>
      <c r="D31" s="7" t="s">
        <v>278</v>
      </c>
      <c r="E31" s="7"/>
      <c r="F31" s="7"/>
      <c r="G31" s="7"/>
      <c r="H31" s="7"/>
      <c r="I31" s="7"/>
    </row>
    <row r="32" spans="1:9">
      <c r="A32" s="7" t="s">
        <v>43</v>
      </c>
      <c r="B32" s="7" t="s">
        <v>248</v>
      </c>
      <c r="C32" s="7">
        <v>9</v>
      </c>
      <c r="D32" s="7" t="s">
        <v>279</v>
      </c>
      <c r="E32" s="7"/>
      <c r="F32" s="7"/>
      <c r="G32" s="7"/>
      <c r="H32" s="7"/>
      <c r="I32" s="7"/>
    </row>
    <row r="33" spans="1:9">
      <c r="A33" s="7" t="s">
        <v>43</v>
      </c>
      <c r="B33" s="7" t="s">
        <v>248</v>
      </c>
      <c r="C33" s="7">
        <v>10</v>
      </c>
      <c r="D33" s="7" t="s">
        <v>280</v>
      </c>
      <c r="E33" s="7"/>
      <c r="F33" s="7"/>
      <c r="G33" s="7"/>
      <c r="H33" s="7"/>
      <c r="I33" s="7"/>
    </row>
    <row r="34" spans="1:9">
      <c r="A34" s="7" t="s">
        <v>43</v>
      </c>
      <c r="B34" s="7" t="s">
        <v>248</v>
      </c>
      <c r="C34" s="7">
        <v>11</v>
      </c>
      <c r="D34" s="7" t="s">
        <v>281</v>
      </c>
      <c r="E34" s="7"/>
      <c r="F34" s="7"/>
      <c r="G34" s="7"/>
      <c r="H34" s="7"/>
      <c r="I34" s="7"/>
    </row>
    <row r="35" spans="1:9">
      <c r="A35" s="7" t="s">
        <v>43</v>
      </c>
      <c r="B35" s="7" t="s">
        <v>248</v>
      </c>
      <c r="C35" s="7">
        <v>12</v>
      </c>
      <c r="D35" s="7" t="s">
        <v>282</v>
      </c>
      <c r="E35" s="7"/>
      <c r="F35" s="7"/>
      <c r="G35" s="7"/>
      <c r="H35" s="7"/>
      <c r="I35" s="7"/>
    </row>
    <row r="36" spans="1:9">
      <c r="A36" s="7" t="s">
        <v>43</v>
      </c>
      <c r="B36" s="7" t="s">
        <v>248</v>
      </c>
      <c r="C36" s="7">
        <v>13</v>
      </c>
      <c r="D36" s="7" t="s">
        <v>283</v>
      </c>
      <c r="E36" s="7"/>
      <c r="F36" s="7"/>
      <c r="G36" s="7"/>
      <c r="H36" s="7"/>
      <c r="I36" s="7"/>
    </row>
    <row r="37" spans="1:9">
      <c r="A37" s="7" t="s">
        <v>43</v>
      </c>
      <c r="B37" s="7" t="s">
        <v>248</v>
      </c>
      <c r="C37" s="7">
        <v>14</v>
      </c>
      <c r="D37" s="7" t="s">
        <v>284</v>
      </c>
      <c r="E37" s="7"/>
      <c r="F37" s="7"/>
      <c r="G37" s="7"/>
      <c r="H37" s="7"/>
      <c r="I37" s="7"/>
    </row>
    <row r="38" spans="1:9">
      <c r="A38" s="7" t="s">
        <v>43</v>
      </c>
      <c r="B38" s="7" t="s">
        <v>248</v>
      </c>
      <c r="C38" s="7">
        <v>15</v>
      </c>
      <c r="D38" s="7" t="s">
        <v>285</v>
      </c>
      <c r="E38" s="7"/>
      <c r="F38" s="7"/>
      <c r="G38" s="7"/>
      <c r="H38" s="7"/>
      <c r="I38" s="7"/>
    </row>
    <row r="39" spans="1:9">
      <c r="A39" s="7" t="s">
        <v>43</v>
      </c>
      <c r="B39" s="7" t="s">
        <v>248</v>
      </c>
      <c r="C39" s="7">
        <v>16</v>
      </c>
      <c r="D39" s="7" t="s">
        <v>286</v>
      </c>
      <c r="E39" s="7"/>
      <c r="F39" s="7"/>
      <c r="G39" s="7"/>
      <c r="H39" s="7"/>
      <c r="I39" s="7"/>
    </row>
    <row r="40" spans="1:9">
      <c r="A40" s="7" t="s">
        <v>43</v>
      </c>
      <c r="B40" s="7" t="s">
        <v>248</v>
      </c>
      <c r="C40" s="7">
        <v>17</v>
      </c>
      <c r="D40" s="7" t="s">
        <v>287</v>
      </c>
      <c r="E40" s="7"/>
      <c r="F40" s="7"/>
      <c r="G40" s="7"/>
      <c r="H40" s="7"/>
      <c r="I40" s="7"/>
    </row>
    <row r="41" spans="1:9">
      <c r="A41" s="7" t="s">
        <v>43</v>
      </c>
      <c r="B41" s="7" t="s">
        <v>248</v>
      </c>
      <c r="C41" s="7">
        <v>18</v>
      </c>
      <c r="D41" s="7" t="s">
        <v>288</v>
      </c>
      <c r="E41" s="7"/>
      <c r="F41" s="7"/>
      <c r="G41" s="7"/>
      <c r="H41" s="7"/>
      <c r="I41" s="7"/>
    </row>
    <row r="42" spans="1:9">
      <c r="A42" s="7" t="s">
        <v>43</v>
      </c>
      <c r="B42" s="7" t="s">
        <v>248</v>
      </c>
      <c r="C42" s="7">
        <v>19</v>
      </c>
      <c r="D42" s="7" t="s">
        <v>289</v>
      </c>
      <c r="E42" s="7"/>
      <c r="F42" s="7"/>
      <c r="G42" s="7"/>
      <c r="H42" s="7"/>
      <c r="I42" s="7"/>
    </row>
    <row r="43" spans="1:9">
      <c r="A43" s="7" t="s">
        <v>43</v>
      </c>
      <c r="B43" s="7" t="s">
        <v>248</v>
      </c>
      <c r="C43" s="7">
        <v>20</v>
      </c>
      <c r="D43" s="7" t="s">
        <v>290</v>
      </c>
      <c r="E43" s="7"/>
      <c r="F43" s="7"/>
      <c r="G43" s="7"/>
      <c r="H43" s="7"/>
      <c r="I43" s="7"/>
    </row>
    <row r="44" spans="1:9">
      <c r="A44" s="7" t="s">
        <v>43</v>
      </c>
      <c r="B44" s="7" t="s">
        <v>248</v>
      </c>
      <c r="C44" s="7">
        <v>21</v>
      </c>
      <c r="D44" s="7" t="s">
        <v>291</v>
      </c>
      <c r="E44" s="7"/>
      <c r="F44" s="7"/>
      <c r="G44" s="7"/>
      <c r="H44" s="7"/>
      <c r="I44" s="7"/>
    </row>
    <row r="45" spans="1:9">
      <c r="A45" s="7" t="s">
        <v>43</v>
      </c>
      <c r="B45" s="7" t="s">
        <v>248</v>
      </c>
      <c r="C45" s="7">
        <v>1</v>
      </c>
      <c r="D45" s="7" t="s">
        <v>292</v>
      </c>
      <c r="E45" s="7"/>
      <c r="F45" s="7"/>
      <c r="G45" s="7"/>
      <c r="H45" s="7"/>
      <c r="I45" s="7"/>
    </row>
    <row r="46" spans="1:9">
      <c r="A46" s="7" t="s">
        <v>43</v>
      </c>
      <c r="B46" s="7" t="s">
        <v>248</v>
      </c>
      <c r="C46" s="7">
        <v>2</v>
      </c>
      <c r="D46" s="7" t="s">
        <v>293</v>
      </c>
      <c r="E46" s="7"/>
      <c r="F46" s="7"/>
      <c r="G46" s="7"/>
      <c r="H46" s="7"/>
      <c r="I46" s="7"/>
    </row>
    <row r="47" spans="1:9">
      <c r="A47" s="7" t="s">
        <v>43</v>
      </c>
      <c r="B47" s="7" t="s">
        <v>248</v>
      </c>
      <c r="C47" s="7">
        <v>3</v>
      </c>
      <c r="D47" s="7" t="s">
        <v>294</v>
      </c>
      <c r="E47" s="7"/>
      <c r="F47" s="7"/>
      <c r="G47" s="7"/>
      <c r="H47" s="7"/>
      <c r="I47" s="7"/>
    </row>
    <row r="48" spans="1:9">
      <c r="A48" s="7" t="s">
        <v>43</v>
      </c>
      <c r="B48" s="7" t="s">
        <v>248</v>
      </c>
      <c r="C48" s="7">
        <v>4</v>
      </c>
      <c r="D48" s="7" t="s">
        <v>295</v>
      </c>
      <c r="E48" s="7"/>
      <c r="F48" s="7"/>
      <c r="G48" s="7"/>
      <c r="H48" s="7"/>
      <c r="I48" s="7"/>
    </row>
    <row r="49" spans="1:9">
      <c r="A49" s="7" t="s">
        <v>43</v>
      </c>
      <c r="B49" s="7" t="s">
        <v>248</v>
      </c>
      <c r="C49" s="7">
        <v>5</v>
      </c>
      <c r="D49" s="7" t="s">
        <v>296</v>
      </c>
      <c r="E49" s="7"/>
      <c r="F49" s="7"/>
      <c r="G49" s="7"/>
      <c r="H49" s="7"/>
      <c r="I49" s="7"/>
    </row>
    <row r="50" spans="1:9">
      <c r="A50" s="7" t="s">
        <v>43</v>
      </c>
      <c r="B50" s="7" t="s">
        <v>248</v>
      </c>
      <c r="C50" s="7">
        <v>6</v>
      </c>
      <c r="D50" s="7" t="s">
        <v>297</v>
      </c>
      <c r="E50" s="7"/>
      <c r="F50" s="7"/>
      <c r="G50" s="7"/>
      <c r="H50" s="7"/>
      <c r="I5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298</v>
      </c>
      <c r="B1" s="4"/>
      <c r="C1" s="4"/>
      <c r="D1" s="4"/>
      <c r="E1" s="4"/>
      <c r="F1" s="4"/>
      <c r="G1" s="4"/>
    </row>
    <row r="2" spans="1:7">
      <c r="A2" s="8" t="s">
        <v>299</v>
      </c>
      <c r="B2" s="8" t="s">
        <v>300</v>
      </c>
      <c r="C2" s="8" t="s">
        <v>301</v>
      </c>
      <c r="D2" s="8" t="s">
        <v>302</v>
      </c>
      <c r="E2" s="8" t="s">
        <v>303</v>
      </c>
      <c r="F2" s="8" t="s">
        <v>304</v>
      </c>
      <c r="G2" s="8" t="s">
        <v>305</v>
      </c>
    </row>
    <row r="3" spans="1:7">
      <c r="A3" s="7" t="s">
        <v>44</v>
      </c>
      <c r="B3" s="7">
        <v>25</v>
      </c>
      <c r="C3" s="7" t="s">
        <v>306</v>
      </c>
      <c r="D3" s="7">
        <v>1</v>
      </c>
      <c r="E3" s="7" t="s">
        <v>307</v>
      </c>
      <c r="F3" s="7" t="s">
        <v>308</v>
      </c>
      <c r="G3" s="7" t="s">
        <v>309</v>
      </c>
    </row>
    <row r="4" spans="1:7">
      <c r="A4" s="7"/>
      <c r="B4" s="7"/>
      <c r="C4" s="7"/>
      <c r="D4" s="7">
        <v>2</v>
      </c>
      <c r="E4" s="7" t="s">
        <v>310</v>
      </c>
      <c r="F4" s="7" t="s">
        <v>311</v>
      </c>
      <c r="G4" s="7" t="s">
        <v>312</v>
      </c>
    </row>
    <row r="5" spans="1:7">
      <c r="A5" s="7"/>
      <c r="B5" s="7"/>
      <c r="C5" s="7"/>
      <c r="D5" s="7">
        <v>3</v>
      </c>
      <c r="E5" s="7" t="s">
        <v>313</v>
      </c>
      <c r="F5" s="7" t="s">
        <v>314</v>
      </c>
      <c r="G5" s="7" t="s">
        <v>315</v>
      </c>
    </row>
    <row r="6" spans="1:7">
      <c r="A6" s="7"/>
      <c r="B6" s="7"/>
      <c r="C6" s="7"/>
      <c r="D6" s="7">
        <v>4</v>
      </c>
      <c r="E6" s="7" t="s">
        <v>316</v>
      </c>
      <c r="F6" s="7" t="s">
        <v>317</v>
      </c>
      <c r="G6" s="7" t="s">
        <v>318</v>
      </c>
    </row>
    <row r="7" spans="1:7">
      <c r="A7" s="7" t="s">
        <v>51</v>
      </c>
      <c r="B7" s="7">
        <v>25</v>
      </c>
      <c r="C7" s="7" t="s">
        <v>146</v>
      </c>
      <c r="D7" s="7">
        <v>1</v>
      </c>
      <c r="E7" s="7" t="s">
        <v>307</v>
      </c>
      <c r="F7" s="7" t="s">
        <v>308</v>
      </c>
      <c r="G7" s="7" t="s">
        <v>319</v>
      </c>
    </row>
    <row r="8" spans="1:7">
      <c r="A8" s="7"/>
      <c r="B8" s="7"/>
      <c r="C8" s="7"/>
      <c r="D8" s="7">
        <v>2</v>
      </c>
      <c r="E8" s="7" t="s">
        <v>310</v>
      </c>
      <c r="F8" s="7" t="s">
        <v>311</v>
      </c>
      <c r="G8" s="7" t="s">
        <v>320</v>
      </c>
    </row>
    <row r="9" spans="1:7">
      <c r="A9" s="7"/>
      <c r="B9" s="7"/>
      <c r="C9" s="7"/>
      <c r="D9" s="7">
        <v>3</v>
      </c>
      <c r="E9" s="7" t="s">
        <v>313</v>
      </c>
      <c r="F9" s="7" t="s">
        <v>314</v>
      </c>
      <c r="G9" s="7" t="s">
        <v>321</v>
      </c>
    </row>
    <row r="10" spans="1:7">
      <c r="A10" s="7"/>
      <c r="B10" s="7"/>
      <c r="C10" s="7"/>
      <c r="D10" s="7">
        <v>4</v>
      </c>
      <c r="E10" s="7" t="s">
        <v>316</v>
      </c>
      <c r="F10" s="7" t="s">
        <v>317</v>
      </c>
      <c r="G10" s="7" t="s">
        <v>322</v>
      </c>
    </row>
    <row r="11" spans="1:7">
      <c r="A11" s="7" t="s">
        <v>58</v>
      </c>
      <c r="B11" s="7">
        <v>25</v>
      </c>
      <c r="C11" s="7" t="s">
        <v>153</v>
      </c>
      <c r="D11" s="7">
        <v>1</v>
      </c>
      <c r="E11" s="7" t="s">
        <v>307</v>
      </c>
      <c r="F11" s="7" t="s">
        <v>308</v>
      </c>
      <c r="G11" s="7" t="s">
        <v>323</v>
      </c>
    </row>
    <row r="12" spans="1:7">
      <c r="A12" s="7"/>
      <c r="B12" s="7"/>
      <c r="C12" s="7"/>
      <c r="D12" s="7">
        <v>2</v>
      </c>
      <c r="E12" s="7" t="s">
        <v>310</v>
      </c>
      <c r="F12" s="7" t="s">
        <v>311</v>
      </c>
      <c r="G12" s="7" t="s">
        <v>324</v>
      </c>
    </row>
    <row r="13" spans="1:7">
      <c r="A13" s="7"/>
      <c r="B13" s="7"/>
      <c r="C13" s="7"/>
      <c r="D13" s="7">
        <v>3</v>
      </c>
      <c r="E13" s="7" t="s">
        <v>313</v>
      </c>
      <c r="F13" s="7" t="s">
        <v>314</v>
      </c>
      <c r="G13" s="7" t="s">
        <v>325</v>
      </c>
    </row>
    <row r="14" spans="1:7">
      <c r="A14" s="7"/>
      <c r="B14" s="7"/>
      <c r="C14" s="7"/>
      <c r="D14" s="7">
        <v>4</v>
      </c>
      <c r="E14" s="7" t="s">
        <v>316</v>
      </c>
      <c r="F14" s="7" t="s">
        <v>317</v>
      </c>
      <c r="G14" s="7" t="s">
        <v>326</v>
      </c>
    </row>
    <row r="15" spans="1:7">
      <c r="A15" s="7" t="s">
        <v>65</v>
      </c>
      <c r="B15" s="7">
        <v>20</v>
      </c>
      <c r="C15" s="7" t="s">
        <v>306</v>
      </c>
      <c r="D15" s="7">
        <v>1</v>
      </c>
      <c r="E15" s="7" t="s">
        <v>307</v>
      </c>
      <c r="F15" s="7" t="s">
        <v>308</v>
      </c>
      <c r="G15" s="7" t="s">
        <v>327</v>
      </c>
    </row>
    <row r="16" spans="1:7">
      <c r="A16" s="7"/>
      <c r="B16" s="7"/>
      <c r="C16" s="7"/>
      <c r="D16" s="7">
        <v>2</v>
      </c>
      <c r="E16" s="7" t="s">
        <v>310</v>
      </c>
      <c r="F16" s="7" t="s">
        <v>311</v>
      </c>
      <c r="G16" s="7" t="s">
        <v>328</v>
      </c>
    </row>
    <row r="17" spans="1:7">
      <c r="A17" s="7"/>
      <c r="B17" s="7"/>
      <c r="C17" s="7"/>
      <c r="D17" s="7">
        <v>3</v>
      </c>
      <c r="E17" s="7" t="s">
        <v>313</v>
      </c>
      <c r="F17" s="7" t="s">
        <v>314</v>
      </c>
      <c r="G17" s="7" t="s">
        <v>329</v>
      </c>
    </row>
    <row r="18" spans="1:7">
      <c r="A18" s="7"/>
      <c r="B18" s="7"/>
      <c r="C18" s="7"/>
      <c r="D18" s="7">
        <v>4</v>
      </c>
      <c r="E18" s="7" t="s">
        <v>316</v>
      </c>
      <c r="F18" s="7" t="s">
        <v>317</v>
      </c>
      <c r="G18" s="7" t="s">
        <v>330</v>
      </c>
    </row>
    <row r="19" spans="1:7">
      <c r="A19" s="7" t="s">
        <v>71</v>
      </c>
      <c r="B19" s="7">
        <v>20</v>
      </c>
      <c r="C19" s="7" t="s">
        <v>128</v>
      </c>
      <c r="D19" s="7">
        <v>1</v>
      </c>
      <c r="E19" s="7" t="s">
        <v>307</v>
      </c>
      <c r="F19" s="7" t="s">
        <v>308</v>
      </c>
      <c r="G19" s="7" t="s">
        <v>331</v>
      </c>
    </row>
    <row r="20" spans="1:7">
      <c r="A20" s="7"/>
      <c r="B20" s="7"/>
      <c r="C20" s="7"/>
      <c r="D20" s="7">
        <v>2</v>
      </c>
      <c r="E20" s="7" t="s">
        <v>310</v>
      </c>
      <c r="F20" s="7" t="s">
        <v>311</v>
      </c>
      <c r="G20" s="7" t="s">
        <v>332</v>
      </c>
    </row>
    <row r="21" spans="1:7">
      <c r="A21" s="7"/>
      <c r="B21" s="7"/>
      <c r="C21" s="7"/>
      <c r="D21" s="7">
        <v>3</v>
      </c>
      <c r="E21" s="7" t="s">
        <v>313</v>
      </c>
      <c r="F21" s="7" t="s">
        <v>314</v>
      </c>
      <c r="G21" s="7" t="s">
        <v>333</v>
      </c>
    </row>
    <row r="22" spans="1:7">
      <c r="A22" s="7"/>
      <c r="B22" s="7"/>
      <c r="C22" s="7"/>
      <c r="D22" s="7">
        <v>4</v>
      </c>
      <c r="E22" s="7" t="s">
        <v>316</v>
      </c>
      <c r="F22" s="7" t="s">
        <v>317</v>
      </c>
      <c r="G22" s="7" t="s">
        <v>334</v>
      </c>
    </row>
    <row r="23" spans="1:7">
      <c r="A23" s="7" t="s">
        <v>77</v>
      </c>
      <c r="B23" s="7">
        <v>20</v>
      </c>
      <c r="C23" s="7" t="s">
        <v>306</v>
      </c>
      <c r="D23" s="7">
        <v>1</v>
      </c>
      <c r="E23" s="7" t="s">
        <v>307</v>
      </c>
      <c r="F23" s="7" t="s">
        <v>308</v>
      </c>
      <c r="G23" s="7" t="s">
        <v>335</v>
      </c>
    </row>
    <row r="24" spans="1:7">
      <c r="A24" s="7"/>
      <c r="B24" s="7"/>
      <c r="C24" s="7"/>
      <c r="D24" s="7">
        <v>2</v>
      </c>
      <c r="E24" s="7" t="s">
        <v>310</v>
      </c>
      <c r="F24" s="7" t="s">
        <v>311</v>
      </c>
      <c r="G24" s="7" t="s">
        <v>336</v>
      </c>
    </row>
    <row r="25" spans="1:7">
      <c r="A25" s="7"/>
      <c r="B25" s="7"/>
      <c r="C25" s="7"/>
      <c r="D25" s="7">
        <v>3</v>
      </c>
      <c r="E25" s="7" t="s">
        <v>313</v>
      </c>
      <c r="F25" s="7" t="s">
        <v>314</v>
      </c>
      <c r="G25" s="7" t="s">
        <v>337</v>
      </c>
    </row>
    <row r="26" spans="1:7">
      <c r="A26" s="7"/>
      <c r="B26" s="7"/>
      <c r="C26" s="7"/>
      <c r="D26" s="7">
        <v>4</v>
      </c>
      <c r="E26" s="7" t="s">
        <v>316</v>
      </c>
      <c r="F26" s="7" t="s">
        <v>317</v>
      </c>
      <c r="G26" s="7" t="s">
        <v>338</v>
      </c>
    </row>
    <row r="27" spans="1:7">
      <c r="A27" s="7" t="s">
        <v>84</v>
      </c>
      <c r="B27" s="7">
        <v>25</v>
      </c>
      <c r="C27" s="7" t="s">
        <v>192</v>
      </c>
      <c r="D27" s="7">
        <v>1</v>
      </c>
      <c r="E27" s="7" t="s">
        <v>307</v>
      </c>
      <c r="F27" s="7" t="s">
        <v>308</v>
      </c>
      <c r="G27" s="7" t="s">
        <v>339</v>
      </c>
    </row>
    <row r="28" spans="1:7">
      <c r="A28" s="7"/>
      <c r="B28" s="7"/>
      <c r="C28" s="7"/>
      <c r="D28" s="7">
        <v>2</v>
      </c>
      <c r="E28" s="7" t="s">
        <v>310</v>
      </c>
      <c r="F28" s="7" t="s">
        <v>311</v>
      </c>
      <c r="G28" s="7" t="s">
        <v>340</v>
      </c>
    </row>
    <row r="29" spans="1:7">
      <c r="A29" s="7"/>
      <c r="B29" s="7"/>
      <c r="C29" s="7"/>
      <c r="D29" s="7">
        <v>3</v>
      </c>
      <c r="E29" s="7" t="s">
        <v>313</v>
      </c>
      <c r="F29" s="7" t="s">
        <v>314</v>
      </c>
      <c r="G29" s="7" t="s">
        <v>341</v>
      </c>
    </row>
    <row r="30" spans="1:7">
      <c r="A30" s="7"/>
      <c r="B30" s="7"/>
      <c r="C30" s="7"/>
      <c r="D30" s="7">
        <v>4</v>
      </c>
      <c r="E30" s="7" t="s">
        <v>316</v>
      </c>
      <c r="F30" s="7" t="s">
        <v>317</v>
      </c>
      <c r="G30" s="7" t="s">
        <v>342</v>
      </c>
    </row>
    <row r="31" spans="1:7">
      <c r="A31" s="7" t="s">
        <v>91</v>
      </c>
      <c r="B31" s="7">
        <v>25</v>
      </c>
      <c r="C31" s="7" t="s">
        <v>192</v>
      </c>
      <c r="D31" s="7">
        <v>1</v>
      </c>
      <c r="E31" s="7" t="s">
        <v>307</v>
      </c>
      <c r="F31" s="7" t="s">
        <v>308</v>
      </c>
      <c r="G31" s="7" t="s">
        <v>343</v>
      </c>
    </row>
    <row r="32" spans="1:7">
      <c r="A32" s="7"/>
      <c r="B32" s="7"/>
      <c r="C32" s="7"/>
      <c r="D32" s="7">
        <v>2</v>
      </c>
      <c r="E32" s="7" t="s">
        <v>310</v>
      </c>
      <c r="F32" s="7" t="s">
        <v>311</v>
      </c>
      <c r="G32" s="7" t="s">
        <v>344</v>
      </c>
    </row>
    <row r="33" spans="1:7">
      <c r="A33" s="7"/>
      <c r="B33" s="7"/>
      <c r="C33" s="7"/>
      <c r="D33" s="7">
        <v>3</v>
      </c>
      <c r="E33" s="7" t="s">
        <v>313</v>
      </c>
      <c r="F33" s="7" t="s">
        <v>314</v>
      </c>
      <c r="G33" s="7" t="s">
        <v>345</v>
      </c>
    </row>
    <row r="34" spans="1:7">
      <c r="A34" s="7"/>
      <c r="B34" s="7"/>
      <c r="C34" s="7"/>
      <c r="D34" s="7">
        <v>4</v>
      </c>
      <c r="E34" s="7" t="s">
        <v>316</v>
      </c>
      <c r="F34" s="7" t="s">
        <v>317</v>
      </c>
      <c r="G34" s="7" t="s">
        <v>346</v>
      </c>
    </row>
    <row r="35" spans="1:7">
      <c r="A35" s="7" t="s">
        <v>97</v>
      </c>
      <c r="B35" s="7">
        <v>20</v>
      </c>
      <c r="C35" s="7" t="s">
        <v>306</v>
      </c>
      <c r="D35" s="7">
        <v>1</v>
      </c>
      <c r="E35" s="7" t="s">
        <v>307</v>
      </c>
      <c r="F35" s="7" t="s">
        <v>308</v>
      </c>
      <c r="G35" s="7" t="s">
        <v>347</v>
      </c>
    </row>
    <row r="36" spans="1:7">
      <c r="A36" s="7"/>
      <c r="B36" s="7"/>
      <c r="C36" s="7"/>
      <c r="D36" s="7">
        <v>2</v>
      </c>
      <c r="E36" s="7" t="s">
        <v>310</v>
      </c>
      <c r="F36" s="7" t="s">
        <v>311</v>
      </c>
      <c r="G36" s="7" t="s">
        <v>348</v>
      </c>
    </row>
    <row r="37" spans="1:7">
      <c r="A37" s="7"/>
      <c r="B37" s="7"/>
      <c r="C37" s="7"/>
      <c r="D37" s="7">
        <v>3</v>
      </c>
      <c r="E37" s="7" t="s">
        <v>313</v>
      </c>
      <c r="F37" s="7" t="s">
        <v>314</v>
      </c>
      <c r="G37" s="7" t="s">
        <v>349</v>
      </c>
    </row>
    <row r="38" spans="1:7">
      <c r="A38" s="7"/>
      <c r="B38" s="7"/>
      <c r="C38" s="7"/>
      <c r="D38" s="7">
        <v>4</v>
      </c>
      <c r="E38" s="7" t="s">
        <v>316</v>
      </c>
      <c r="F38" s="7" t="s">
        <v>317</v>
      </c>
      <c r="G38" s="7" t="s">
        <v>350</v>
      </c>
    </row>
    <row r="39" spans="1:7">
      <c r="A39" s="7" t="s">
        <v>104</v>
      </c>
      <c r="B39" s="7">
        <v>20</v>
      </c>
      <c r="C39" s="7" t="s">
        <v>146</v>
      </c>
      <c r="D39" s="7">
        <v>1</v>
      </c>
      <c r="E39" s="7" t="s">
        <v>307</v>
      </c>
      <c r="F39" s="7" t="s">
        <v>308</v>
      </c>
      <c r="G39" s="7" t="s">
        <v>351</v>
      </c>
    </row>
    <row r="40" spans="1:7">
      <c r="A40" s="7"/>
      <c r="B40" s="7"/>
      <c r="C40" s="7"/>
      <c r="D40" s="7">
        <v>2</v>
      </c>
      <c r="E40" s="7" t="s">
        <v>310</v>
      </c>
      <c r="F40" s="7" t="s">
        <v>311</v>
      </c>
      <c r="G40" s="7" t="s">
        <v>352</v>
      </c>
    </row>
    <row r="41" spans="1:7">
      <c r="A41" s="7"/>
      <c r="B41" s="7"/>
      <c r="C41" s="7"/>
      <c r="D41" s="7">
        <v>3</v>
      </c>
      <c r="E41" s="7" t="s">
        <v>313</v>
      </c>
      <c r="F41" s="7" t="s">
        <v>314</v>
      </c>
      <c r="G41" s="7" t="s">
        <v>353</v>
      </c>
    </row>
    <row r="42" spans="1:7">
      <c r="A42" s="7"/>
      <c r="B42" s="7"/>
      <c r="C42" s="7"/>
      <c r="D42" s="7">
        <v>4</v>
      </c>
      <c r="E42" s="7" t="s">
        <v>316</v>
      </c>
      <c r="F42" s="7" t="s">
        <v>317</v>
      </c>
      <c r="G42" s="7" t="s">
        <v>354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355</v>
      </c>
      <c r="B1" s="4"/>
      <c r="C1" s="4"/>
      <c r="D1" s="4"/>
      <c r="E1" s="4"/>
      <c r="F1" s="4"/>
      <c r="G1" s="4"/>
    </row>
    <row r="2" spans="1:7">
      <c r="A2" s="8" t="s">
        <v>356</v>
      </c>
      <c r="B2" s="8" t="s">
        <v>357</v>
      </c>
      <c r="C2" s="8" t="s">
        <v>358</v>
      </c>
      <c r="D2" s="8" t="s">
        <v>359</v>
      </c>
      <c r="E2" s="8" t="s">
        <v>360</v>
      </c>
      <c r="F2" s="8" t="s">
        <v>361</v>
      </c>
      <c r="G2" s="8" t="s">
        <v>362</v>
      </c>
    </row>
    <row r="3" spans="1:7">
      <c r="A3" s="7">
        <v>1</v>
      </c>
      <c r="B3" s="7" t="s">
        <v>363</v>
      </c>
      <c r="C3" s="7">
        <v>35</v>
      </c>
      <c r="D3" s="7" t="s">
        <v>364</v>
      </c>
      <c r="E3" s="7" t="s">
        <v>365</v>
      </c>
      <c r="F3" s="7" t="s">
        <v>366</v>
      </c>
      <c r="G3" s="7" t="s">
        <v>367</v>
      </c>
    </row>
    <row r="4" spans="1:7">
      <c r="A4" s="7"/>
      <c r="B4" s="7" t="s">
        <v>368</v>
      </c>
      <c r="C4" s="7"/>
      <c r="D4" s="7" t="s">
        <v>369</v>
      </c>
      <c r="E4" s="7"/>
      <c r="F4" s="7"/>
      <c r="G4" s="7"/>
    </row>
    <row r="5" spans="1:7">
      <c r="A5" s="7">
        <v>2</v>
      </c>
      <c r="B5" s="7" t="s">
        <v>370</v>
      </c>
      <c r="C5" s="7">
        <v>35</v>
      </c>
      <c r="D5" s="7" t="s">
        <v>371</v>
      </c>
      <c r="E5" s="7" t="s">
        <v>372</v>
      </c>
      <c r="F5" s="7" t="s">
        <v>373</v>
      </c>
      <c r="G5" s="7" t="s">
        <v>374</v>
      </c>
    </row>
    <row r="6" spans="1:7">
      <c r="A6" s="7"/>
      <c r="B6" s="7" t="s">
        <v>368</v>
      </c>
      <c r="C6" s="7"/>
      <c r="D6" s="7" t="s">
        <v>375</v>
      </c>
      <c r="E6" s="7"/>
      <c r="F6" s="7"/>
      <c r="G6" s="7"/>
    </row>
    <row r="7" spans="1:7">
      <c r="A7" s="7">
        <v>3</v>
      </c>
      <c r="B7" s="7" t="s">
        <v>376</v>
      </c>
      <c r="C7" s="7">
        <v>35</v>
      </c>
      <c r="D7" s="7" t="s">
        <v>377</v>
      </c>
      <c r="E7" s="7" t="s">
        <v>378</v>
      </c>
      <c r="F7" s="7" t="s">
        <v>379</v>
      </c>
      <c r="G7" s="7" t="s">
        <v>380</v>
      </c>
    </row>
    <row r="8" spans="1:7">
      <c r="A8" s="7"/>
      <c r="B8" s="7" t="s">
        <v>368</v>
      </c>
      <c r="C8" s="7"/>
      <c r="D8" s="7" t="s">
        <v>381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382</v>
      </c>
      <c r="B1" s="4"/>
      <c r="C1" s="4"/>
      <c r="D1" s="4"/>
      <c r="E1" s="4"/>
    </row>
    <row r="2" spans="1:5">
      <c r="A2" s="1" t="s">
        <v>383</v>
      </c>
      <c r="B2" s="1" t="s">
        <v>384</v>
      </c>
      <c r="C2" s="1"/>
      <c r="D2" s="1"/>
      <c r="E2" s="1"/>
    </row>
    <row r="3" spans="1:5">
      <c r="A3" s="10" t="s">
        <v>385</v>
      </c>
      <c r="B3" s="7" t="s">
        <v>386</v>
      </c>
      <c r="C3" s="5"/>
      <c r="D3" s="5"/>
      <c r="E3" s="5"/>
    </row>
    <row r="4" spans="1:5">
      <c r="A4" s="10" t="s">
        <v>387</v>
      </c>
      <c r="B4" s="7" t="s">
        <v>388</v>
      </c>
      <c r="C4" s="5"/>
      <c r="D4" s="5"/>
      <c r="E4" s="5"/>
    </row>
    <row r="5" spans="1:5">
      <c r="A5" s="10" t="s">
        <v>389</v>
      </c>
      <c r="B5" s="7" t="s">
        <v>390</v>
      </c>
      <c r="C5" s="5"/>
      <c r="D5" s="5"/>
      <c r="E5" s="5"/>
    </row>
    <row r="6" spans="1:5">
      <c r="A6" s="10" t="s">
        <v>391</v>
      </c>
      <c r="B6" s="7" t="s">
        <v>392</v>
      </c>
      <c r="C6" s="5"/>
      <c r="D6" s="5"/>
      <c r="E6" s="5"/>
    </row>
    <row r="7" spans="1:5">
      <c r="A7" s="10" t="s">
        <v>393</v>
      </c>
      <c r="B7" s="7" t="s">
        <v>394</v>
      </c>
      <c r="C7" s="5"/>
      <c r="D7" s="5"/>
      <c r="E7" s="5"/>
    </row>
    <row r="8" spans="1:5">
      <c r="A8" s="11" t="s">
        <v>242</v>
      </c>
      <c r="B8" s="11" t="s">
        <v>395</v>
      </c>
      <c r="C8" s="11" t="s">
        <v>396</v>
      </c>
      <c r="D8" s="11" t="s">
        <v>397</v>
      </c>
      <c r="E8" s="11" t="s">
        <v>398</v>
      </c>
    </row>
    <row r="9" spans="1:5">
      <c r="A9" s="7">
        <v>1</v>
      </c>
      <c r="B9" s="7" t="s">
        <v>399</v>
      </c>
      <c r="C9" s="7" t="s">
        <v>400</v>
      </c>
      <c r="D9" s="7" t="s">
        <v>401</v>
      </c>
      <c r="E9" s="7" t="s">
        <v>402</v>
      </c>
    </row>
    <row r="10" spans="1:5">
      <c r="A10" s="7">
        <v>2</v>
      </c>
      <c r="B10" s="7" t="s">
        <v>403</v>
      </c>
      <c r="C10" s="7" t="s">
        <v>404</v>
      </c>
      <c r="D10" s="7" t="s">
        <v>405</v>
      </c>
      <c r="E10" s="7" t="s">
        <v>406</v>
      </c>
    </row>
    <row r="11" spans="1:5">
      <c r="A11" s="7">
        <v>3</v>
      </c>
      <c r="B11" s="7" t="s">
        <v>407</v>
      </c>
      <c r="C11" s="7" t="s">
        <v>404</v>
      </c>
      <c r="D11" s="7" t="s">
        <v>408</v>
      </c>
      <c r="E11" s="7" t="s">
        <v>409</v>
      </c>
    </row>
    <row r="12" spans="1:5">
      <c r="A12" s="7">
        <v>4</v>
      </c>
      <c r="B12" s="7" t="s">
        <v>410</v>
      </c>
      <c r="C12" s="7" t="s">
        <v>404</v>
      </c>
      <c r="D12" s="7" t="s">
        <v>411</v>
      </c>
      <c r="E12" s="7" t="s">
        <v>412</v>
      </c>
    </row>
    <row r="13" spans="1:5">
      <c r="A13" s="7">
        <v>5</v>
      </c>
      <c r="B13" s="7" t="s">
        <v>413</v>
      </c>
      <c r="C13" s="7" t="s">
        <v>400</v>
      </c>
      <c r="D13" s="7" t="s">
        <v>414</v>
      </c>
      <c r="E13" s="7" t="s">
        <v>415</v>
      </c>
    </row>
    <row r="15" spans="1:5">
      <c r="A15" s="1" t="s">
        <v>416</v>
      </c>
      <c r="B15" s="1" t="s">
        <v>417</v>
      </c>
      <c r="C15" s="1"/>
      <c r="D15" s="1"/>
      <c r="E15" s="1"/>
    </row>
    <row r="16" spans="1:5">
      <c r="A16" s="10" t="s">
        <v>385</v>
      </c>
      <c r="B16" s="7" t="s">
        <v>418</v>
      </c>
      <c r="C16" s="5"/>
      <c r="D16" s="5"/>
      <c r="E16" s="5"/>
    </row>
    <row r="17" spans="1:5">
      <c r="A17" s="10" t="s">
        <v>387</v>
      </c>
      <c r="B17" s="7" t="s">
        <v>419</v>
      </c>
      <c r="C17" s="5"/>
      <c r="D17" s="5"/>
      <c r="E17" s="5"/>
    </row>
    <row r="18" spans="1:5">
      <c r="A18" s="10" t="s">
        <v>389</v>
      </c>
      <c r="B18" s="7" t="s">
        <v>420</v>
      </c>
      <c r="C18" s="5"/>
      <c r="D18" s="5"/>
      <c r="E18" s="5"/>
    </row>
    <row r="19" spans="1:5">
      <c r="A19" s="10" t="s">
        <v>391</v>
      </c>
      <c r="B19" s="7" t="s">
        <v>421</v>
      </c>
      <c r="C19" s="5"/>
      <c r="D19" s="5"/>
      <c r="E19" s="5"/>
    </row>
    <row r="20" spans="1:5">
      <c r="A20" s="10" t="s">
        <v>393</v>
      </c>
      <c r="B20" s="7" t="s">
        <v>422</v>
      </c>
      <c r="C20" s="5"/>
      <c r="D20" s="5"/>
      <c r="E20" s="5"/>
    </row>
    <row r="21" spans="1:5">
      <c r="A21" s="11" t="s">
        <v>242</v>
      </c>
      <c r="B21" s="11" t="s">
        <v>395</v>
      </c>
      <c r="C21" s="11" t="s">
        <v>396</v>
      </c>
      <c r="D21" s="11" t="s">
        <v>397</v>
      </c>
      <c r="E21" s="11" t="s">
        <v>398</v>
      </c>
    </row>
    <row r="22" spans="1:5">
      <c r="A22" s="7">
        <v>1</v>
      </c>
      <c r="B22" s="7" t="s">
        <v>399</v>
      </c>
      <c r="C22" s="7" t="s">
        <v>400</v>
      </c>
      <c r="D22" s="7" t="s">
        <v>423</v>
      </c>
      <c r="E22" s="7" t="s">
        <v>424</v>
      </c>
    </row>
    <row r="23" spans="1:5">
      <c r="A23" s="7">
        <v>2</v>
      </c>
      <c r="B23" s="7" t="s">
        <v>403</v>
      </c>
      <c r="C23" s="7" t="s">
        <v>404</v>
      </c>
      <c r="D23" s="7" t="s">
        <v>425</v>
      </c>
      <c r="E23" s="7" t="s">
        <v>426</v>
      </c>
    </row>
    <row r="24" spans="1:5">
      <c r="A24" s="7">
        <v>3</v>
      </c>
      <c r="B24" s="7" t="s">
        <v>407</v>
      </c>
      <c r="C24" s="7" t="s">
        <v>404</v>
      </c>
      <c r="D24" s="7" t="s">
        <v>427</v>
      </c>
      <c r="E24" s="7" t="s">
        <v>428</v>
      </c>
    </row>
    <row r="25" spans="1:5">
      <c r="A25" s="7">
        <v>4</v>
      </c>
      <c r="B25" s="7" t="s">
        <v>410</v>
      </c>
      <c r="C25" s="7" t="s">
        <v>404</v>
      </c>
      <c r="D25" s="7" t="s">
        <v>429</v>
      </c>
      <c r="E25" s="7" t="s">
        <v>430</v>
      </c>
    </row>
    <row r="26" spans="1:5">
      <c r="A26" s="7">
        <v>5</v>
      </c>
      <c r="B26" s="7" t="s">
        <v>413</v>
      </c>
      <c r="C26" s="7" t="s">
        <v>400</v>
      </c>
      <c r="D26" s="7" t="s">
        <v>431</v>
      </c>
      <c r="E26" s="7" t="s">
        <v>432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433</v>
      </c>
      <c r="B1" s="4"/>
      <c r="C1" s="4"/>
      <c r="D1" s="4"/>
    </row>
    <row r="2" spans="1:4">
      <c r="A2" s="8" t="s">
        <v>299</v>
      </c>
      <c r="B2" s="8" t="s">
        <v>434</v>
      </c>
      <c r="C2" s="8" t="s">
        <v>435</v>
      </c>
      <c r="D2" s="8" t="s">
        <v>436</v>
      </c>
    </row>
    <row r="3" spans="1:4">
      <c r="A3" s="7" t="s">
        <v>437</v>
      </c>
      <c r="B3" s="7" t="s">
        <v>438</v>
      </c>
      <c r="C3" s="7" t="s">
        <v>439</v>
      </c>
      <c r="D3" s="7" t="s">
        <v>440</v>
      </c>
    </row>
    <row r="4" spans="1:4">
      <c r="A4" s="7" t="s">
        <v>437</v>
      </c>
      <c r="B4" s="7" t="s">
        <v>441</v>
      </c>
      <c r="C4" s="7" t="s">
        <v>442</v>
      </c>
      <c r="D4" s="7" t="s">
        <v>443</v>
      </c>
    </row>
    <row r="5" spans="1:4">
      <c r="A5" s="7" t="s">
        <v>437</v>
      </c>
      <c r="B5" s="7" t="s">
        <v>444</v>
      </c>
      <c r="C5" s="7" t="s">
        <v>445</v>
      </c>
      <c r="D5" s="7" t="s">
        <v>446</v>
      </c>
    </row>
    <row r="6" spans="1:4">
      <c r="A6" s="7" t="s">
        <v>447</v>
      </c>
      <c r="B6" s="7" t="s">
        <v>438</v>
      </c>
      <c r="C6" s="7" t="s">
        <v>448</v>
      </c>
      <c r="D6" s="7" t="s">
        <v>449</v>
      </c>
    </row>
    <row r="7" spans="1:4">
      <c r="A7" s="7" t="s">
        <v>447</v>
      </c>
      <c r="B7" s="7" t="s">
        <v>441</v>
      </c>
      <c r="C7" s="7" t="s">
        <v>450</v>
      </c>
      <c r="D7" s="7" t="s">
        <v>451</v>
      </c>
    </row>
    <row r="8" spans="1:4">
      <c r="A8" s="7" t="s">
        <v>447</v>
      </c>
      <c r="B8" s="7" t="s">
        <v>444</v>
      </c>
      <c r="C8" s="7" t="s">
        <v>452</v>
      </c>
      <c r="D8" s="7" t="s">
        <v>453</v>
      </c>
    </row>
    <row r="9" spans="1:4">
      <c r="A9" s="7" t="s">
        <v>454</v>
      </c>
      <c r="B9" s="7" t="s">
        <v>438</v>
      </c>
      <c r="C9" s="7" t="s">
        <v>455</v>
      </c>
      <c r="D9" s="7" t="s">
        <v>456</v>
      </c>
    </row>
    <row r="10" spans="1:4">
      <c r="A10" s="7" t="s">
        <v>454</v>
      </c>
      <c r="B10" s="7" t="s">
        <v>441</v>
      </c>
      <c r="C10" s="7" t="s">
        <v>457</v>
      </c>
      <c r="D10" s="7" t="s">
        <v>458</v>
      </c>
    </row>
    <row r="11" spans="1:4">
      <c r="A11" s="7" t="s">
        <v>454</v>
      </c>
      <c r="B11" s="7" t="s">
        <v>444</v>
      </c>
      <c r="C11" s="7" t="s">
        <v>459</v>
      </c>
      <c r="D11" s="7" t="s">
        <v>460</v>
      </c>
    </row>
    <row r="12" spans="1:4">
      <c r="A12" s="7" t="s">
        <v>461</v>
      </c>
      <c r="B12" s="7" t="s">
        <v>438</v>
      </c>
      <c r="C12" s="7" t="s">
        <v>462</v>
      </c>
      <c r="D12" s="7" t="s">
        <v>463</v>
      </c>
    </row>
    <row r="13" spans="1:4">
      <c r="A13" s="7" t="s">
        <v>461</v>
      </c>
      <c r="B13" s="7" t="s">
        <v>441</v>
      </c>
      <c r="C13" s="7" t="s">
        <v>464</v>
      </c>
      <c r="D13" s="7" t="s">
        <v>465</v>
      </c>
    </row>
    <row r="14" spans="1:4">
      <c r="A14" s="7" t="s">
        <v>461</v>
      </c>
      <c r="B14" s="7" t="s">
        <v>444</v>
      </c>
      <c r="C14" s="7" t="s">
        <v>466</v>
      </c>
      <c r="D14" s="7" t="s">
        <v>467</v>
      </c>
    </row>
    <row r="15" spans="1:4">
      <c r="A15" s="7" t="s">
        <v>468</v>
      </c>
      <c r="B15" s="7" t="s">
        <v>438</v>
      </c>
      <c r="C15" s="7" t="s">
        <v>469</v>
      </c>
      <c r="D15" s="7" t="s">
        <v>470</v>
      </c>
    </row>
    <row r="16" spans="1:4">
      <c r="A16" s="7" t="s">
        <v>468</v>
      </c>
      <c r="B16" s="7" t="s">
        <v>441</v>
      </c>
      <c r="C16" s="7" t="s">
        <v>471</v>
      </c>
      <c r="D16" s="7" t="s">
        <v>472</v>
      </c>
    </row>
    <row r="17" spans="1:4">
      <c r="A17" s="7" t="s">
        <v>468</v>
      </c>
      <c r="B17" s="7" t="s">
        <v>444</v>
      </c>
      <c r="C17" s="7" t="s">
        <v>473</v>
      </c>
      <c r="D17" s="7" t="s">
        <v>474</v>
      </c>
    </row>
    <row r="18" spans="1:4">
      <c r="A18" s="7" t="s">
        <v>475</v>
      </c>
      <c r="B18" s="7" t="s">
        <v>438</v>
      </c>
      <c r="C18" s="7" t="s">
        <v>476</v>
      </c>
      <c r="D18" s="7" t="s">
        <v>477</v>
      </c>
    </row>
    <row r="19" spans="1:4">
      <c r="A19" s="7" t="s">
        <v>475</v>
      </c>
      <c r="B19" s="7" t="s">
        <v>441</v>
      </c>
      <c r="C19" s="7" t="s">
        <v>478</v>
      </c>
      <c r="D19" s="7" t="s">
        <v>479</v>
      </c>
    </row>
    <row r="20" spans="1:4">
      <c r="A20" s="7" t="s">
        <v>475</v>
      </c>
      <c r="B20" s="7" t="s">
        <v>444</v>
      </c>
      <c r="C20" s="7" t="s">
        <v>480</v>
      </c>
      <c r="D20" s="7" t="s">
        <v>481</v>
      </c>
    </row>
    <row r="21" spans="1:4">
      <c r="A21" s="7" t="s">
        <v>482</v>
      </c>
      <c r="B21" s="7" t="s">
        <v>438</v>
      </c>
      <c r="C21" s="7" t="s">
        <v>448</v>
      </c>
      <c r="D21" s="7" t="s">
        <v>483</v>
      </c>
    </row>
    <row r="22" spans="1:4">
      <c r="A22" s="7" t="s">
        <v>482</v>
      </c>
      <c r="B22" s="7" t="s">
        <v>441</v>
      </c>
      <c r="C22" s="7" t="s">
        <v>450</v>
      </c>
      <c r="D22" s="7" t="s">
        <v>484</v>
      </c>
    </row>
    <row r="23" spans="1:4">
      <c r="A23" s="7" t="s">
        <v>482</v>
      </c>
      <c r="B23" s="7" t="s">
        <v>444</v>
      </c>
      <c r="C23" s="7" t="s">
        <v>452</v>
      </c>
      <c r="D23" s="7" t="s">
        <v>485</v>
      </c>
    </row>
    <row r="24" spans="1:4">
      <c r="A24" s="7" t="s">
        <v>486</v>
      </c>
      <c r="B24" s="7" t="s">
        <v>438</v>
      </c>
      <c r="C24" s="7" t="s">
        <v>448</v>
      </c>
      <c r="D24" s="7" t="s">
        <v>487</v>
      </c>
    </row>
    <row r="25" spans="1:4">
      <c r="A25" s="7" t="s">
        <v>486</v>
      </c>
      <c r="B25" s="7" t="s">
        <v>441</v>
      </c>
      <c r="C25" s="7" t="s">
        <v>488</v>
      </c>
      <c r="D25" s="7" t="s">
        <v>489</v>
      </c>
    </row>
    <row r="26" spans="1:4">
      <c r="A26" s="7" t="s">
        <v>486</v>
      </c>
      <c r="B26" s="7" t="s">
        <v>444</v>
      </c>
      <c r="C26" s="7" t="s">
        <v>490</v>
      </c>
      <c r="D26" s="7" t="s">
        <v>491</v>
      </c>
    </row>
    <row r="27" spans="1:4">
      <c r="A27" s="7" t="s">
        <v>492</v>
      </c>
      <c r="B27" s="7" t="s">
        <v>438</v>
      </c>
      <c r="C27" s="7" t="s">
        <v>493</v>
      </c>
      <c r="D27" s="7" t="s">
        <v>494</v>
      </c>
    </row>
    <row r="28" spans="1:4">
      <c r="A28" s="7" t="s">
        <v>492</v>
      </c>
      <c r="B28" s="7" t="s">
        <v>441</v>
      </c>
      <c r="C28" s="7" t="s">
        <v>495</v>
      </c>
      <c r="D28" s="7" t="s">
        <v>496</v>
      </c>
    </row>
    <row r="29" spans="1:4">
      <c r="A29" s="7" t="s">
        <v>492</v>
      </c>
      <c r="B29" s="7" t="s">
        <v>444</v>
      </c>
      <c r="C29" s="7" t="s">
        <v>497</v>
      </c>
      <c r="D29" s="7" t="s">
        <v>498</v>
      </c>
    </row>
    <row r="30" spans="1:4">
      <c r="A30" s="7" t="s">
        <v>499</v>
      </c>
      <c r="B30" s="7" t="s">
        <v>438</v>
      </c>
      <c r="C30" s="7" t="s">
        <v>455</v>
      </c>
      <c r="D30" s="7" t="s">
        <v>500</v>
      </c>
    </row>
    <row r="31" spans="1:4">
      <c r="A31" s="7" t="s">
        <v>499</v>
      </c>
      <c r="B31" s="7" t="s">
        <v>441</v>
      </c>
      <c r="C31" s="7" t="s">
        <v>457</v>
      </c>
      <c r="D31" s="7" t="s">
        <v>501</v>
      </c>
    </row>
    <row r="32" spans="1:4">
      <c r="A32" s="7" t="s">
        <v>499</v>
      </c>
      <c r="B32" s="7" t="s">
        <v>444</v>
      </c>
      <c r="C32" s="7" t="s">
        <v>459</v>
      </c>
      <c r="D32" s="7" t="s">
        <v>502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2026-09-01T13:28:24+02:00</dcterms:created>
  <dcterms:modified xsi:type="dcterms:W3CDTF">2026-09-01T13:28:24+02:00</dcterms:modified>
  <dc:title>Currículo LOMLOE Lengua Castellana y Literatura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