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<sst xmlns="http://schemas.openxmlformats.org/spreadsheetml/2006/main" uniqueCount="484">
  <si>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</si>
  <si>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</si>
  <si>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Lengua Castellana y Literatura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</si>
  <si>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</si>
  <si>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</si>
  <si>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</si>
  <si>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</si>
  <si>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</si>
  <si>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</si>
  <si>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</si>
  <si>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</si>
  <si>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</si>
  <si>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</si>
  <si>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</si>
  <si>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</si>
  <si>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</si>
  <si>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</si>
  <si>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</si>
  <si>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</si>
  <si>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</si>
  <si>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</si>
  <si>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</si>
  <si>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</si>
  <si>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</si>
  <si>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</si>
  <si>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</si>
  <si>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</si>
  <si>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</si>
  <si>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</si>
  <si>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</si>
  <si>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</si>
  <si>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</si>
  <si>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</si>
  <si>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</si>
  <si>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</si>
  <si>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</si>
  <si>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</si>
  <si>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</si>
  <si>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</si>
  <si>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</si>
  <si>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</si>
  <si>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</si>
  <si>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</si>
  <si>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</si>
  <si>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</si>
  <si>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</si>
  <si>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</si>
  <si>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</si>
  <si>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</si>
  <si>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</si>
  <si>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</si>
  <si>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</si>
  <si>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</si>
  <si>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</si>
  <si>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</si>
  <si>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</si>
  <si>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</si>
  <si>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</si>
  <si>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</si>
  <si>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</si>
  <si>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</si>
  <si>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</si>
  <si>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</si>
  <si>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</si>
  <si>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</si>
  <si>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</si>
  <si>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</si>
  <si>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</si>
  <si>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</si>
  <si>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</si>
  <si>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</si>
  <si>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</si>
  <si>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</si>
  <si>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</si>
  <si>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</si>
  <si>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</si>
  <si>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</si>
  <si>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</si>
  <si>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</si>
  <si>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</si>
  <si>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</si>
  <si>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</si>
  <si>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</si>
  <si>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</si>
  <si>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</si>
  <si>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</si>
  <si>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</si>
  <si>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</si>
  <si>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</si>
  <si>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</si>
  <si>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</si>
  <si>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</si>
  <si>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</si>
  <si>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</si>
  <si>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</si>
  <si>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</si>
  <si>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</si>
  <si>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</si>
  <si>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</si>
  <si>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</si>
  <si>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</si>
  <si>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</si>
  <si>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</si>
  <si>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</si>
  <si>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</si>
  <si>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</si>
  <si>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</si>
  <si>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</si>
  <si>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</si>
  <si>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</si>
  <si>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reconociendo las características que corresponden a una variedad de registro, variedad social o variedad geográfica en manifestaciones orales, escritas y multimodales, para ampliar su repertorio lingüístico individual y adoptar una actitud de respeto hacia el español de Canarias como variedad de prestigio de la lengua española y fuente de riqueza lingüística y cultural.</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</si>
  <si>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</si>
  <si>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</si>
  <si>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</si>
  <si>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</si>
  <si>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</si>
  <si>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Identificar y refutar prejuicios, estereotipos y usos discriminatorios de la lengua a partir de la interacción con las demás personas en diferentes contextos socioinstitucionales, con especial atención al papel de las redes sociales y los medios de comunicación en los procesos de normalización lingüística, y al estudio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</si>
  <si>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</si>
  <si>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</si>
  <si>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</si>
  <si>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</si>
  <si>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</si>
  <si>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</si>
  <si>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Comprender, analizar e interpretar de manera crítica el sentido global del texto y la relación entre sus partes; seleccionar, retener y analizar de forma reflexiva la información más relevante y la intención del emisor de textos orales o multimodales complejos, a partir de la aplicación consciente de métodos inductivos, deductivos y metacognitivos e integrándolos en un proceso de aprendizaje continuo para desarrollar su conciencia analítica y crítica.</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</si>
  <si>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</si>
  <si>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</si>
  <si>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</si>
  <si>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</si>
  <si>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</si>
  <si>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Analizar y reflexionar sobre la forma y el contenido de textos orales y multimodales complejos valorando mecanismos de referencia interna y distintos procedimientos lingüísticos, así como la eficacia de los procedimientos comunicativos empleados, para construir y explicar una opinión crítica y reflexiva sobre la forma y el significado del mensaje.</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</si>
  <si>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</si>
  <si>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</si>
  <si>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</si>
  <si>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</si>
  <si>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</si>
  <si>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Producir textos orales y multimodales complejos de carácter formal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</si>
  <si>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</si>
  <si>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</si>
  <si>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</si>
  <si>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</si>
  <si>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</si>
  <si>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</si>
  <si>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</si>
  <si>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</si>
  <si>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</si>
  <si>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</si>
  <si>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</si>
  <si>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</si>
  <si>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Comprender, interpretar y reflexionar de manera razonada en torno al sentido global, la estructura la información relevante de textos escritos o multimodales complejos, con especial atención a textos académicos y de los medios de comunicación, interpretando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</si>
  <si>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</si>
  <si>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</si>
  <si>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</si>
  <si>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</si>
  <si>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Analizar y valorar de manera crítica la forma y el contenido de textos escritos o multimodales complejos, determinando si su contenido cumple con las expectativas de calidad, certeza, veracidad y pertinencia y reflexionando sobre la eficacia de los procedimientos lingüísticos utilizados, así como la idoneidad del canal, para poner sus prácticas comunicativas de manera eficaz al servicio del compromiso activo y la participación plena en la vida social y cívica.</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</si>
  <si>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</si>
  <si>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</si>
  <si>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</si>
  <si>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</si>
  <si>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expositivos y argumentativos, analizando la situación comunicativa, la o las personas destinatarias, su propósito y el canal y aplicando de manera eficaz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</si>
  <si>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</si>
  <si>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</si>
  <si>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</si>
  <si>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</si>
  <si>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</si>
  <si>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Elaborar, individualmente y de forma cooperativa, trabajos o proyectos de investigación de complejidad creciente sobre diversos temas de interés académico, personal o social que impliquen localizar, seleccionar, analizar contrastar y evaluar de manera autónoma la veracidad de la información procedente de diferentes fuentes, calibrando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implique un proceso de aprendizaje continuo y para toda la vida.</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</si>
  <si>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</si>
  <si>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</si>
  <si>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</si>
  <si>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</si>
  <si>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</si>
  <si>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Elaborar interpretaciones personales a partir de la lectura de obras de la literatura universal contemporánea, seleccionadas grupalmente o de manera autónoma, para enriquecer su itinerario lector establecer vínculos argumentados con otras obras y otras experiencias artísticas y participar activamente en situaciones comunicativas culturales que favorezcan la reflexión razonada y el intercambio abierto y creativo de la experiencia lectora, para afianzar en su vida la lectura como fuente de placer, dejar constancia de la consolidación de su propia identidad lectora y disfrutar de la dimensión social del encuentro cultural y artístico.</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</si>
  <si>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</si>
  <si>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</si>
  <si>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</si>
  <si>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</si>
  <si>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</si>
  <si>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Explicar y argumentar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conformar un mapa literario que constate la pervivencia de universales temáticos y formales.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</si>
  <si>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</si>
  <si>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</si>
  <si>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</si>
  <si>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</si>
  <si>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orales, escritos o multimodales, argumentando de manera autónoma la conexión existente entre los textos literarios leídos, así como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</si>
  <si>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</si>
  <si>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</si>
  <si>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</si>
  <si>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</si>
  <si>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orales, escritos y multimodales con intención literaria, sentido estético y conciencia de estilo, en los que se movilicen los conocimientos literarios adquiridos, utilizando de manera eficaz las convenciones del lenguaje literario, y la experiencia lectora, con el propósito de que la escritura creativa sea una forma de comunicación que permita compartir ideas, sentimientos y emociones, así como afianzar vínculos personales a partir de la expresión artística.</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</si>
  <si>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</si>
  <si>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</si>
  <si>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</si>
  <si>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</si>
  <si>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</si>
  <si>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Formular generalizaciones sobre aspectos del funcionamiento de la lengua como sistema interconectado con diferentes niveles para aumentar su repertorio lingüístico y su reflexión interlingüística, mejorar las destrezas de recepción crítica y profundizar de manera consciente en las distintas fases de construcción del conocimiento sobre el sistema de la lengua y su uso en la comunicación.</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</si>
  <si>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</si>
  <si>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</si>
  <si>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</si>
  <si>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</si>
  <si>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</si>
  <si>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</si>
  <si>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</si>
  <si>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</si>
  <si>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</si>
  <si>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Revisar y reformular los textos propios con actitud reflexiva, hacer propuestas de mejora argumentando los cambios a partir de la reflexión metalingüística e interlingüística, e identificar y subsanar con rigor problemas de comprensión lectora utilizando los conocimientos explícitos de la lengua y su uso para mejorar las destrezas de producción oral y escrita.</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</si>
  <si>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</si>
  <si>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</si>
  <si>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</si>
  <si>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</si>
  <si>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</si>
  <si>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</si>
  <si>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</si>
  <si>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</si>
  <si>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</si>
  <si>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</si>
  <si>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Aplicar estrategias para resolver conflictos y buscar consensos mediante el diálogo en distintos ámbitos.</t>
  </si>
  <si>
    <t>aplicar</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</si>
  <si>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</si>
  <si>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</si>
  <si>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</si>
  <si>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</si>
  <si>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</si>
  <si>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</si>
  <si>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</si>
  <si>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</si>
  <si>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</si>
  <si>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</si>
  <si>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</si>
  <si>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Análisis, reflexión y explicación en torno al desarrollo sociohistórico y situación actual de las lenguas de España.</t>
  </si>
  <si>
    <t>Estudio comparativo de las principales variedades dialectales del español en España y en América, tomando como referente el español de Canarias.</t>
  </si>
  <si>
    <t>Aplicación de estrategias de reflexión interlingüística.</t>
  </si>
  <si>
    <t>Análisis, valoración y explicación de las diferencias entre los rasgos propios de las variedades dialectales (fónicos, gramaticales y léxicos) y los relativos a los sociolectos y los registros.</t>
  </si>
  <si>
    <t>Indagación del papel de los medios de comunicación y las redes sociales en los procesos de normalización lingüística.</t>
  </si>
  <si>
    <t>Detección y rechazo argumentado de prejuicios y estereotipos lingüísticos con la finalidad de combatirlos. Análisis y valoración reflexiva de los fenómenos del contacto entre lenguas: bilingüismo, préstamos, interferencias, diglosia lingüística y dialectal.</t>
  </si>
  <si>
    <t>Estudio de los derechos lingüísticos, su expresión en leyes y declaraciones institucionales. Indagación en torno a los modelos de convivencia entre lenguas, sus causas y consecuencias. Comparación entre lenguas minoritarias y lenguas minorizadas. Aproximación al concepto de sostenibilidad lingüística.</t>
  </si>
  <si>
    <t>Contexto 1.1. Valoración argumentada y explicación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</si>
  <si>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de secuencias textuales básicas, con especial atención a las expositivas y argumentativas. 2.2. Análisis reflexivo y aplicación consciente de las propiedades textuales: coherencia, cohesión y adecuación. 2.3. Valoración razonada y producción creativa de géneros discursivos propios del ámbito educativo: los textos académicos. 2.4. Valoración razonada y producción creativa de géneros discursivos propios del ámbito social: las redes sociales y medios de comunicación.</t>
  </si>
  <si>
    <t>Procesos 3.1. Interacción oral y escrita de carácter formal: aplicación consciente de la cooperación conversacional y cortesía lingüística. Manejo eficaz y valoración de la escucha activa, asertividad y resolución dialogada de los conflictos. 3.2. Comprensión oral: análisis, valoración y explicación razonada del sentido global del texto y relación entre sus partes, mecanismos de referencia interna y procedimientos lingüísticos para la expresión de la subjetividad; selección, retención, análisis reflexivo y explicación de la información relevante. Interpretación de la intención del emisor. Detección, reflexión y rechazo argumentado y responsable de los usos discriminatorios del lenguaje verbal y no verbal. Valoración crítica y pertinente de la forma y contenido del texto. 3.3. Producción oral formal: planificación y búsqueda de información, textualización, revisión, reorganización en esquemas propios y difusión. Adecuación eficaz a la audiencia y al tiempo de exposición. Selección autónoma y aplicación de elementos no verbales, paratextuales de los textos icónico-verbales y rasgos discursivos y lingüísticos de la oralidad formal. Aplicación de la deliberación oral argumentada. 3.4. Comprensión lectora: análisis, valoración y explicación razonada del sentido global del texto y relación entre sus partes. Interpretación de la intención del emisor. Detección, reflexión y rechazo argumentado y responsable de los usos discriminatorios del lenguaje verbal e icónico. Valoración crítica y pertinente de la forma y contenido del texto. 3.5. Producción escrita. Proceso de elaboración: planificación, textualización, revisión y edición creativa en diferentes soportes. 3.6. Alfabetización mediática e informacional: búsqueda autónoma y selección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Utilización eficaz de dispositivos digitales, herramientas tecnológicas, servicios en línea y plataformas virtuales para el aprendizaje digital, la comunicación propia, el trabajo colaborativo y el intercambio de información. Desarrollo de estrategias para el análisis y contraste de noticias falsas y ciberanzuelos, aplicando criterios para la verificación de hechos.</t>
  </si>
  <si>
    <t>Reconocimiento y uso discursivo de los elementos lingüísticos 4.1. Análisis y aplicación de las formas lingüísticas de expresión de la subjetividad y de la objetividad y de sus formas de expresión en diferentes tipos de textos. 4.2. Valoración razonada y aplicación eficaz de los recursos lingüísticos para adecuar el registro a la situación de comunicación. 4.3. Valoración razonada y aplicación eficaz de los recursos lingüísticos para adecuar el registro a la situación de comunicación. 4.4. Análisis y valoración de las relaciones entre las formas verbales como procedimientos de cohesión del texto, con especial atención al uso de los tiempos verbales. 4.5. Análisis reflexivo y valoración de la corrección lingüística e interiorización consciente de la revisión ortográfica, gramatical y tipográfica de los textos. Manejo eficaz e instintivo de diccionarios, manuales de consulta y de correctores ortográficos en soporte analógico o digital. 4.6. Análisis, uso reflexivo y apropiación de 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</si>
  <si>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 1.1. Selección de obras variadas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Aproximación progresiva a otras experiencias culturales. 1.4. Comunicación argumentada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argumentados entre la obra leída y aspectos de la actualidad, así como con otros textos y otras manifestaciones literarias, artísticas y culturales. 1.6. Recomendación de lecturas de forma oral, escrita o multimodal en soportes variados, atendiendo a aspectos temáticos, formales e intertextuales.</t>
  </si>
  <si>
    <t>Lectura guiada. Lectura de clásicos de la literatura canaria, española y universal, inscritos en itinerarios temáticos o de género, que atraviesan épocas, contextos culturales y movimientos artísticos, configurando a lo largo del curso una panorámica de la literatura española hasta el tercer cuarto del siglo XIX y atendiendo a los siguientes saberes: 2.1. Construcción compartida de la interpretación de las obras a través de discusiones o conversaciones literarias, haciendo uso del metalenguaje específico. 2.2. Análisis reflexivo y valorativo de los elementos constitutivos del género literario y su relación con el sentido de la obra. Interpretación justificada de los efectos de sus recursos expresivos en la recepción. 2.3. Utilización de la información sociohistórica, cultural y artística para interpretar las obras y comprender su lugar en la tradición literaria. 2.4. Análisis comparativo y reflexivo de los textos leídos con otros textos orales, escritos o multimodales, con otras manifestaciones artísticas, estableciendo vínculos intertextuales entre obras en función de temas, tópicos, estructuras y lenguajes. Interpretación razonada de los elementos de continuidad y ruptura. 2.5. Expresión argumentada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utilizando las convenciones del lenguaje literario.</t>
  </si>
  <si>
    <t>Análisis y valoración de las diferencias relevantes e intersecciones entre lengua oral y lengua escrita, atendiendo a aspectos sintácticos, léxicos y pragmáticos.</t>
  </si>
  <si>
    <t>Análisis razonado y valoración de la lengua como sistema interconectado con diferentes niveles: fonológico, morfológico, sintáctico y semántico.</t>
  </si>
  <si>
    <t>Análisis reflexivo, valoración y explicación de la distinción entre la forma (categorías gramaticales) y la función de las palabras (funciones sintácticas) con la terminología específica.</t>
  </si>
  <si>
    <t>Análisis reflexivo y explicación, con el metalenguaje específico, de la relación entre la estructura semántica de la oración en función del propósito comunicativo.</t>
  </si>
  <si>
    <t>Análisis reflexivo y aplicación razonada de los procedimientos de adquisición y formación de palabras y reflexión sobre los cambios en su significado. Valoración en torno a las relaciones semánticas entre palabras y sus valores denotativos y connotativos en función de su adecuación al contexto y el propósito comunicativo.</t>
  </si>
  <si>
    <t>Manejo eficaz e instintivo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</si>
  <si>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</si>
  <si>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</si>
  <si>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</si>
  <si>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</si>
  <si>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</si>
  <si>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</si>
  <si>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</si>
  <si>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</si>
  <si>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</si>
  <si>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</si>
  <si>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</si>
  <si>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</si>
  <si>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</si>
  <si>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</si>
  <si>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</si>
  <si>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</si>
  <si>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</si>
  <si>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</si>
  <si>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</si>
  <si>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</si>
  <si>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</si>
  <si>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</si>
  <si>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</si>
  <si>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</si>
  <si>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</si>
  <si>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</si>
  <si>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</si>
  <si>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</si>
  <si>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</si>
  <si>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</si>
  <si>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</si>
  <si>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</si>
  <si>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</si>
  <si>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</si>
  <si>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</si>
  <si>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</si>
  <si>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</si>
  <si>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</si>
  <si>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</si>
  <si>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</si>
  <si>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</si>
  <si>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</si>
  <si>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</si>
  <si>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</si>
  <si>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</si>
  <si>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</si>
  <si>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</si>
  <si>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</si>
  <si>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</si>
  <si>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</si>
  <si>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</si>
  <si>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</si>
  <si>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</si>
  <si>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</si>
  <si>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</si>
  <si>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</si>
  <si>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</si>
  <si>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</si>
  <si>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</si>
  <si>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</si>
  <si>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</si>
  <si>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</si>
  <si>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</si>
  <si>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</si>
  <si>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</si>
  <si>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</si>
  <si>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</si>
  <si>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</si>
  <si>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</si>
  <si>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</si>
  <si>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</si>
  <si>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</si>
  <si>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</si>
  <si>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</si>
  <si>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</si>
  <si>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</si>
  <si>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</si>
  <si>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</si>
  <si>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</si>
  <si>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</si>
  <si>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</si>
  <si>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</si>
  <si>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</si>
  <si>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</si>
  <si>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</si>
  <si>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</si>
  <si>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</si>
  <si>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</si>
  <si>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</si>
  <si>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</si>
  <si>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</si>
  <si>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</si>
  <si>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</si>
  <si>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</si>
  <si>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</si>
  <si>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</si>
  <si>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</si>
  <si>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</si>
  <si>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</si>
  <si>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</si>
  <si>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</si>
  <si>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</si>
  <si>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</si>
  <si>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</si>
  <si>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</si>
  <si>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</si>
  <si>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</si>
  <si>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</si>
  <si>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</si>
  <si>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</si>
  <si>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</si>
  <si>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</si>
  <si>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</si>
  <si>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</si>
  <si>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</si>
  <si>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</si>
  <si>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</si>
  <si>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</si>
  <si>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</si>
  <si>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</si>
  <si>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</si>
  <si>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</si>
  <si>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</si>
  <si>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</si>
  <si>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</si>
  <si>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</si>
  <si>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</si>
  <si>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</si>
  <si>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</si>
  <si>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</si>
  <si>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</si>
  <si>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</si>
  <si>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</si>
  <si>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</si>
  <si>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</si>
  <si>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</si>
  <si>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</si>
  <si>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</si>
  <si>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</si>
  <si>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</si>
  <si>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</si>
  <si>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</si>
  <si>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</si>
  <si>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</si>
  <si>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</si>
  <si>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</si>
  <si>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</si>
  <si>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</si>
  <si>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</si>
  <si>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</si>
  <si>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</si>
  <si>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</si>
  <si>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</si>
  <si>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</si>
  <si>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</si>
  <si>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</si>
  <si>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</si>
  <si>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</si>
  <si>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</si>
  <si>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</si>
  <si>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</si>
  <si>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</si>
  <si>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</si>
  <si>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</si>
  <si>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</si>
  <si>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</si>
  <si>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</si>
  <si>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</si>
  <si>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</si>
  <si>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</si>
  <si>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</si>
  <si>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</si>
  <si>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</si>
  <si>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</si>
  <si>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</si>
  <si>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</si>
  <si>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</si>
  <si>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</si>
  <si>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</si>
  <si>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</si>
  <si>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</si>
  <si>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</si>
  <si>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</si>
  <si>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</si>
  <si>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</si>
  <si>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reconociendo las características que corresponden a una va</t>
  </si>
  <si>
    <t xml:space="preserve">Identificar y refutar prejuicios, estereotipos y usos discriminatorios de la lengua a partir de la interacción con las demás personas en diferentes contextos socioinstitucionales, </t>
  </si>
  <si>
    <t>Comprender, analizar e interpretar de manera crítica el sentido global del texto y la relación entre sus partes; seleccionar, retener y analizar de forma reflexiva la información m</t>
  </si>
  <si>
    <t>Analizar y reflexionar sobre la forma y el contenido de textos orales y multimodales complejos valorando mecanismos de referencia interna y distintos procedimientos lingüísticos, a</t>
  </si>
  <si>
    <t>Producir textos orales y multimodales complejos de carácter formal ajustándose a las convenciones propias de los diversos géneros discursivos, con especial atención a los expositiv</t>
  </si>
  <si>
    <t>Participar de manera activa y eficaz en interacciones comunicativas orales formales e informales con actitudes de escucha activa y estrategias de cooperación conversacional y corte</t>
  </si>
  <si>
    <t>Comprender, interpretar y reflexionar de manera razonada en torno al sentido global, la estructura la información relevante de textos escritos o multimodales complejos, con especia</t>
  </si>
  <si>
    <t>Analizar y valorar de manera crítica la forma y el contenido de textos escritos o multimodales complejos, determinando si su contenido cumple con las expectativas de calidad, certe</t>
  </si>
  <si>
    <t>Producir textos escritos y multimodales coherentes, cohesionados y con el registro adecuado sobre temas curriculares o de interés social y cultural, precedidos de un proceso de pla</t>
  </si>
  <si>
    <t>Elaborar, individualmente y de forma cooperativa, trabajos o proyectos de investigación de complejidad creciente sobre diversos temas de interés académico, personal o social que im</t>
  </si>
  <si>
    <t>Elaborar interpretaciones personales a partir de la lectura de obras de la literatura universal contemporánea, seleccionadas grupalmente o de manera autónoma, para enriquecer su it</t>
  </si>
  <si>
    <t>Explicar y argumentar la interpretación de obras o fragmentos representativos de los clásicos de la literatura canaria, española y universal justificando, con un metalenguaje espec</t>
  </si>
  <si>
    <t>Desarrollar proyectos de investigación orales, escritos o multimodales, argumentando de manera autónoma la conexión existente entre los textos literarios leídos, así como con otros</t>
  </si>
  <si>
    <t>Crear textos orales, escritos y multimodales con intención literaria, sentido estético y conciencia de estilo, en los que se movilicen los conocimientos literarios adquiridos, util</t>
  </si>
  <si>
    <t>Formular generalizaciones sobre aspectos del funcionamiento de la lengua como sistema interconectado con diferentes niveles para aumentar su repertorio lingüístico y su reflexión i</t>
  </si>
  <si>
    <t>Elaborar y presentar las conclusiones propias de proyectos de investigación sobre aspectos relevantes del funcionamiento de la lengua, formulando hipótesis y estableciendo generali</t>
  </si>
  <si>
    <t>Revisar y reformular los textos propios con actitud reflexiva, hacer propuestas de mejora argumentando los cambios a partir de la reflexión metalingüística e interlingüística, e id</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</si>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</sst>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366</v>
      </c>
      <c r="B1" s="3"/>
      <c r="C1" s="3"/>
      <c r="D1" s="3"/>
    </row>
    <row r="2" spans="1:4">
      <c r="A2" s="6" t="s">
        <v>246</v>
      </c>
      <c r="B2" s="6" t="s">
        <v>367</v>
      </c>
      <c r="C2" s="6" t="s">
        <v>368</v>
      </c>
      <c r="D2" s="6" t="s">
        <v>369</v>
      </c>
    </row>
    <row r="3" spans="1:4">
      <c r="A3" s="5" t="s">
        <v>36</v>
      </c>
      <c r="B3" s="5" t="s">
        <v>370</v>
      </c>
      <c r="C3" s="5" t="s">
        <v>371</v>
      </c>
      <c r="D3" s="5" t="s">
        <v>372</v>
      </c>
    </row>
    <row r="4" spans="1:4">
      <c r="A4" s="5" t="s">
        <v>43</v>
      </c>
      <c r="B4" s="5" t="s">
        <v>373</v>
      </c>
      <c r="C4" s="5" t="s">
        <v>374</v>
      </c>
      <c r="D4" s="5" t="s">
        <v>375</v>
      </c>
    </row>
    <row r="5" spans="1:4">
      <c r="A5" s="5" t="s">
        <v>50</v>
      </c>
      <c r="B5" s="5" t="s">
        <v>371</v>
      </c>
      <c r="C5" s="5" t="s">
        <v>376</v>
      </c>
      <c r="D5" s="5" t="s">
        <v>377</v>
      </c>
    </row>
    <row r="6" spans="1:4">
      <c r="A6" s="5" t="s">
        <v>57</v>
      </c>
      <c r="B6" s="5" t="s">
        <v>373</v>
      </c>
      <c r="C6" s="5" t="s">
        <v>378</v>
      </c>
      <c r="D6" s="5" t="s">
        <v>379</v>
      </c>
    </row>
    <row r="7" spans="1:4">
      <c r="A7" s="5" t="s">
        <v>63</v>
      </c>
      <c r="B7" s="5" t="s">
        <v>371</v>
      </c>
      <c r="C7" s="5" t="s">
        <v>376</v>
      </c>
      <c r="D7" s="5" t="s">
        <v>380</v>
      </c>
    </row>
    <row r="8" spans="1:4">
      <c r="A8" s="5" t="s">
        <v>69</v>
      </c>
      <c r="B8" s="5" t="s">
        <v>381</v>
      </c>
      <c r="C8" s="5"/>
      <c r="D8" s="5" t="s">
        <v>382</v>
      </c>
    </row>
    <row r="9" spans="1:4">
      <c r="A9" s="5" t="s">
        <v>76</v>
      </c>
      <c r="B9" s="5" t="s">
        <v>383</v>
      </c>
      <c r="C9" s="5" t="s">
        <v>384</v>
      </c>
      <c r="D9" s="5" t="s">
        <v>385</v>
      </c>
    </row>
    <row r="10" spans="1:4">
      <c r="A10" s="5" t="s">
        <v>83</v>
      </c>
      <c r="B10" s="5" t="s">
        <v>386</v>
      </c>
      <c r="C10" s="5" t="s">
        <v>373</v>
      </c>
      <c r="D10" s="5" t="s">
        <v>387</v>
      </c>
    </row>
    <row r="11" spans="1:4">
      <c r="A11" s="5" t="s">
        <v>89</v>
      </c>
      <c r="B11" s="5" t="s">
        <v>388</v>
      </c>
      <c r="C11" s="5" t="s">
        <v>384</v>
      </c>
      <c r="D11" s="5" t="s">
        <v>389</v>
      </c>
    </row>
    <row r="12" spans="1:4">
      <c r="A12" s="5" t="s">
        <v>96</v>
      </c>
      <c r="B12" s="5" t="s">
        <v>390</v>
      </c>
      <c r="C12" s="5" t="s">
        <v>391</v>
      </c>
      <c r="D1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395</v>
      </c>
      <c r="B1" s="3"/>
      <c r="C1" s="3"/>
      <c r="D1" s="3"/>
      <c r="E1" s="3"/>
    </row>
    <row r="2" spans="1:5">
      <c r="A2" s="6" t="s">
        <v>219</v>
      </c>
      <c r="B2" s="6" t="s">
        <v>396</v>
      </c>
      <c r="C2" s="6" t="s">
        <v>397</v>
      </c>
      <c r="D2" s="6" t="s">
        <v>398</v>
      </c>
      <c r="E2" s="6" t="s">
        <v>399</v>
      </c>
    </row>
    <row r="3" spans="1:5">
      <c r="A3" s="5">
        <v>1</v>
      </c>
      <c r="B3" s="5" t="s">
        <v>400</v>
      </c>
      <c r="C3" s="5" t="s">
        <v>401</v>
      </c>
      <c r="D3" s="5" t="s">
        <v>402</v>
      </c>
      <c r="E3" s="5" t="s">
        <v>403</v>
      </c>
    </row>
    <row r="4" spans="1:5">
      <c r="A4" s="5">
        <v>2</v>
      </c>
      <c r="B4" s="5" t="s">
        <v>404</v>
      </c>
      <c r="C4" s="5" t="s">
        <v>405</v>
      </c>
      <c r="D4" s="5" t="s">
        <v>406</v>
      </c>
      <c r="E4" s="5" t="s">
        <v>407</v>
      </c>
    </row>
    <row r="5" spans="1:5">
      <c r="A5" s="5">
        <v>3</v>
      </c>
      <c r="B5" s="5" t="s">
        <v>408</v>
      </c>
      <c r="C5" s="5" t="s">
        <v>401</v>
      </c>
      <c r="D5" s="5" t="s">
        <v>409</v>
      </c>
      <c r="E5" s="5" t="s">
        <v>410</v>
      </c>
    </row>
    <row r="6" spans="1:5">
      <c r="A6" s="5">
        <v>4</v>
      </c>
      <c r="B6" s="5" t="s">
        <v>411</v>
      </c>
      <c r="C6" s="5" t="s">
        <v>412</v>
      </c>
      <c r="D6" s="5" t="s">
        <v>413</v>
      </c>
      <c r="E6" s="5" t="s">
        <v>414</v>
      </c>
    </row>
    <row r="7" spans="1:5">
      <c r="A7" s="5">
        <v>5</v>
      </c>
      <c r="B7" s="5" t="s">
        <v>415</v>
      </c>
      <c r="C7" s="5" t="s">
        <v>416</v>
      </c>
      <c r="D7" s="5" t="s">
        <v>417</v>
      </c>
      <c r="E7" s="5" t="s">
        <v>418</v>
      </c>
    </row>
    <row r="8" spans="1:5">
      <c r="A8" s="5">
        <v>6</v>
      </c>
      <c r="B8" s="5" t="s">
        <v>419</v>
      </c>
      <c r="C8" s="5" t="s">
        <v>401</v>
      </c>
      <c r="D8" s="5" t="s">
        <v>420</v>
      </c>
      <c r="E8" s="5" t="s">
        <v>421</v>
      </c>
    </row>
    <row r="9" spans="1:5">
      <c r="A9" s="5">
        <v>7</v>
      </c>
      <c r="B9" s="5" t="s">
        <v>422</v>
      </c>
      <c r="C9" s="5" t="s">
        <v>405</v>
      </c>
      <c r="D9" s="5" t="s">
        <v>423</v>
      </c>
      <c r="E9" s="5" t="s">
        <v>424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425</v>
      </c>
      <c r="B1" s="3"/>
      <c r="C1" s="3"/>
      <c r="D1" s="3"/>
      <c r="E1" s="3"/>
      <c r="F1" s="3"/>
    </row>
    <row r="2" spans="1:6">
      <c r="A2" s="6" t="s">
        <v>28</v>
      </c>
      <c r="B2" s="6" t="s">
        <v>103</v>
      </c>
      <c r="C2" s="6" t="s">
        <v>426</v>
      </c>
      <c r="D2" s="6" t="s">
        <v>427</v>
      </c>
      <c r="E2" s="6" t="s">
        <v>428</v>
      </c>
      <c r="F2" s="6" t="s">
        <v>429</v>
      </c>
    </row>
    <row r="3" spans="1:6">
      <c r="A3" s="5">
        <v>1.1</v>
      </c>
      <c r="B3" s="5" t="s">
        <v>36</v>
      </c>
      <c r="C3" s="5" t="s">
        <v>430</v>
      </c>
      <c r="D3" s="7">
        <v>12.5</v>
      </c>
      <c r="E3" s="7">
        <v>12.5</v>
      </c>
      <c r="F3" s="5"/>
    </row>
    <row r="4" spans="1:6">
      <c r="A4" s="5">
        <v>1.2</v>
      </c>
      <c r="B4" s="5" t="s">
        <v>36</v>
      </c>
      <c r="C4" s="5" t="s">
        <v>431</v>
      </c>
      <c r="D4" s="7">
        <v>12.5</v>
      </c>
      <c r="E4" s="7">
        <v>12.5</v>
      </c>
      <c r="F4" s="5"/>
    </row>
    <row r="5" spans="1:6">
      <c r="A5" s="5">
        <v>2.1</v>
      </c>
      <c r="B5" s="5" t="s">
        <v>43</v>
      </c>
      <c r="C5" s="5" t="s">
        <v>432</v>
      </c>
      <c r="D5" s="7">
        <v>12.5</v>
      </c>
      <c r="E5" s="7">
        <v>12.5</v>
      </c>
      <c r="F5" s="5"/>
    </row>
    <row r="6" spans="1:6">
      <c r="A6" s="5">
        <v>2.2</v>
      </c>
      <c r="B6" s="5" t="s">
        <v>43</v>
      </c>
      <c r="C6" s="5" t="s">
        <v>433</v>
      </c>
      <c r="D6" s="7">
        <v>12.5</v>
      </c>
      <c r="E6" s="7">
        <v>12.5</v>
      </c>
      <c r="F6" s="5"/>
    </row>
    <row r="7" spans="1:6">
      <c r="A7" s="5">
        <v>3.1</v>
      </c>
      <c r="B7" s="5" t="s">
        <v>50</v>
      </c>
      <c r="C7" s="5" t="s">
        <v>434</v>
      </c>
      <c r="D7" s="7">
        <v>12.5</v>
      </c>
      <c r="E7" s="7">
        <v>12.5</v>
      </c>
      <c r="F7" s="5"/>
    </row>
    <row r="8" spans="1:6">
      <c r="A8" s="5">
        <v>3.2</v>
      </c>
      <c r="B8" s="5" t="s">
        <v>50</v>
      </c>
      <c r="C8" s="5" t="s">
        <v>435</v>
      </c>
      <c r="D8" s="7">
        <v>12.5</v>
      </c>
      <c r="E8" s="7">
        <v>12.5</v>
      </c>
      <c r="F8" s="5"/>
    </row>
    <row r="9" spans="1:6">
      <c r="A9" s="5">
        <v>4.1</v>
      </c>
      <c r="B9" s="5" t="s">
        <v>57</v>
      </c>
      <c r="C9" s="5" t="s">
        <v>436</v>
      </c>
      <c r="D9" s="7">
        <v>10.0</v>
      </c>
      <c r="E9" s="7">
        <v>10.0</v>
      </c>
      <c r="F9" s="5"/>
    </row>
    <row r="10" spans="1:6">
      <c r="A10" s="5">
        <v>4.2</v>
      </c>
      <c r="B10" s="5" t="s">
        <v>57</v>
      </c>
      <c r="C10" s="5" t="s">
        <v>437</v>
      </c>
      <c r="D10" s="7">
        <v>10.0</v>
      </c>
      <c r="E10" s="7">
        <v>10.0</v>
      </c>
      <c r="F10" s="5"/>
    </row>
    <row r="11" spans="1:6">
      <c r="A11" s="5">
        <v>5.1</v>
      </c>
      <c r="B11" s="5" t="s">
        <v>63</v>
      </c>
      <c r="C11" s="5" t="s">
        <v>438</v>
      </c>
      <c r="D11" s="7">
        <v>20.0</v>
      </c>
      <c r="E11" s="7">
        <v>20.0</v>
      </c>
      <c r="F11" s="5"/>
    </row>
    <row r="12" spans="1:6">
      <c r="A12" s="5">
        <v>6.1</v>
      </c>
      <c r="B12" s="5" t="s">
        <v>69</v>
      </c>
      <c r="C12" s="5" t="s">
        <v>439</v>
      </c>
      <c r="D12" s="7">
        <v>20.0</v>
      </c>
      <c r="E12" s="7">
        <v>20.0</v>
      </c>
      <c r="F12" s="5"/>
    </row>
    <row r="13" spans="1:6">
      <c r="A13" s="5">
        <v>7.1</v>
      </c>
      <c r="B13" s="5" t="s">
        <v>76</v>
      </c>
      <c r="C13" s="5" t="s">
        <v>440</v>
      </c>
      <c r="D13" s="7">
        <v>25.0</v>
      </c>
      <c r="E13" s="7">
        <v>25.0</v>
      </c>
      <c r="F13" s="5"/>
    </row>
    <row r="14" spans="1:6">
      <c r="A14" s="5">
        <v>8.1</v>
      </c>
      <c r="B14" s="5" t="s">
        <v>83</v>
      </c>
      <c r="C14" s="5" t="s">
        <v>441</v>
      </c>
      <c r="D14" s="7">
        <v>8.33</v>
      </c>
      <c r="E14" s="7">
        <v>8.33</v>
      </c>
      <c r="F14" s="5"/>
    </row>
    <row r="15" spans="1:6">
      <c r="A15" s="5">
        <v>8.2</v>
      </c>
      <c r="B15" s="5" t="s">
        <v>83</v>
      </c>
      <c r="C15" s="5" t="s">
        <v>442</v>
      </c>
      <c r="D15" s="7">
        <v>8.33</v>
      </c>
      <c r="E15" s="7">
        <v>8.33</v>
      </c>
      <c r="F15" s="5"/>
    </row>
    <row r="16" spans="1:6">
      <c r="A16" s="5">
        <v>8.3</v>
      </c>
      <c r="B16" s="5" t="s">
        <v>83</v>
      </c>
      <c r="C16" s="5" t="s">
        <v>443</v>
      </c>
      <c r="D16" s="7">
        <v>8.33</v>
      </c>
      <c r="E16" s="7">
        <v>8.33</v>
      </c>
      <c r="F16" s="5"/>
    </row>
    <row r="17" spans="1:6">
      <c r="A17" s="5">
        <v>9.1</v>
      </c>
      <c r="B17" s="5" t="s">
        <v>89</v>
      </c>
      <c r="C17" s="5" t="s">
        <v>444</v>
      </c>
      <c r="D17" s="7">
        <v>6.67</v>
      </c>
      <c r="E17" s="7">
        <v>6.67</v>
      </c>
      <c r="F17" s="5"/>
    </row>
    <row r="18" spans="1:6">
      <c r="A18" s="5">
        <v>9.2</v>
      </c>
      <c r="B18" s="5" t="s">
        <v>89</v>
      </c>
      <c r="C18" s="5" t="s">
        <v>445</v>
      </c>
      <c r="D18" s="7">
        <v>6.67</v>
      </c>
      <c r="E18" s="7">
        <v>6.67</v>
      </c>
      <c r="F18" s="5"/>
    </row>
    <row r="19" spans="1:6">
      <c r="A19" s="5">
        <v>9.3</v>
      </c>
      <c r="B19" s="5" t="s">
        <v>89</v>
      </c>
      <c r="C19" s="5" t="s">
        <v>446</v>
      </c>
      <c r="D19" s="7">
        <v>6.67</v>
      </c>
      <c r="E19" s="7">
        <v>6.67</v>
      </c>
      <c r="F19" s="5"/>
    </row>
    <row r="20" spans="1:6">
      <c r="A20" s="5">
        <v>10.1</v>
      </c>
      <c r="B20" s="5" t="s">
        <v>96</v>
      </c>
      <c r="C20" s="5" t="s">
        <v>447</v>
      </c>
      <c r="D20" s="7">
        <v>10.0</v>
      </c>
      <c r="E20" s="7">
        <v>10.0</v>
      </c>
      <c r="F20" s="5"/>
    </row>
    <row r="21" spans="1:6">
      <c r="A21" s="5">
        <v>10.2</v>
      </c>
      <c r="B21" s="5" t="s">
        <v>96</v>
      </c>
      <c r="C21" s="5" t="s">
        <v>448</v>
      </c>
      <c r="D21" s="7">
        <v>10.0</v>
      </c>
      <c r="E21" s="7">
        <v>10.0</v>
      </c>
      <c r="F21" s="5"/>
    </row>
    <row r="22" spans="1:6">
      <c r="A22" s="5" t="s">
        <v>449</v>
      </c>
      <c r="B22" s="5"/>
      <c r="C22" s="5"/>
      <c r="D22" s="7"/>
      <c r="E22" s="7">
        <f>SUM(E3:E21)</f>
        <v>225</v>
      </c>
      <c r="F22"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451</v>
      </c>
      <c r="B1" s="6" t="s">
        <v>452</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453</v>
      </c>
      <c r="W1" s="6" t="s">
        <v>429</v>
      </c>
    </row>
    <row r="2" spans="1:23">
      <c r="A2" s="5" t="s">
        <v>454</v>
      </c>
      <c r="B2" s="5"/>
      <c r="C2" s="5"/>
      <c r="D2" s="5"/>
      <c r="E2" s="5"/>
      <c r="F2" s="5"/>
      <c r="G2" s="5"/>
      <c r="H2" s="5"/>
      <c r="I2" s="5"/>
      <c r="J2" s="5"/>
      <c r="K2" s="5"/>
      <c r="L2" s="5"/>
      <c r="M2" s="5"/>
      <c r="N2" s="5"/>
      <c r="O2" s="5"/>
      <c r="P2" s="5"/>
      <c r="Q2" s="5"/>
      <c r="R2" s="5"/>
      <c r="S2" s="5"/>
      <c r="T2" s="5"/>
      <c r="U2" s="5"/>
      <c r="V2" s="5" t="str">
        <f>IFERROR(AVERAGE(C2:U2),"")</f>
        <v/>
      </c>
      <c r="W2" s="5"/>
    </row>
    <row r="3" spans="1:23">
      <c r="A3" s="5" t="s">
        <v>455</v>
      </c>
      <c r="B3" s="5"/>
      <c r="C3" s="5"/>
      <c r="D3" s="5"/>
      <c r="E3" s="5"/>
      <c r="F3" s="5"/>
      <c r="G3" s="5"/>
      <c r="H3" s="5"/>
      <c r="I3" s="5"/>
      <c r="J3" s="5"/>
      <c r="K3" s="5"/>
      <c r="L3" s="5"/>
      <c r="M3" s="5"/>
      <c r="N3" s="5"/>
      <c r="O3" s="5"/>
      <c r="P3" s="5"/>
      <c r="Q3" s="5"/>
      <c r="R3" s="5"/>
      <c r="S3" s="5"/>
      <c r="T3" s="5"/>
      <c r="U3" s="5"/>
      <c r="V3" s="5" t="str">
        <f>IFERROR(AVERAGE(C3:U3),"")</f>
        <v/>
      </c>
      <c r="W3" s="5"/>
    </row>
    <row r="4" spans="1:23">
      <c r="A4" s="5" t="s">
        <v>456</v>
      </c>
      <c r="B4" s="5"/>
      <c r="C4" s="5"/>
      <c r="D4" s="5"/>
      <c r="E4" s="5"/>
      <c r="F4" s="5"/>
      <c r="G4" s="5"/>
      <c r="H4" s="5"/>
      <c r="I4" s="5"/>
      <c r="J4" s="5"/>
      <c r="K4" s="5"/>
      <c r="L4" s="5"/>
      <c r="M4" s="5"/>
      <c r="N4" s="5"/>
      <c r="O4" s="5"/>
      <c r="P4" s="5"/>
      <c r="Q4" s="5"/>
      <c r="R4" s="5"/>
      <c r="S4" s="5"/>
      <c r="T4" s="5"/>
      <c r="U4" s="5"/>
      <c r="V4" s="5" t="str">
        <f>IFERROR(AVERAGE(C4:U4),"")</f>
        <v/>
      </c>
      <c r="W4" s="5"/>
    </row>
    <row r="5" spans="1:23">
      <c r="A5" s="5" t="s">
        <v>457</v>
      </c>
      <c r="B5" s="5"/>
      <c r="C5" s="5"/>
      <c r="D5" s="5"/>
      <c r="E5" s="5"/>
      <c r="F5" s="5"/>
      <c r="G5" s="5"/>
      <c r="H5" s="5"/>
      <c r="I5" s="5"/>
      <c r="J5" s="5"/>
      <c r="K5" s="5"/>
      <c r="L5" s="5"/>
      <c r="M5" s="5"/>
      <c r="N5" s="5"/>
      <c r="O5" s="5"/>
      <c r="P5" s="5"/>
      <c r="Q5" s="5"/>
      <c r="R5" s="5"/>
      <c r="S5" s="5"/>
      <c r="T5" s="5"/>
      <c r="U5" s="5"/>
      <c r="V5" s="5" t="str">
        <f>IFERROR(AVERAGE(C5:U5),"")</f>
        <v/>
      </c>
      <c r="W5" s="5"/>
    </row>
    <row r="6" spans="1:23">
      <c r="A6" s="5" t="s">
        <v>458</v>
      </c>
      <c r="B6" s="5"/>
      <c r="C6" s="5"/>
      <c r="D6" s="5"/>
      <c r="E6" s="5"/>
      <c r="F6" s="5"/>
      <c r="G6" s="5"/>
      <c r="H6" s="5"/>
      <c r="I6" s="5"/>
      <c r="J6" s="5"/>
      <c r="K6" s="5"/>
      <c r="L6" s="5"/>
      <c r="M6" s="5"/>
      <c r="N6" s="5"/>
      <c r="O6" s="5"/>
      <c r="P6" s="5"/>
      <c r="Q6" s="5"/>
      <c r="R6" s="5"/>
      <c r="S6" s="5"/>
      <c r="T6" s="5"/>
      <c r="U6" s="5"/>
      <c r="V6" s="5" t="str">
        <f>IFERROR(AVERAGE(C6:U6),"")</f>
        <v/>
      </c>
      <c r="W6" s="5"/>
    </row>
    <row r="7" spans="1:23">
      <c r="A7" s="5" t="s">
        <v>459</v>
      </c>
      <c r="B7" s="5"/>
      <c r="C7" s="5"/>
      <c r="D7" s="5"/>
      <c r="E7" s="5"/>
      <c r="F7" s="5"/>
      <c r="G7" s="5"/>
      <c r="H7" s="5"/>
      <c r="I7" s="5"/>
      <c r="J7" s="5"/>
      <c r="K7" s="5"/>
      <c r="L7" s="5"/>
      <c r="M7" s="5"/>
      <c r="N7" s="5"/>
      <c r="O7" s="5"/>
      <c r="P7" s="5"/>
      <c r="Q7" s="5"/>
      <c r="R7" s="5"/>
      <c r="S7" s="5"/>
      <c r="T7" s="5"/>
      <c r="U7" s="5"/>
      <c r="V7" s="5" t="str">
        <f>IFERROR(AVERAGE(C7:U7),"")</f>
        <v/>
      </c>
      <c r="W7" s="5"/>
    </row>
    <row r="8" spans="1:23">
      <c r="A8" s="5" t="s">
        <v>460</v>
      </c>
      <c r="B8" s="5"/>
      <c r="C8" s="5"/>
      <c r="D8" s="5"/>
      <c r="E8" s="5"/>
      <c r="F8" s="5"/>
      <c r="G8" s="5"/>
      <c r="H8" s="5"/>
      <c r="I8" s="5"/>
      <c r="J8" s="5"/>
      <c r="K8" s="5"/>
      <c r="L8" s="5"/>
      <c r="M8" s="5"/>
      <c r="N8" s="5"/>
      <c r="O8" s="5"/>
      <c r="P8" s="5"/>
      <c r="Q8" s="5"/>
      <c r="R8" s="5"/>
      <c r="S8" s="5"/>
      <c r="T8" s="5"/>
      <c r="U8" s="5"/>
      <c r="V8" s="5" t="str">
        <f>IFERROR(AVERAGE(C8:U8),"")</f>
        <v/>
      </c>
      <c r="W8" s="5"/>
    </row>
    <row r="9" spans="1:23">
      <c r="A9" s="5" t="s">
        <v>461</v>
      </c>
      <c r="B9" s="5"/>
      <c r="C9" s="5"/>
      <c r="D9" s="5"/>
      <c r="E9" s="5"/>
      <c r="F9" s="5"/>
      <c r="G9" s="5"/>
      <c r="H9" s="5"/>
      <c r="I9" s="5"/>
      <c r="J9" s="5"/>
      <c r="K9" s="5"/>
      <c r="L9" s="5"/>
      <c r="M9" s="5"/>
      <c r="N9" s="5"/>
      <c r="O9" s="5"/>
      <c r="P9" s="5"/>
      <c r="Q9" s="5"/>
      <c r="R9" s="5"/>
      <c r="S9" s="5"/>
      <c r="T9" s="5"/>
      <c r="U9" s="5"/>
      <c r="V9" s="5" t="str">
        <f>IFERROR(AVERAGE(C9:U9),"")</f>
        <v/>
      </c>
      <c r="W9" s="5"/>
    </row>
    <row r="10" spans="1:23">
      <c r="A10" s="5" t="s">
        <v>462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463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470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471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472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473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480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481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482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483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5.26</v>
      </c>
    </row>
    <row r="3" spans="1:11">
      <c r="A3" s="5" t="s">
        <v>35</v>
      </c>
      <c r="B3" s="5">
        <v>1.2</v>
      </c>
      <c r="C3" s="5" t="s">
        <v>36</v>
      </c>
      <c r="D3" s="5" t="s">
        <v>116</v>
      </c>
      <c r="E3" s="5" t="s">
        <v>117</v>
      </c>
      <c r="F3" s="5" t="s">
        <v>118</v>
      </c>
      <c r="G3" s="5" t="s">
        <v>119</v>
      </c>
      <c r="H3" s="5" t="s">
        <v>120</v>
      </c>
      <c r="I3" s="5" t="s">
        <v>121</v>
      </c>
      <c r="J3" s="5" t="s">
        <v>122</v>
      </c>
      <c r="K3" s="7">
        <v>5.26</v>
      </c>
    </row>
    <row r="4" spans="1:11">
      <c r="A4" s="5" t="s">
        <v>35</v>
      </c>
      <c r="B4" s="5">
        <v>2.1</v>
      </c>
      <c r="C4" s="5" t="s">
        <v>43</v>
      </c>
      <c r="D4" s="5" t="s">
        <v>123</v>
      </c>
      <c r="E4" s="5" t="s">
        <v>124</v>
      </c>
      <c r="F4" s="5" t="s">
        <v>125</v>
      </c>
      <c r="G4" s="5" t="s">
        <v>126</v>
      </c>
      <c r="H4" s="5" t="s">
        <v>113</v>
      </c>
      <c r="I4" s="5" t="s">
        <v>127</v>
      </c>
      <c r="J4" s="5" t="s">
        <v>128</v>
      </c>
      <c r="K4" s="7">
        <v>5.26</v>
      </c>
    </row>
    <row r="5" spans="1:11">
      <c r="A5" s="5" t="s">
        <v>35</v>
      </c>
      <c r="B5" s="5">
        <v>2.2</v>
      </c>
      <c r="C5" s="5" t="s">
        <v>43</v>
      </c>
      <c r="D5" s="5" t="s">
        <v>129</v>
      </c>
      <c r="E5" s="5" t="s">
        <v>130</v>
      </c>
      <c r="F5" s="5" t="s">
        <v>131</v>
      </c>
      <c r="G5" s="5" t="s">
        <v>132</v>
      </c>
      <c r="H5" s="5" t="s">
        <v>120</v>
      </c>
      <c r="I5" s="5" t="s">
        <v>133</v>
      </c>
      <c r="J5" s="5" t="s">
        <v>134</v>
      </c>
      <c r="K5" s="7">
        <v>5.26</v>
      </c>
    </row>
    <row r="6" spans="1:11">
      <c r="A6" s="5" t="s">
        <v>35</v>
      </c>
      <c r="B6" s="5">
        <v>3.1</v>
      </c>
      <c r="C6" s="5" t="s">
        <v>50</v>
      </c>
      <c r="D6" s="5" t="s">
        <v>135</v>
      </c>
      <c r="E6" s="5" t="s">
        <v>136</v>
      </c>
      <c r="F6" s="5" t="s">
        <v>56</v>
      </c>
      <c r="G6" s="5" t="s">
        <v>137</v>
      </c>
      <c r="H6" s="5" t="s">
        <v>138</v>
      </c>
      <c r="I6" s="5" t="s">
        <v>139</v>
      </c>
      <c r="J6" s="5" t="s">
        <v>140</v>
      </c>
      <c r="K6" s="7">
        <v>5.26</v>
      </c>
    </row>
    <row r="7" spans="1:11">
      <c r="A7" s="5" t="s">
        <v>35</v>
      </c>
      <c r="B7" s="5">
        <v>3.2</v>
      </c>
      <c r="C7" s="5" t="s">
        <v>50</v>
      </c>
      <c r="D7" s="5" t="s">
        <v>141</v>
      </c>
      <c r="E7" s="5" t="s">
        <v>142</v>
      </c>
      <c r="F7" s="5" t="s">
        <v>143</v>
      </c>
      <c r="G7" s="5" t="s">
        <v>144</v>
      </c>
      <c r="H7" s="5" t="s">
        <v>145</v>
      </c>
      <c r="I7" s="5" t="s">
        <v>146</v>
      </c>
      <c r="J7" s="5" t="s">
        <v>147</v>
      </c>
      <c r="K7" s="7">
        <v>5.26</v>
      </c>
    </row>
    <row r="8" spans="1:11">
      <c r="A8" s="5" t="s">
        <v>35</v>
      </c>
      <c r="B8" s="5">
        <v>4.1</v>
      </c>
      <c r="C8" s="5" t="s">
        <v>57</v>
      </c>
      <c r="D8" s="5" t="s">
        <v>148</v>
      </c>
      <c r="E8" s="5" t="s">
        <v>149</v>
      </c>
      <c r="F8" s="5" t="s">
        <v>95</v>
      </c>
      <c r="G8" s="5" t="s">
        <v>150</v>
      </c>
      <c r="H8" s="5" t="s">
        <v>120</v>
      </c>
      <c r="I8" s="5" t="s">
        <v>151</v>
      </c>
      <c r="J8" s="5" t="s">
        <v>152</v>
      </c>
      <c r="K8" s="7">
        <v>5.26</v>
      </c>
    </row>
    <row r="9" spans="1:11">
      <c r="A9" s="5" t="s">
        <v>35</v>
      </c>
      <c r="B9" s="5">
        <v>4.2</v>
      </c>
      <c r="C9" s="5" t="s">
        <v>57</v>
      </c>
      <c r="D9" s="5" t="s">
        <v>153</v>
      </c>
      <c r="E9" s="5" t="s">
        <v>154</v>
      </c>
      <c r="F9" s="5" t="s">
        <v>82</v>
      </c>
      <c r="G9" s="5" t="s">
        <v>155</v>
      </c>
      <c r="H9" s="5" t="s">
        <v>120</v>
      </c>
      <c r="I9" s="5" t="s">
        <v>156</v>
      </c>
      <c r="J9" s="5" t="s">
        <v>157</v>
      </c>
      <c r="K9" s="7">
        <v>5.26</v>
      </c>
    </row>
    <row r="10" spans="1:11">
      <c r="A10" s="5" t="s">
        <v>35</v>
      </c>
      <c r="B10" s="5">
        <v>5.1</v>
      </c>
      <c r="C10" s="5" t="s">
        <v>63</v>
      </c>
      <c r="D10" s="5" t="s">
        <v>158</v>
      </c>
      <c r="E10" s="5" t="s">
        <v>159</v>
      </c>
      <c r="F10" s="5" t="s">
        <v>160</v>
      </c>
      <c r="G10" s="5" t="s">
        <v>161</v>
      </c>
      <c r="H10" s="5" t="s">
        <v>120</v>
      </c>
      <c r="I10" s="5" t="s">
        <v>162</v>
      </c>
      <c r="J10" s="5" t="s">
        <v>163</v>
      </c>
      <c r="K10" s="7">
        <v>5.26</v>
      </c>
    </row>
    <row r="11" spans="1:11">
      <c r="A11" s="5" t="s">
        <v>35</v>
      </c>
      <c r="B11" s="5">
        <v>6.1</v>
      </c>
      <c r="C11" s="5" t="s">
        <v>69</v>
      </c>
      <c r="D11" s="5" t="s">
        <v>164</v>
      </c>
      <c r="E11" s="5" t="s">
        <v>165</v>
      </c>
      <c r="F11" s="5" t="s">
        <v>166</v>
      </c>
      <c r="G11" s="5" t="s">
        <v>167</v>
      </c>
      <c r="H11" s="5" t="s">
        <v>120</v>
      </c>
      <c r="I11" s="5" t="s">
        <v>168</v>
      </c>
      <c r="J11" s="5" t="s">
        <v>169</v>
      </c>
      <c r="K11" s="7">
        <v>5.26</v>
      </c>
    </row>
    <row r="12" spans="1:11">
      <c r="A12" s="5" t="s">
        <v>35</v>
      </c>
      <c r="B12" s="5">
        <v>7.1</v>
      </c>
      <c r="C12" s="5" t="s">
        <v>76</v>
      </c>
      <c r="D12" s="5" t="s">
        <v>170</v>
      </c>
      <c r="E12" s="5" t="s">
        <v>171</v>
      </c>
      <c r="F12" s="5" t="s">
        <v>118</v>
      </c>
      <c r="G12" s="5" t="s">
        <v>172</v>
      </c>
      <c r="H12" s="5" t="s">
        <v>173</v>
      </c>
      <c r="I12" s="5" t="s">
        <v>174</v>
      </c>
      <c r="J12" s="5" t="s">
        <v>175</v>
      </c>
      <c r="K12" s="7">
        <v>5.26</v>
      </c>
    </row>
    <row r="13" spans="1:11">
      <c r="A13" s="5" t="s">
        <v>35</v>
      </c>
      <c r="B13" s="5">
        <v>8.1</v>
      </c>
      <c r="C13" s="5" t="s">
        <v>83</v>
      </c>
      <c r="D13" s="5" t="s">
        <v>176</v>
      </c>
      <c r="E13" s="5" t="s">
        <v>177</v>
      </c>
      <c r="F13" s="5" t="s">
        <v>118</v>
      </c>
      <c r="G13" s="5" t="s">
        <v>178</v>
      </c>
      <c r="H13" s="5" t="s">
        <v>120</v>
      </c>
      <c r="I13" s="5" t="s">
        <v>179</v>
      </c>
      <c r="J13" s="5" t="s">
        <v>180</v>
      </c>
      <c r="K13" s="7">
        <v>5.26</v>
      </c>
    </row>
    <row r="14" spans="1:11">
      <c r="A14" s="5" t="s">
        <v>35</v>
      </c>
      <c r="B14" s="5">
        <v>8.2</v>
      </c>
      <c r="C14" s="5" t="s">
        <v>83</v>
      </c>
      <c r="D14" s="5" t="s">
        <v>181</v>
      </c>
      <c r="E14" s="5" t="s">
        <v>182</v>
      </c>
      <c r="F14" s="5" t="s">
        <v>56</v>
      </c>
      <c r="G14" s="5" t="s">
        <v>183</v>
      </c>
      <c r="H14" s="5" t="s">
        <v>120</v>
      </c>
      <c r="I14" s="5" t="s">
        <v>184</v>
      </c>
      <c r="J14" s="5" t="s">
        <v>185</v>
      </c>
      <c r="K14" s="7">
        <v>5.26</v>
      </c>
    </row>
    <row r="15" spans="1:11">
      <c r="A15" s="5" t="s">
        <v>35</v>
      </c>
      <c r="B15" s="5">
        <v>8.3</v>
      </c>
      <c r="C15" s="5" t="s">
        <v>83</v>
      </c>
      <c r="D15" s="5" t="s">
        <v>186</v>
      </c>
      <c r="E15" s="5" t="s">
        <v>187</v>
      </c>
      <c r="F15" s="5" t="s">
        <v>188</v>
      </c>
      <c r="G15" s="5" t="s">
        <v>189</v>
      </c>
      <c r="H15" s="5" t="s">
        <v>120</v>
      </c>
      <c r="I15" s="5" t="s">
        <v>190</v>
      </c>
      <c r="J15" s="5" t="s">
        <v>191</v>
      </c>
      <c r="K15" s="7">
        <v>5.26</v>
      </c>
    </row>
    <row r="16" spans="1:11">
      <c r="A16" s="5" t="s">
        <v>35</v>
      </c>
      <c r="B16" s="5">
        <v>9.1</v>
      </c>
      <c r="C16" s="5" t="s">
        <v>89</v>
      </c>
      <c r="D16" s="5" t="s">
        <v>192</v>
      </c>
      <c r="E16" s="5" t="s">
        <v>193</v>
      </c>
      <c r="F16" s="5" t="s">
        <v>75</v>
      </c>
      <c r="G16" s="5" t="s">
        <v>194</v>
      </c>
      <c r="H16" s="5" t="s">
        <v>173</v>
      </c>
      <c r="I16" s="5" t="s">
        <v>195</v>
      </c>
      <c r="J16" s="5" t="s">
        <v>196</v>
      </c>
      <c r="K16" s="7">
        <v>5.26</v>
      </c>
    </row>
    <row r="17" spans="1:11">
      <c r="A17" s="5" t="s">
        <v>35</v>
      </c>
      <c r="B17" s="5">
        <v>9.2</v>
      </c>
      <c r="C17" s="5" t="s">
        <v>89</v>
      </c>
      <c r="D17" s="5" t="s">
        <v>197</v>
      </c>
      <c r="E17" s="5" t="s">
        <v>198</v>
      </c>
      <c r="F17" s="5" t="s">
        <v>118</v>
      </c>
      <c r="G17" s="5" t="s">
        <v>199</v>
      </c>
      <c r="H17" s="5" t="s">
        <v>120</v>
      </c>
      <c r="I17" s="5" t="s">
        <v>200</v>
      </c>
      <c r="J17" s="5" t="s">
        <v>201</v>
      </c>
      <c r="K17" s="7">
        <v>5.26</v>
      </c>
    </row>
    <row r="18" spans="1:11">
      <c r="A18" s="5" t="s">
        <v>35</v>
      </c>
      <c r="B18" s="5">
        <v>9.3</v>
      </c>
      <c r="C18" s="5" t="s">
        <v>89</v>
      </c>
      <c r="D18" s="5" t="s">
        <v>202</v>
      </c>
      <c r="E18" s="5" t="s">
        <v>203</v>
      </c>
      <c r="F18" s="5" t="s">
        <v>160</v>
      </c>
      <c r="G18" s="5" t="s">
        <v>204</v>
      </c>
      <c r="H18" s="5" t="s">
        <v>120</v>
      </c>
      <c r="I18" s="5" t="s">
        <v>205</v>
      </c>
      <c r="J18" s="5" t="s">
        <v>206</v>
      </c>
      <c r="K18" s="7">
        <v>5.26</v>
      </c>
    </row>
    <row r="19" spans="1:11">
      <c r="A19" s="5" t="s">
        <v>35</v>
      </c>
      <c r="B19" s="5">
        <v>10.1</v>
      </c>
      <c r="C19" s="5" t="s">
        <v>96</v>
      </c>
      <c r="D19" s="5" t="s">
        <v>207</v>
      </c>
      <c r="E19" s="5" t="s">
        <v>208</v>
      </c>
      <c r="F19" s="5" t="s">
        <v>95</v>
      </c>
      <c r="G19" s="5" t="s">
        <v>209</v>
      </c>
      <c r="H19" s="5" t="s">
        <v>120</v>
      </c>
      <c r="I19" s="5" t="s">
        <v>210</v>
      </c>
      <c r="J19" s="5" t="s">
        <v>211</v>
      </c>
      <c r="K19" s="7">
        <v>5.26</v>
      </c>
    </row>
    <row r="20" spans="1:11">
      <c r="A20" s="5" t="s">
        <v>35</v>
      </c>
      <c r="B20" s="5">
        <v>10.2</v>
      </c>
      <c r="C20" s="5" t="s">
        <v>96</v>
      </c>
      <c r="D20" s="5" t="s">
        <v>212</v>
      </c>
      <c r="E20" s="5" t="s">
        <v>213</v>
      </c>
      <c r="F20" s="5" t="s">
        <v>214</v>
      </c>
      <c r="G20" s="5" t="s">
        <v>215</v>
      </c>
      <c r="H20" s="5" t="s">
        <v>145</v>
      </c>
      <c r="I20" s="5" t="s">
        <v>216</v>
      </c>
      <c r="J20" s="5" t="s">
        <v>217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218</v>
      </c>
      <c r="C1" s="6" t="s">
        <v>219</v>
      </c>
      <c r="D1" s="6" t="s">
        <v>220</v>
      </c>
      <c r="E1" s="6" t="s">
        <v>30</v>
      </c>
      <c r="F1" s="6" t="s">
        <v>221</v>
      </c>
      <c r="G1" s="6" t="s">
        <v>222</v>
      </c>
      <c r="H1" s="6" t="s">
        <v>223</v>
      </c>
      <c r="I1" s="6" t="s">
        <v>224</v>
      </c>
    </row>
    <row r="2" spans="1:9">
      <c r="A2" s="5" t="s">
        <v>35</v>
      </c>
      <c r="B2" s="5" t="s">
        <v>225</v>
      </c>
      <c r="C2" s="5">
        <v>1</v>
      </c>
      <c r="D2" s="5" t="s">
        <v>226</v>
      </c>
      <c r="E2" s="5"/>
      <c r="F2" s="5"/>
      <c r="G2" s="5"/>
      <c r="H2" s="5"/>
      <c r="I2" s="5"/>
    </row>
    <row r="3" spans="1:9">
      <c r="A3" s="5" t="s">
        <v>35</v>
      </c>
      <c r="B3" s="5" t="s">
        <v>225</v>
      </c>
      <c r="C3" s="5">
        <v>2</v>
      </c>
      <c r="D3" s="5" t="s">
        <v>227</v>
      </c>
      <c r="E3" s="5"/>
      <c r="F3" s="5"/>
      <c r="G3" s="5"/>
      <c r="H3" s="5"/>
      <c r="I3" s="5"/>
    </row>
    <row r="4" spans="1:9">
      <c r="A4" s="5" t="s">
        <v>35</v>
      </c>
      <c r="B4" s="5" t="s">
        <v>225</v>
      </c>
      <c r="C4" s="5">
        <v>3</v>
      </c>
      <c r="D4" s="5" t="s">
        <v>228</v>
      </c>
      <c r="E4" s="5"/>
      <c r="F4" s="5"/>
      <c r="G4" s="5"/>
      <c r="H4" s="5"/>
      <c r="I4" s="5"/>
    </row>
    <row r="5" spans="1:9">
      <c r="A5" s="5" t="s">
        <v>35</v>
      </c>
      <c r="B5" s="5" t="s">
        <v>225</v>
      </c>
      <c r="C5" s="5">
        <v>4</v>
      </c>
      <c r="D5" s="5" t="s">
        <v>229</v>
      </c>
      <c r="E5" s="5"/>
      <c r="F5" s="5"/>
      <c r="G5" s="5"/>
      <c r="H5" s="5"/>
      <c r="I5" s="5"/>
    </row>
    <row r="6" spans="1:9">
      <c r="A6" s="5" t="s">
        <v>35</v>
      </c>
      <c r="B6" s="5" t="s">
        <v>225</v>
      </c>
      <c r="C6" s="5">
        <v>5</v>
      </c>
      <c r="D6" s="5" t="s">
        <v>230</v>
      </c>
      <c r="E6" s="5"/>
      <c r="F6" s="5"/>
      <c r="G6" s="5"/>
      <c r="H6" s="5"/>
      <c r="I6" s="5"/>
    </row>
    <row r="7" spans="1:9">
      <c r="A7" s="5" t="s">
        <v>35</v>
      </c>
      <c r="B7" s="5" t="s">
        <v>225</v>
      </c>
      <c r="C7" s="5">
        <v>6</v>
      </c>
      <c r="D7" s="5" t="s">
        <v>231</v>
      </c>
      <c r="E7" s="5"/>
      <c r="F7" s="5"/>
      <c r="G7" s="5"/>
      <c r="H7" s="5"/>
      <c r="I7" s="5"/>
    </row>
    <row r="8" spans="1:9">
      <c r="A8" s="5" t="s">
        <v>35</v>
      </c>
      <c r="B8" s="5" t="s">
        <v>225</v>
      </c>
      <c r="C8" s="5">
        <v>7</v>
      </c>
      <c r="D8" s="5" t="s">
        <v>232</v>
      </c>
      <c r="E8" s="5"/>
      <c r="F8" s="5"/>
      <c r="G8" s="5"/>
      <c r="H8" s="5"/>
      <c r="I8" s="5"/>
    </row>
    <row r="9" spans="1:9">
      <c r="A9" s="5" t="s">
        <v>35</v>
      </c>
      <c r="B9" s="5" t="s">
        <v>225</v>
      </c>
      <c r="C9" s="5">
        <v>1</v>
      </c>
      <c r="D9" s="5" t="s">
        <v>233</v>
      </c>
      <c r="E9" s="5"/>
      <c r="F9" s="5"/>
      <c r="G9" s="5"/>
      <c r="H9" s="5"/>
      <c r="I9" s="5"/>
    </row>
    <row r="10" spans="1:9">
      <c r="A10" s="5" t="s">
        <v>35</v>
      </c>
      <c r="B10" s="5" t="s">
        <v>225</v>
      </c>
      <c r="C10" s="5">
        <v>2</v>
      </c>
      <c r="D10" s="5" t="s">
        <v>234</v>
      </c>
      <c r="E10" s="5"/>
      <c r="F10" s="5"/>
      <c r="G10" s="5"/>
      <c r="H10" s="5"/>
      <c r="I10" s="5"/>
    </row>
    <row r="11" spans="1:9">
      <c r="A11" s="5" t="s">
        <v>35</v>
      </c>
      <c r="B11" s="5" t="s">
        <v>225</v>
      </c>
      <c r="C11" s="5">
        <v>3</v>
      </c>
      <c r="D11" s="5" t="s">
        <v>235</v>
      </c>
      <c r="E11" s="5"/>
      <c r="F11" s="5"/>
      <c r="G11" s="5"/>
      <c r="H11" s="5"/>
      <c r="I11" s="5"/>
    </row>
    <row r="12" spans="1:9">
      <c r="A12" s="5" t="s">
        <v>35</v>
      </c>
      <c r="B12" s="5" t="s">
        <v>225</v>
      </c>
      <c r="C12" s="5">
        <v>4</v>
      </c>
      <c r="D12" s="5" t="s">
        <v>236</v>
      </c>
      <c r="E12" s="5"/>
      <c r="F12" s="5"/>
      <c r="G12" s="5"/>
      <c r="H12" s="5"/>
      <c r="I12" s="5"/>
    </row>
    <row r="13" spans="1:9">
      <c r="A13" s="5" t="s">
        <v>35</v>
      </c>
      <c r="B13" s="5" t="s">
        <v>225</v>
      </c>
      <c r="C13" s="5">
        <v>1</v>
      </c>
      <c r="D13" s="5" t="s">
        <v>237</v>
      </c>
      <c r="E13" s="5"/>
      <c r="F13" s="5"/>
      <c r="G13" s="5"/>
      <c r="H13" s="5"/>
      <c r="I13" s="5"/>
    </row>
    <row r="14" spans="1:9">
      <c r="A14" s="5" t="s">
        <v>35</v>
      </c>
      <c r="B14" s="5" t="s">
        <v>225</v>
      </c>
      <c r="C14" s="5">
        <v>2</v>
      </c>
      <c r="D14" s="5" t="s">
        <v>238</v>
      </c>
      <c r="E14" s="5"/>
      <c r="F14" s="5"/>
      <c r="G14" s="5"/>
      <c r="H14" s="5"/>
      <c r="I14" s="5"/>
    </row>
    <row r="15" spans="1:9">
      <c r="A15" s="5" t="s">
        <v>35</v>
      </c>
      <c r="B15" s="5" t="s">
        <v>225</v>
      </c>
      <c r="C15" s="5">
        <v>1</v>
      </c>
      <c r="D15" s="5" t="s">
        <v>239</v>
      </c>
      <c r="E15" s="5"/>
      <c r="F15" s="5"/>
      <c r="G15" s="5"/>
      <c r="H15" s="5"/>
      <c r="I15" s="5"/>
    </row>
    <row r="16" spans="1:9">
      <c r="A16" s="5" t="s">
        <v>35</v>
      </c>
      <c r="B16" s="5" t="s">
        <v>225</v>
      </c>
      <c r="C16" s="5">
        <v>2</v>
      </c>
      <c r="D16" s="5" t="s">
        <v>240</v>
      </c>
      <c r="E16" s="5"/>
      <c r="F16" s="5"/>
      <c r="G16" s="5"/>
      <c r="H16" s="5"/>
      <c r="I16" s="5"/>
    </row>
    <row r="17" spans="1:9">
      <c r="A17" s="5" t="s">
        <v>35</v>
      </c>
      <c r="B17" s="5" t="s">
        <v>225</v>
      </c>
      <c r="C17" s="5">
        <v>3</v>
      </c>
      <c r="D17" s="5" t="s">
        <v>241</v>
      </c>
      <c r="E17" s="5"/>
      <c r="F17" s="5"/>
      <c r="G17" s="5"/>
      <c r="H17" s="5"/>
      <c r="I17" s="5"/>
    </row>
    <row r="18" spans="1:9">
      <c r="A18" s="5" t="s">
        <v>35</v>
      </c>
      <c r="B18" s="5" t="s">
        <v>225</v>
      </c>
      <c r="C18" s="5">
        <v>4</v>
      </c>
      <c r="D18" s="5" t="s">
        <v>242</v>
      </c>
      <c r="E18" s="5"/>
      <c r="F18" s="5"/>
      <c r="G18" s="5"/>
      <c r="H18" s="5"/>
      <c r="I18" s="5"/>
    </row>
    <row r="19" spans="1:9">
      <c r="A19" s="5" t="s">
        <v>35</v>
      </c>
      <c r="B19" s="5" t="s">
        <v>225</v>
      </c>
      <c r="C19" s="5">
        <v>5</v>
      </c>
      <c r="D19" s="5" t="s">
        <v>243</v>
      </c>
      <c r="E19" s="5"/>
      <c r="F19" s="5"/>
      <c r="G19" s="5"/>
      <c r="H19" s="5"/>
      <c r="I19" s="5"/>
    </row>
    <row r="20" spans="1:9">
      <c r="A20" s="5" t="s">
        <v>35</v>
      </c>
      <c r="B20" s="5" t="s">
        <v>225</v>
      </c>
      <c r="C20" s="5">
        <v>6</v>
      </c>
      <c r="D20" s="5" t="s">
        <v>244</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138</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145</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253</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63</v>
      </c>
      <c r="B19" s="5">
        <v>20</v>
      </c>
      <c r="C19" s="5" t="s">
        <v>120</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69</v>
      </c>
      <c r="B23" s="5">
        <v>20</v>
      </c>
      <c r="C23" s="5" t="s">
        <v>253</v>
      </c>
      <c r="D23" s="5">
        <v>1</v>
      </c>
      <c r="E23" s="5" t="s">
        <v>254</v>
      </c>
      <c r="F23" s="5" t="s">
        <v>255</v>
      </c>
      <c r="G23" s="5" t="s">
        <v>282</v>
      </c>
    </row>
    <row r="24" spans="1:7">
      <c r="A24" s="5"/>
      <c r="B24" s="5"/>
      <c r="C24" s="5"/>
      <c r="D24" s="5">
        <v>2</v>
      </c>
      <c r="E24" s="5" t="s">
        <v>257</v>
      </c>
      <c r="F24" s="5" t="s">
        <v>258</v>
      </c>
      <c r="G24" s="5" t="s">
        <v>283</v>
      </c>
    </row>
    <row r="25" spans="1:7">
      <c r="A25" s="5"/>
      <c r="B25" s="5"/>
      <c r="C25" s="5"/>
      <c r="D25" s="5">
        <v>3</v>
      </c>
      <c r="E25" s="5" t="s">
        <v>260</v>
      </c>
      <c r="F25" s="5" t="s">
        <v>261</v>
      </c>
      <c r="G25" s="5" t="s">
        <v>284</v>
      </c>
    </row>
    <row r="26" spans="1:7">
      <c r="A26" s="5"/>
      <c r="B26" s="5"/>
      <c r="C26" s="5"/>
      <c r="D26" s="5">
        <v>4</v>
      </c>
      <c r="E26" s="5" t="s">
        <v>263</v>
      </c>
      <c r="F26" s="5" t="s">
        <v>264</v>
      </c>
      <c r="G26" s="5" t="s">
        <v>285</v>
      </c>
    </row>
    <row r="27" spans="1:7">
      <c r="A27" s="5" t="s">
        <v>76</v>
      </c>
      <c r="B27" s="5">
        <v>25</v>
      </c>
      <c r="C27" s="5" t="s">
        <v>173</v>
      </c>
      <c r="D27" s="5">
        <v>1</v>
      </c>
      <c r="E27" s="5" t="s">
        <v>254</v>
      </c>
      <c r="F27" s="5" t="s">
        <v>255</v>
      </c>
      <c r="G27" s="5" t="s">
        <v>286</v>
      </c>
    </row>
    <row r="28" spans="1:7">
      <c r="A28" s="5"/>
      <c r="B28" s="5"/>
      <c r="C28" s="5"/>
      <c r="D28" s="5">
        <v>2</v>
      </c>
      <c r="E28" s="5" t="s">
        <v>257</v>
      </c>
      <c r="F28" s="5" t="s">
        <v>258</v>
      </c>
      <c r="G28" s="5" t="s">
        <v>287</v>
      </c>
    </row>
    <row r="29" spans="1:7">
      <c r="A29" s="5"/>
      <c r="B29" s="5"/>
      <c r="C29" s="5"/>
      <c r="D29" s="5">
        <v>3</v>
      </c>
      <c r="E29" s="5" t="s">
        <v>260</v>
      </c>
      <c r="F29" s="5" t="s">
        <v>261</v>
      </c>
      <c r="G29" s="5" t="s">
        <v>288</v>
      </c>
    </row>
    <row r="30" spans="1:7">
      <c r="A30" s="5"/>
      <c r="B30" s="5"/>
      <c r="C30" s="5"/>
      <c r="D30" s="5">
        <v>4</v>
      </c>
      <c r="E30" s="5" t="s">
        <v>263</v>
      </c>
      <c r="F30" s="5" t="s">
        <v>264</v>
      </c>
      <c r="G30" s="5" t="s">
        <v>289</v>
      </c>
    </row>
    <row r="31" spans="1:7">
      <c r="A31" s="5" t="s">
        <v>83</v>
      </c>
      <c r="B31" s="5">
        <v>25</v>
      </c>
      <c r="C31" s="5" t="s">
        <v>173</v>
      </c>
      <c r="D31" s="5">
        <v>1</v>
      </c>
      <c r="E31" s="5" t="s">
        <v>254</v>
      </c>
      <c r="F31" s="5" t="s">
        <v>255</v>
      </c>
      <c r="G31" s="5" t="s">
        <v>290</v>
      </c>
    </row>
    <row r="32" spans="1:7">
      <c r="A32" s="5"/>
      <c r="B32" s="5"/>
      <c r="C32" s="5"/>
      <c r="D32" s="5">
        <v>2</v>
      </c>
      <c r="E32" s="5" t="s">
        <v>257</v>
      </c>
      <c r="F32" s="5" t="s">
        <v>258</v>
      </c>
      <c r="G32" s="5" t="s">
        <v>291</v>
      </c>
    </row>
    <row r="33" spans="1:7">
      <c r="A33" s="5"/>
      <c r="B33" s="5"/>
      <c r="C33" s="5"/>
      <c r="D33" s="5">
        <v>3</v>
      </c>
      <c r="E33" s="5" t="s">
        <v>260</v>
      </c>
      <c r="F33" s="5" t="s">
        <v>261</v>
      </c>
      <c r="G33" s="5" t="s">
        <v>292</v>
      </c>
    </row>
    <row r="34" spans="1:7">
      <c r="A34" s="5"/>
      <c r="B34" s="5"/>
      <c r="C34" s="5"/>
      <c r="D34" s="5">
        <v>4</v>
      </c>
      <c r="E34" s="5" t="s">
        <v>263</v>
      </c>
      <c r="F34" s="5" t="s">
        <v>264</v>
      </c>
      <c r="G34" s="5" t="s">
        <v>293</v>
      </c>
    </row>
    <row r="35" spans="1:7">
      <c r="A35" s="5" t="s">
        <v>89</v>
      </c>
      <c r="B35" s="5">
        <v>20</v>
      </c>
      <c r="C35" s="5" t="s">
        <v>253</v>
      </c>
      <c r="D35" s="5">
        <v>1</v>
      </c>
      <c r="E35" s="5" t="s">
        <v>254</v>
      </c>
      <c r="F35" s="5" t="s">
        <v>255</v>
      </c>
      <c r="G35" s="5" t="s">
        <v>294</v>
      </c>
    </row>
    <row r="36" spans="1:7">
      <c r="A36" s="5"/>
      <c r="B36" s="5"/>
      <c r="C36" s="5"/>
      <c r="D36" s="5">
        <v>2</v>
      </c>
      <c r="E36" s="5" t="s">
        <v>257</v>
      </c>
      <c r="F36" s="5" t="s">
        <v>258</v>
      </c>
      <c r="G36" s="5" t="s">
        <v>295</v>
      </c>
    </row>
    <row r="37" spans="1:7">
      <c r="A37" s="5"/>
      <c r="B37" s="5"/>
      <c r="C37" s="5"/>
      <c r="D37" s="5">
        <v>3</v>
      </c>
      <c r="E37" s="5" t="s">
        <v>260</v>
      </c>
      <c r="F37" s="5" t="s">
        <v>261</v>
      </c>
      <c r="G37" s="5" t="s">
        <v>296</v>
      </c>
    </row>
    <row r="38" spans="1:7">
      <c r="A38" s="5"/>
      <c r="B38" s="5"/>
      <c r="C38" s="5"/>
      <c r="D38" s="5">
        <v>4</v>
      </c>
      <c r="E38" s="5" t="s">
        <v>263</v>
      </c>
      <c r="F38" s="5" t="s">
        <v>264</v>
      </c>
      <c r="G38" s="5" t="s">
        <v>297</v>
      </c>
    </row>
    <row r="39" spans="1:7">
      <c r="A39" s="5" t="s">
        <v>96</v>
      </c>
      <c r="B39" s="5">
        <v>20</v>
      </c>
      <c r="C39" s="5" t="s">
        <v>138</v>
      </c>
      <c r="D39" s="5">
        <v>1</v>
      </c>
      <c r="E39" s="5" t="s">
        <v>254</v>
      </c>
      <c r="F39" s="5" t="s">
        <v>255</v>
      </c>
      <c r="G39" s="5" t="s">
        <v>298</v>
      </c>
    </row>
    <row r="40" spans="1:7">
      <c r="A40" s="5"/>
      <c r="B40" s="5"/>
      <c r="C40" s="5"/>
      <c r="D40" s="5">
        <v>2</v>
      </c>
      <c r="E40" s="5" t="s">
        <v>257</v>
      </c>
      <c r="F40" s="5" t="s">
        <v>258</v>
      </c>
      <c r="G40" s="5" t="s">
        <v>299</v>
      </c>
    </row>
    <row r="41" spans="1:7">
      <c r="A41" s="5"/>
      <c r="B41" s="5"/>
      <c r="C41" s="5"/>
      <c r="D41" s="5">
        <v>3</v>
      </c>
      <c r="E41" s="5" t="s">
        <v>260</v>
      </c>
      <c r="F41" s="5" t="s">
        <v>261</v>
      </c>
      <c r="G41" s="5" t="s">
        <v>300</v>
      </c>
    </row>
    <row r="42" spans="1:7">
      <c r="A42" s="5"/>
      <c r="B42" s="5"/>
      <c r="C42" s="5"/>
      <c r="D42" s="5">
        <v>4</v>
      </c>
      <c r="E42" s="5" t="s">
        <v>263</v>
      </c>
      <c r="F42" s="5" t="s">
        <v>264</v>
      </c>
      <c r="G4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246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row r="21" spans="1:4">
      <c r="A21" s="5" t="s">
        <v>76</v>
      </c>
      <c r="B21" s="5" t="s">
        <v>310</v>
      </c>
      <c r="C21" s="5" t="s">
        <v>319</v>
      </c>
      <c r="D21" s="5" t="s">
        <v>349</v>
      </c>
    </row>
    <row r="22" spans="1:4">
      <c r="A22" s="5" t="s">
        <v>76</v>
      </c>
      <c r="B22" s="5" t="s">
        <v>313</v>
      </c>
      <c r="C22" s="5" t="s">
        <v>321</v>
      </c>
      <c r="D22" s="5" t="s">
        <v>350</v>
      </c>
    </row>
    <row r="23" spans="1:4">
      <c r="A23" s="5" t="s">
        <v>76</v>
      </c>
      <c r="B23" s="5" t="s">
        <v>316</v>
      </c>
      <c r="C23" s="5" t="s">
        <v>323</v>
      </c>
      <c r="D23" s="5" t="s">
        <v>351</v>
      </c>
    </row>
    <row r="24" spans="1:4">
      <c r="A24" s="5" t="s">
        <v>83</v>
      </c>
      <c r="B24" s="5" t="s">
        <v>310</v>
      </c>
      <c r="C24" s="5" t="s">
        <v>319</v>
      </c>
      <c r="D24" s="5" t="s">
        <v>352</v>
      </c>
    </row>
    <row r="25" spans="1:4">
      <c r="A25" s="5" t="s">
        <v>83</v>
      </c>
      <c r="B25" s="5" t="s">
        <v>313</v>
      </c>
      <c r="C25" s="5" t="s">
        <v>353</v>
      </c>
      <c r="D25" s="5" t="s">
        <v>354</v>
      </c>
    </row>
    <row r="26" spans="1:4">
      <c r="A26" s="5" t="s">
        <v>83</v>
      </c>
      <c r="B26" s="5" t="s">
        <v>316</v>
      </c>
      <c r="C26" s="5" t="s">
        <v>355</v>
      </c>
      <c r="D26" s="5" t="s">
        <v>356</v>
      </c>
    </row>
    <row r="27" spans="1:4">
      <c r="A27" s="5" t="s">
        <v>89</v>
      </c>
      <c r="B27" s="5" t="s">
        <v>310</v>
      </c>
      <c r="C27" s="5" t="s">
        <v>357</v>
      </c>
      <c r="D27" s="5" t="s">
        <v>358</v>
      </c>
    </row>
    <row r="28" spans="1:4">
      <c r="A28" s="5" t="s">
        <v>89</v>
      </c>
      <c r="B28" s="5" t="s">
        <v>313</v>
      </c>
      <c r="C28" s="5" t="s">
        <v>359</v>
      </c>
      <c r="D28" s="5" t="s">
        <v>360</v>
      </c>
    </row>
    <row r="29" spans="1:4">
      <c r="A29" s="5" t="s">
        <v>89</v>
      </c>
      <c r="B29" s="5" t="s">
        <v>316</v>
      </c>
      <c r="C29" s="5" t="s">
        <v>361</v>
      </c>
      <c r="D29" s="5" t="s">
        <v>362</v>
      </c>
    </row>
    <row r="30" spans="1:4">
      <c r="A30" s="5" t="s">
        <v>96</v>
      </c>
      <c r="B30" s="5" t="s">
        <v>310</v>
      </c>
      <c r="C30" s="5" t="s">
        <v>325</v>
      </c>
      <c r="D30" s="5" t="s">
        <v>363</v>
      </c>
    </row>
    <row r="31" spans="1:4">
      <c r="A31" s="5" t="s">
        <v>96</v>
      </c>
      <c r="B31" s="5" t="s">
        <v>313</v>
      </c>
      <c r="C31" s="5" t="s">
        <v>327</v>
      </c>
      <c r="D31" s="5" t="s">
        <v>364</v>
      </c>
    </row>
    <row r="32" spans="1:4">
      <c r="A32" s="5" t="s">
        <v>96</v>
      </c>
      <c r="B32" s="5" t="s">
        <v>316</v>
      </c>
      <c r="C32" s="5" t="s">
        <v>329</v>
      </c>
      <c r="D32"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2026-07-03T19:40:27+02:00</dcterms:created>
  <dcterms:modified xsi:type="dcterms:W3CDTF">2026-07-03T19:40:27+02:00</dcterms:modified>
  <dc:title>Currículo LOMLOE Lengua Castellana y Literatura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