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<sst xmlns="http://schemas.openxmlformats.org/spreadsheetml/2006/main" uniqueCount="390">
  <si>
    <t>Corrigiendo.es</t>
  </si>
  <si>
    <t>Materia</t>
  </si>
  <si>
    <t>Lengua Castellana y Literatura</t>
  </si>
  <si>
    <t>Curso</t>
  </si>
  <si>
    <t>1.º Bachillerato</t>
  </si>
  <si>
    <t>Comunidad Autónoma</t>
  </si>
  <si>
    <t>Galicia</t>
  </si>
  <si>
    <t>Normativa autonómica</t>
  </si>
  <si>
    <t>Decreto 157/2022, de 15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</si>
  <si>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</si>
  <si>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</si>
  <si>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</si>
  <si>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</si>
  <si>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</si>
  <si>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</si>
  <si>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</si>
  <si>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</si>
  <si>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</si>
  <si>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</si>
  <si>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</si>
  <si>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</si>
  <si>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</si>
  <si>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13:29</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</si>
  <si>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</si>
  <si>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</si>
  <si>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</si>
  <si>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</si>
  <si>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</si>
  <si>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</si>
  <si>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</si>
  <si>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</si>
  <si>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</si>
  <si>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</si>
  <si>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</si>
  <si>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</si>
  <si>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 Castellana y Literatura I</t>
  </si>
  <si>
    <t>OBJ1</t>
  </si>
  <si>
    <t>Explicar y apreciar la diversidad lingüística del mundo a partir del conocimiento de la realidad plurilingüe y pluricultural de España y la riqueza dialectal del español, así como de la reflexión sobre los fenómenos del contacto entre lenguas, para favorecer la reflexión interlingüística, para refutar los estereotipos y prejuicios lingüísticos y para valorar esta diversidad como fuente de patrimonio cultural. - La diversidad lingüística constituye una característica fundamental de la Península Ibérica.</t>
  </si>
  <si>
    <t>OBJ2</t>
  </si>
  <si>
    <t>Comprender e interpretar textos orales y multimodales, con especial atención a los textos académicos y de los medios de comunicación, recogiendo el sentido general y la información más relevante, identificando el punto de vista y la intención del emisor y valorando su fiabilidad, su forma y su contenido, para construir conocimiento, para formarse opinión y para ampliar las posibilidades de disfrute y ocio. - Desarrollar las estrategias de comprensión oral implica entender la comunicación como un constante proceso de interpretación de intenciones en el que entran en juego el conocimiento compartido entre interlocutores y todos aquellos elementos contextuales y cotextuales que permiten interpretar el sentido del texto.</t>
  </si>
  <si>
    <t>OBJ3</t>
  </si>
  <si>
    <t>Producir textos orales y multimodales, con atención preferente a los de carácter académico, con rigor, fluidez, coherencia, cohesión y el registro adecuado, atendiendo a las convenciones propias de los diferentes géneros discursivos, y participar en interacciones orales con actitud cooperativa y respetuosa, tanto para construir conocimiento y establecer vínculos personales como para intervenir de manera activa e informada en diferentes contextos sociales. - En esta etapa se prestará especial atención a situaciones con mayor distancia social entre los interlocutores, que exigen usos lingüísticos más elaborados, registros formales y un control consciente de cuanto tiene que ver con la comunicación no verbal.</t>
  </si>
  <si>
    <t>OBJ4</t>
  </si>
  <si>
    <t>Comprender, interpretar y valorar textos escritos, con sentido crítico y diferentes propósitos de lectura, con especial atención a textos académicos y de los medios de comunicación, reconociendo el sentido global y las ideas principales y secundarias, integrando la información explícita y realizando las inferencias necesarias, identificando la intención del emisor, reflexionando sobre el contenido y la forma, y evaluando tanto su calidad como su fiabilidad, para dar respuesta a necesidades e intereses comunicativos diversos y para construir conocimiento. - La atención al desarrollo de estrategias de comprensión lectora se centra en esta etapa en textos de carácter académico con un alto grado de especialización, así como en otros procedentes de los medios de comunicación que abordan temas de relevancia social, científica y cultural.</t>
  </si>
  <si>
    <t>OBJ5</t>
  </si>
  <si>
    <t>Producir textos escritos y multimodales coherentes, cohesionados, adecuados y correctos, con especial atención a los géneros discursivos del ámbito académico, para construir conocimiento y dar respuesta de manera informada, eficaz y creativa a demandas comunicativas concretas. - Saber escribir significa hoy hacerlo en diferentes soportes y formatos, muchos de ellos de carácter hipertextual y multimodal, y requiere el conocimiento de los géneros discursivos.</t>
  </si>
  <si>
    <t>OBJ6</t>
  </si>
  <si>
    <t>Seleccionar y contrastar información procedente de diferentes fuentes, evaluando su fiabilidad y pertinencia en función de los objetivos de lectura y evitando los riesgos de manipulación y desinformación, e integrarla y transformarla en conocimiento para comunicarla, adoptando un punto de vista crítico y personal al tiempo que respetuoso con la propiedad intelectual, especialmente en el marco de la realización de trabajos de investigación sobre temas del currículo o vinculados a las obras literarias leídas. - La producción, proliferación y distribución de la información es el principio constitutivo de las sociedades actuales, pero el acceso a la información no garantiza por sí mismo el conocimiento.</t>
  </si>
  <si>
    <t>OBJ7</t>
  </si>
  <si>
    <t>Seleccionar y leer de manera autónoma obras relevantes de la literatura contemporánea como fuente de placer y conocimiento, configurando un itinerario lector que se enriquezca progresivamente en cuanto a diversidad, complejidad y calidad de las obras, y compartir experiencias lectoras para construir la propia identidad lectora y disfrutar de la dimensión social de la lectura. - Desarrollar este objetivo implica avanzar en la construcción de una identidad lectora progresivamente autónoma, propiciando momentos de reflexión que permitan establecer relaciones entre los textos leídos. Esto supone ampliar la diversidad y la complejidad de los textos apreciados, vinculando las formas literarias tradicionales y actuales en distintos soportes con prácticas culturales emergentes, y la capacidad de expresar la experiencia lectora.</t>
  </si>
  <si>
    <t>OBJ8</t>
  </si>
  <si>
    <t>Leer, interpretar y valorar obras relevantes de la literatura española e hispanoamericana utilizando un metalenguaje específico y movilizando la experiencia biográfica y los conocimientos literarios y culturales, para establecer vínculos entre textos diversos, para conformar un mapa cultural, para ensanchar las posibilidades de disfrute de la literatura y para crear textos de intención literaria. - Este objetivo permite el acceso a obras relevantes del patrimonio literario y el comentario de las lecturas al tiempo que construye un mapa cultural que conjugue horizontes nacionales, europeos y universales relacionando las obras literarias con otras manifestaciones artísticas y culturales.</t>
  </si>
  <si>
    <t>OBJ9</t>
  </si>
  <si>
    <t>Consolidar y profundizar en el conocimiento explícito y sistemático sobre la estructura de la lengua y sus usos, y reflexionar de manera autónoma sobre las elecciones lingüísticas y discursivas, con la terminología adecuada, para desarrollar la conciencia lingüística, para aumentar el repertorio comunicativo y para mejorar las destrezas, tanto de producción oral y escrita como de comprensión e interpretación crítica. - Para que el estudio sistemático de la lengua sea útil, debe promover la competencia metalingüística del alumnado y vincularse con los usos reales y contextualizados propios de los hablantes.</t>
  </si>
  <si>
    <t>OBJ10</t>
  </si>
  <si>
    <t>Poner las prácticas comunicativas al servicio de la convivencia democrática, la resolución dialogada de los conflictos y la igualdad de derechos de todas las personas, utilizando un lenguaje no discriminatorio y evitando los abusos de poder a través de la palabra, para favorecer un uso no solo eficaz sino también ético y democrático del lenguaje. - Lograr este objetivo implica que las personas sean eficaces a la hora de comunicarse y que pongan las palabras al servicio de la dimensión ética de la comunicación. - En el ámbito de la comunicación personal, la educación lingüística debe ayudar a forjar relaciones interpersonales basadas en la empatía y el respeto, brindando herramientas para la escucha activa, la comunicación asertiva, la deliberación argumentada y la resolución dialogada de los conflictos. Erradicar los usos discriminatorios y manipuladores del lenguaje, así como los abusos de poder a través de la palabra, es un imperativo ético.</t>
  </si>
  <si>
    <t>Competencia</t>
  </si>
  <si>
    <t>Verbo de desempeño</t>
  </si>
  <si>
    <t>Evidencia observable</t>
  </si>
  <si>
    <t>Instrumento sugerido</t>
  </si>
  <si>
    <t>Contexto en el aula</t>
  </si>
  <si>
    <t>Errata típica a evitar</t>
  </si>
  <si>
    <t>Peso sugerido %</t>
  </si>
  <si>
    <t>CE1.1</t>
  </si>
  <si>
    <t>Reconocer y valorar las lenguas oficiales de España y las variedades dialectales del español, con especial atención al gallego y al castellano, a partir de la explicación de su desarrollo histórico y sociolingüístico y de la situación actual, contrastando de manera explícita y con el metalenguaje adecuado aspectos lingüísticos y discursivos de las distintas lenguas, así como rasgos de los dialectos del español, en manifestaciones orales, escritas y multimodales.</t>
  </si>
  <si>
    <t>Comentario, redacción y producción oral</t>
  </si>
  <si>
    <t>CE1.2</t>
  </si>
  <si>
    <t>Refutar prejuicios y estereotipos lingüísticos adoptando una actitud de respeto y valoración de la riqueza cultural, lingüística y dialectal, a partir de la exploración y reflexión alrededor de los fenómenos del contacto entre lenguas, con especial atención al papel de las redes sociales y de los medios de comunicación, y de la investigación sobre los derechos lingüísticos y diversos modelos de convivencia entre lenguas.</t>
  </si>
  <si>
    <t>CE1.3</t>
  </si>
  <si>
    <t>Identificar y evitar los usos discriminatorios de la lengua, los abusos de poder a través de la palabra y los usos manipuladores del lenguaje, a partir de la reflexión y el análisis de los elementos lingüísticos, textuales y discursivos utilizados, así como de los elementos no verbales que rigen la comunicación entre las personas.</t>
  </si>
  <si>
    <t>CE1.4</t>
  </si>
  <si>
    <t>Utilizar estrategias para la resolución dialogada de los conflictos, procurando consensos en el ámbito personal, educativo y social.</t>
  </si>
  <si>
    <t>CE2.1</t>
  </si>
  <si>
    <t>Identificar el sentido global, la estructura, la información relevante en función de las necesidades comunicativas y la intención del emisor en textos orales y multimodales complejos propios de diferentes ámbitos, analizando la interacción entre los diferentes códigos.</t>
  </si>
  <si>
    <t>CE2.2</t>
  </si>
  <si>
    <t>Valorar la forma y el contenido de textos orales y multimodales complejos, evaluando su calidad, fiabilidad y la idoneidad del canal utilizado, así como la eficacia de los procedimientos comunicativos empleados.</t>
  </si>
  <si>
    <t>CE2.3</t>
  </si>
  <si>
    <t>Identificar el sentido global, la estructura, la información relevante y la intención del emisor de textos escritos y multimodales especializados, con especial atención a textos académicos y de los medios de comunicación, realizando las inferencias necesarias y con diferentes propósitos de lectura.</t>
  </si>
  <si>
    <t>CE2.4</t>
  </si>
  <si>
    <t>Valorar la forma y el contenido de textos complejos evaluando su calidad, la fiabilidad e idoneidad del canal utilizado, así como la eficacia de los procedimientos comunicativos empleados.</t>
  </si>
  <si>
    <t>CE2.5</t>
  </si>
  <si>
    <t>Localizar, seleccionar y contrastar información procedente de diferentes fuentes; calibrar su fiabilidad y pertinencia en función de los objetivos de lectura.</t>
  </si>
  <si>
    <t>CE2.6</t>
  </si>
  <si>
    <t>Evaluar la veracidad de noticias e informaciones, con especial atención a las redes sociales y otros entornos digitales, siguiendo pautas de análisis, contraste y verificación, haciendo uso de la herramienta adecuada y manteniendo una actitud crítica frente a las posibles desviaciones de la información.</t>
  </si>
  <si>
    <t>CE2.7</t>
  </si>
  <si>
    <t>Identificar y resolver problemas de comprensión lectora utilizando los conocimientos explícitos sobre la lengua y su uso.</t>
  </si>
  <si>
    <t>CE2.8</t>
  </si>
  <si>
    <t>Explicar y argumentar la interrelación entre el propósito comunicativo y las elecciones lingüísticas del emisor, así como sus efectos en el receptor, utilizando el conocimiento explícito de la lengua y un metalenguaje específico.</t>
  </si>
  <si>
    <t>CE3.1</t>
  </si>
  <si>
    <t>Realizar exposiciones y argumentaciones orales formales con diferente grado de planificación sobre temas de interés científico y cultural y de relevancia académica y social, ajustándose a las convenciones propias de cada género discursivo y con fluidez, rigor, coherencia, cohesión y el registro adecuado, en diferentes soportes y utilizando de manera eficaz recursos verbales y no verbales.</t>
  </si>
  <si>
    <t>CE3.2</t>
  </si>
  <si>
    <t>Participar de manera activa y adecuada en interacciones orales (formales e informales) y en el trabajo en equipo con actitudes de escucha activa y estrategias de cooperación conversacional y cortesía lingüística.</t>
  </si>
  <si>
    <t>CE3.3</t>
  </si>
  <si>
    <t>Elaborar textos académicos coherentes, cohesionados y con el registro adecuado sobre temas curriculares o de interés social y cultural, precedidos de un proceso de planificación que atienda a la situación comunicativa, destinatario, propósito y canal, y de redacción y revisión de borradores de manera individual o entre iguales, o mediante otros instrumentos de consulta.</t>
  </si>
  <si>
    <t>CE3.4</t>
  </si>
  <si>
    <t>Incorporar procedimientos para enriquecer los textos, atendiendo a aspectos discursivos, lingüísticos y de estilo, con precisión léxica y corrección ortográfica y gramatical.</t>
  </si>
  <si>
    <t>CE3.5</t>
  </si>
  <si>
    <t>Elaborar trabajos de investigación de manera autónoma, en diferentes soportes, sobre temas curriculares de interés cultural que impliquen organizar e integrar la información en esquemas propios, y reelaborarla y comunicarla de manera creativa, adoptando un punto de vista crítico y respetuoso con la propiedad intelectual.</t>
  </si>
  <si>
    <t>CE3.6</t>
  </si>
  <si>
    <t>Evaluar la veracidad de noticias e informaciones, con especial atención a las redes sociales y otros entornos digitales, siguiendo pautas de análisis, contraste y verificación, haciendo uso de la herramienta adecuada y manteniendo una actitud crítica frente a los posibles desvíos de la información.</t>
  </si>
  <si>
    <t>CE3.7</t>
  </si>
  <si>
    <t>Revisar los propios textos y hacer propuestas de mejora argumentando los cambios a partir de la reflexión metalingüística e interlingüística y utilizando un metalenguaje específico, e identificar y corregir problemas de comprensión lectora utilizando los conocimientos explícitos sobre la lengua y su uso.</t>
  </si>
  <si>
    <t>CE3.8</t>
  </si>
  <si>
    <t>CE4.1</t>
  </si>
  <si>
    <t>CE4.2</t>
  </si>
  <si>
    <t>Elaborar trabajos de investigación de manera autónoma, en diferentes soportes, sobre temas curriculares de interés cultural que impliquen localizar, seleccionar y contrastar información procedente de diferentes fuentes; calibrar su fiabilidad y pertinencia en función de los objetivos de lectura; organizarla e integrarla en esquemas propios, y reelaborarla y comunicarla de manera creativa, adoptando un punto de vista crítico y respetuoso con la propiedad intelectual.</t>
  </si>
  <si>
    <t>CE4.3</t>
  </si>
  <si>
    <t>Elegir y leer de manera autónoma obras relevantes de la literatura contemporánea y dejar constancia del progreso del itinerario lector y cultural personal mediante la explicación argumentada de los criterios de selección de las lecturas, las formas de acceso a la cultura literaria y de la experiencia de lectura.</t>
  </si>
  <si>
    <t>CE4.4</t>
  </si>
  <si>
    <t>Compartir la experiencia lectora utilizando un metalenguaje específico y elaborar una interpretación personal estableciendo vínculos argumentados con otras obras y otras experiencias artísticas y culturales.</t>
  </si>
  <si>
    <t>CE4.5</t>
  </si>
  <si>
    <t>Explicar y argumentar la interpretación de las obras leídas mediante el análisis de las relaciones internas de sus elementos constitutivos con el sentido de la obra y de las relaciones externas del texto con su contexto sociohistórico y con la tradición literaria, utilizando un metalenguaje específico e incorporando juicios de valor vinculados a la apreciación estética de las obras.</t>
  </si>
  <si>
    <t>CE4.6</t>
  </si>
  <si>
    <t>Desarrollar proyectos de investigación que se concreten en una exposición oral, un ensayo o una presentación multimodal, estableciendo vínculos argumentados entre los clásicos de la literatura española objeto de lectura guiada y otros textos y manifestaciones artísticas clásicas o contemporáneas, en función de temas, tópicos, estructuras, lenguaje, recursos expresivos y valores éticos y estéticos, y explicitando la implicación y la respuesta personal del lector en la lectura.</t>
  </si>
  <si>
    <t>CE4.7</t>
  </si>
  <si>
    <t>Crear textos personales o colectivos con intención literaria y conciencia de estilo, en distintos soportes y con la ayuda de otros lenguajes artísticos y audiovisuales, a partir de la lectura de obras o fragmentos significativos en que se empleen las convenciones formales de los diversos géneros y estilos literarios.</t>
  </si>
  <si>
    <t>CE4.8</t>
  </si>
  <si>
    <t>Revisar los propios textos y hacer propuestas de mejora argumentando los cambios a partir de la reflexión metalingüística e interlingüística y utilizando un metalenguaje específico, e identificar y solucionar problemas de comprensión lectora utilizando los conocimientos explícitos sobre la lengua y su uso.</t>
  </si>
  <si>
    <t>CE5.1</t>
  </si>
  <si>
    <t>CE5.2</t>
  </si>
  <si>
    <t>CE5.3</t>
  </si>
  <si>
    <t>Elaborar y presentar los resultados de pequeños proyectos de investigación sobre aspectos relevantes del funcionamiento de la lengua, formulando hipótesis y estableciendo generalizaciones, utilizando los conceptos y la terminología lingüística adecuada, y consultando de manera autónoma diccionarios, manuales y gramáticas.</t>
  </si>
  <si>
    <t>Bloque</t>
  </si>
  <si>
    <t>#</t>
  </si>
  <si>
    <t>Saber oficial</t>
  </si>
  <si>
    <t>Dimensión</t>
  </si>
  <si>
    <t>Saber previo necesario</t>
  </si>
  <si>
    <t>Conexión competencial</t>
  </si>
  <si>
    <t>Ejemplo actividad de aula</t>
  </si>
  <si>
    <t>Saberes básicos del decreto</t>
  </si>
  <si>
    <t>Desarrollo sociohistórico y situación actual de las lenguas de España.</t>
  </si>
  <si>
    <t>Estudio comparativo de las principales variedades dialectales del español en España y en América.</t>
  </si>
  <si>
    <t>Estrategias de reflexión interlingüística.</t>
  </si>
  <si>
    <t>Detección de prejuicios y estereotipos lingüísticos con la finalidad de combatirlos.</t>
  </si>
  <si>
    <t>Los fenómenos de contacto entre lenguas: bilingüismo, préstamos, interferencias. Diglosia lingüística y diglosia dialectal. El papel actual de las redes sociales y de los medios de comunicación.</t>
  </si>
  <si>
    <t>Derechos lingüísticos, su expresión en leyes y declaraciones institucionales. Modelos de convivencia entre lenguas, sus causas y consecuencias. Lenguas minoritarias y lenguas minorizadas. La sostenibilidad lingüística.</t>
  </si>
  <si>
    <t>Contexto vinculado a las estrategias de comprensión y análisis crítico de textos orales, escritos y multimodales de diferentes ámbitos.</t>
  </si>
  <si>
    <t>Análisis de los componentes del hecho comunicativo: grado de formalidad de la situación y carácter público o privado; distancia social entre los interlocutores; propósitos comunicativos e interpretación de intenciones; canal de comunicación y elementos no verbales de la comunicación.</t>
  </si>
  <si>
    <t>Los géneros discursivos desde el punto de vista de la comprensión y análisis crítico de textos orales, escritos y multimodales.</t>
  </si>
  <si>
    <t>Análisis de las propiedades textuales: coherencia, cohesión y adecuación.</t>
  </si>
  <si>
    <t>Interpretación de los géneros discursivos propios del ámbito educativo. Los textos académicos.</t>
  </si>
  <si>
    <t>Comprensión y análisis crítico de los géneros discursivos propios del ámbito social. Las redes sociales y medios de comunicación.</t>
  </si>
  <si>
    <t>Procesos de comprensión, análisis e interpretación de diversos tipos de textos orales, escritos y multimodales.</t>
  </si>
  <si>
    <t>Comprensión oral: sentido global del texto y relación entre sus partes, selección y retención de la información relevante. La intención del emisor. Detección de los usos discriminatorios del lenguaje verbal y no verbal. Valoración de la forma y del contenido del texto.</t>
  </si>
  <si>
    <t>Comprensión lectora: sentido global del texto y relación entre sus partes. La intención del emisor. Detección de los usos discriminatorios del lenguaje verbal e icónico. Los abusos de poder y la manipulación a través del lenguaje. Valoración de la forma y del contenido del texto.</t>
  </si>
  <si>
    <t>Alfabetización informacional: búsqueda autónoma y selección de la información con criterios de fiabilidad, calidad y pertinencia. Noticias falsas y verificación de hechos. El ciberanzuelo.</t>
  </si>
  <si>
    <t>Reconocimiento de los elementos lingüísticos en textos orales, escritos y multimodales.</t>
  </si>
  <si>
    <t>Uso eficaz de diccionarios, manuales de consulta y de correctores ortográficos en soporte analógico o digital.</t>
  </si>
  <si>
    <t>Contexto vinculado a las estrategias de producción y análisis crítico de textos orales, escritos y multimodales de diferentes ámbitos.</t>
  </si>
  <si>
    <t>Elaboración de textos teniendo en cuenta los componentes del hecho comunicativo: grado de formalidad de la situación y carácter público o privado; distancia social entre los interlocutores; propósitos comunicativos; canal de comunicación y elementos no verbales de la comunicación.</t>
  </si>
  <si>
    <t>Los géneros discursivos desde el punto de vista de la creación e interpretación crítica de textos orales, escritos y multimodales.</t>
  </si>
  <si>
    <t>Respeto por las propiedades textuales: coherencia, cohesión y adecuación.</t>
  </si>
  <si>
    <t>Géneros discursivos propios del ámbito educativo. Creación de textos académicos.</t>
  </si>
  <si>
    <t>Géneros discursivos propios del ámbito social. Producción de textos propios de las redes sociales y de los medios de comunicación.</t>
  </si>
  <si>
    <t>Procesos de composición y revisión de diversos tipos de textos propios de naturaleza oral, escrita y multimodal.</t>
  </si>
  <si>
    <t>Interacción oral y escrita de carácter formal. Tomar y dejar la palabra. Cooperación conversacional y cortesía lingüística.</t>
  </si>
  <si>
    <t>Producción oral formal: planificación y búsqueda de información, textualización y revisión. Adecuación a la audiencia y al tiempo de exposición. Elementos no verbales. Rasgos discursivos y lingüísticos de la oralidad formal. La deliberación oral argumentada.</t>
  </si>
  <si>
    <t>Producción escrita. Proceso de elaboración: planificación, redacción, revisión y edición en diferentes soportes. Corrección gramatical y ortográfica. Propiedad léxica.</t>
  </si>
  <si>
    <t>Alfabetización informacional: reorganización y síntesis de la información en esquemas propios y transformación en conocimiento; comunicación y difusión de la información reelaborada de manera creativa y respetuosa con la propiedad intelectual.</t>
  </si>
  <si>
    <t>Uso discursivo de los elementos lingüísticos en textos propios orales, escritos y multimodales.</t>
  </si>
  <si>
    <t>Empleo adecuado en los textos propios de las formas lingüísticas para la expresión de la subjetividad y de la objetividad.</t>
  </si>
  <si>
    <t>Utilización de recursos lingüísticos para adecuar el registro a la situación de comunicación.</t>
  </si>
  <si>
    <t>Uso de conectores, marcadores discursivos y otros procedimientos léxico-semánticos y gramaticales que contribuyen a la cohesión del texto.</t>
  </si>
  <si>
    <t>Especial atención a las relaciones entre las formas verbales como procedimientos de cohesión de los textos propios.</t>
  </si>
  <si>
    <t>Corrección lingüística y revisión ortográfica, gramatical y tipográfica de los textos. Uso eficaz de diccionarios, manuales de consulta y de correctores ortográficos en soporte analógico o digital.</t>
  </si>
  <si>
    <t>Utilización de los signos de puntuación como mecanismo organizador del texto escrito y su relación con el significado.</t>
  </si>
  <si>
    <t>Lectura autónoma de obras relevantes de autoras y autores de la literatura universal contemporánea, que susciten reflexión sobre el propio itinerario lector, así como la inserción en el debate interpretativo de la cultura. Procesos y estrategias.</t>
  </si>
  <si>
    <t>Selección de las obras con la ayuda de recomendaciones especializadas.</t>
  </si>
  <si>
    <t>Participación activa en el circuito literario y lector en contexto presencial y digital. Utilización autónoma de todo tipo de bibliotecas. Acceso a otras experiencias culturales.</t>
  </si>
  <si>
    <t>Expresión argumentada de los gustos lectores personales. Diversificación del corpus leído, atendiendo a los circuitos comerciales del libro y distinguiendo entre literatura canónica y de consumo, clásicos y bestsellers .</t>
  </si>
  <si>
    <t>Comunicación de la experiencia lectora utilizando un metalenguaje específico, atendiendo a aspectos temáticos, a género y subgénero, a elementos de la estructura, así como al estilo y a los valores éticos y estéticos de las obras.</t>
  </si>
  <si>
    <t>Movilización de la experiencia personal, lectora y cultural para establecer vínculos entre la obra leída y aspectos de la actualidad u otras manifestaciones literarias o artísticas.</t>
  </si>
  <si>
    <t>Recomendación de lecturas en soportes variados, atendiendo a aspectos temáticos, formales e intertextuales.</t>
  </si>
  <si>
    <t>Lectura guiada de clásicos de la literatura española desde la Edad Media hasta el Romanticismo, inscritos en itinerarios temáticos o de género. Procesos y estrategias.</t>
  </si>
  <si>
    <t>Construcción compartida de la interpretación de las obras a través de discusiones o conversaciones literarias.</t>
  </si>
  <si>
    <t>Análisis de los elementos constitutivos del género literario y su relación con el sentido de la obra. Efectos en la recepción de sus recursos expresivos.</t>
  </si>
  <si>
    <t>Utilización de la información sociohistórica, cultural y artística para interpretar las obras y comprender su lugar en la tradición literaria.</t>
  </si>
  <si>
    <t>Vínculos intertextuales entre obras y otras manifestaciones artísticas en función de temas, tópicos, estructuras y lenguajes. Elementos de continuidad y ruptura.</t>
  </si>
  <si>
    <t>Expresión argumentada de la interpretación de los textos, integrando los diferentes aspectos analizados y atendiendo a sus valores culturales, éticos y estéticos. Lectura con perspectiva de género.</t>
  </si>
  <si>
    <t>Lectura expresiva, dramatización y recitado atendiendo a los procesos de comprensión, apropiación y oralización implicados.</t>
  </si>
  <si>
    <t>Creación de textos de intención literaria a partir de las obras leídas.</t>
  </si>
  <si>
    <t>Elaboración de conclusiones propias sobre el funcionamiento del sistema lingüístico con un metalenguaje específico a partir de la observación, comparación y clasificación de unidades comunicativas y del contraste entre lenguas.</t>
  </si>
  <si>
    <t>Diferencias relevantes e intersecciones entre lengua oral y lengua escrita: aspectos sintácticos, léxicos y pragmáticos.</t>
  </si>
  <si>
    <t>La lengua como sistema interconectado con diferentes niveles: fonológico, morfológico, sintáctico y semántico.</t>
  </si>
  <si>
    <t>Distinción entre la forma (categorías gramaticales) y la función de las palabras (funciones sintácticas de la oración simple y compuesta).</t>
  </si>
  <si>
    <t>Relación entre la estructura semántica (significados verbales y argumentos) y sintáctica (sujeto, predicado y complementos) de la oración simple y compuesta en función del propósito comunicativo.</t>
  </si>
  <si>
    <t>Procedimientos de adquisición y formación de palabras y reflexión sobre los cambios en su significado. Las relaciones semánticas entre palabras. Valores denotativos y connotativos en función de su adecuación al contexto y al propósito comunicativo.</t>
  </si>
  <si>
    <t>Uso autónomo de diccionarios, manuales de gramática y otras fuentes de consulta para obtener información gramatical de carácter general. 2º curso. Materia de Lengua Castellana y Literatura II</t>
  </si>
  <si>
    <t>Rúbricas IA por competencia específica</t>
  </si>
  <si>
    <t>CE</t>
  </si>
  <si>
    <t>Peso recom. %</t>
  </si>
  <si>
    <t>Instrumento principal</t>
  </si>
  <si>
    <t>Nivel</t>
  </si>
  <si>
    <t>Etiqueta</t>
  </si>
  <si>
    <t>Rango</t>
  </si>
  <si>
    <t>Descriptor / Ejemplo evidencia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</si>
  <si>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</si>
  <si>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</si>
  <si>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</si>
  <si>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</si>
  <si>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</si>
  <si>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</si>
  <si>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</si>
  <si>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</si>
  <si>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CE.1</t>
  </si>
  <si>
    <t>Representación</t>
  </si>
  <si>
    <t>Ofrecer múltiples formas de representación de la diversidad lingüística de España y el contacto de lenguas.</t>
  </si>
  <si>
    <t xml:space="preserve">
• Mapa interactivo de dialectos del español con audios de hablantes nativos que ejemplifiquen rasgos fonéticos y léxicos.
• Cápsula documental con entrevistas a personas de diferentes comunidades autónomas sobre su experiencia con la(s) lengua(s) de su territorio.
• Infografía comparativa de los fenómenos de contacto (préstamos, interferencias, cambio de código) entre castellano y otras lenguas cooficiales.</t>
  </si>
  <si>
    <t>Acción y expresión</t>
  </si>
  <si>
    <t>Ofrecer múltiples formas de expresión para que el alumnado muestre su comprensión y reflexión sobre la diversidad lingüística.</t>
  </si>
  <si>
    <t xml:space="preserve">
• Elaborar un podcast de 5 minutos donde se analice un prejuicio lingüístico concreto y se argumente por qué es infundado.
• Diseñar un póster digital (Canva/Genially) que muestre la distribución de lenguas y dialectos de España, incluyendo ejemplos de expresiones autóctonas.
• Redactar una entrada de blog comparando dos variedades del español (peninsular/americana, rural/urbana) y cómo el contacto con otras lenguas las ha moldeado.</t>
  </si>
  <si>
    <t>Implicación / motivación</t>
  </si>
  <si>
    <t>Ofrecer múltiples formas de motivación para conectar al alumnado con la realidad plurilingüe y combatir estereotipos.</t>
  </si>
  <si>
    <t xml:space="preserve">
• Cada estudiante elige una lengua o dialecto de España (o del mundo hispanohablante) y se convierte en 'embajador' durante una sesión: prepara una breve presentación y defiende su valor frente a posibles prejuicios.
• Realizar un 'juicio' a un estereotipo lingüístico: un grupo acusa y otro defiende una afirmación del tipo 'El andaluz no es una variedad correcta' o 'El catalán es más útil que el gallego'.
• Analizar canciones actuales de artistas de distintas zonas hispanohablantes (rap, reguetón, folk) para identificar rasgos dialectales y reflexionar sobre la actitud social hacia ellos.</t>
  </si>
  <si>
    <t>CE.2</t>
  </si>
  <si>
    <t>Proporcionar múltiples formas de representación</t>
  </si>
  <si>
    <t xml:space="preserve">
• Ofrecer transcripciones escritas de los audios y vídeos trabajados, destacando palabras clave y marcando cambios de tono o énfasis.
• Presentar organizadores gráficos (esquemas, mapas conceptuales) que reflejen la estructura argumentativa o expositiva de textos orales complejos.
• Incluir fragmentos de video con subtítulos opcionales y posibilidad de ralentizar la reproducción para analizar la intención del emisor.</t>
  </si>
  <si>
    <t>Proporcionar múltiples formas de expresión</t>
  </si>
  <si>
    <t xml:space="preserve">
• Permitir que el alumnado demuestre la comprensión del texto oral mediante un análisis escrito, una grabación de audio propia o un póster digital que sintetice las ideas clave.
• Ofrecer la opción de responder a preguntas de interpretación mediante un debate grabado en grupo pequeño o una entrada de blog con comentario crítico.
• Facilitar plantillas de análisis con andamios: tabla de observación de elementos contextuales, parrilla de valoración de fiabilidad y guión para identificar punto de vista.</t>
  </si>
  <si>
    <t>Proporcionar múltiples formas de motivación</t>
  </si>
  <si>
    <t xml:space="preserve">
• Dejar que cada estudiante elija entre tres textos orales actuales (un reportaje audiovisual, un podcast de análisis político y un discurso divulgativo científico) para aplicar la CE.
• Relacionar el análisis con temas de su interés: noticias virales, debates en redes sociales o entrevistas a personajes públicos relevantes para su edad.
• Ofrecer distintos niveles de dificultad en las preguntas de interpretación: desde identificación literal hasta inferencia y valoración crítica, para que cada alumno ajuste su reto.</t>
  </si>
  <si>
    <t>CE.3</t>
  </si>
  <si>
    <t>Proporcionar múltiples medios de representación</t>
  </si>
  <si>
    <t xml:space="preserve">
• Ofrecer modelos orales de exposiciones académicas en formato audio y transcripción escrita para que el alumnado pueda analizar la estructura y el registro.
• Utilizar organizadores gráficos (mapas conceptuales, esquemas) que visualicen la estructura de un texto argumentativo o expositivo antes de producirlo oralmente.
• Proporcionar glosarios visuales con términos académicos y expresiones habituales en debates formales, acompañados de ejemplos sonoros.</t>
  </si>
  <si>
    <t>Proporcionar múltiples medios de expresión</t>
  </si>
  <si>
    <t xml:space="preserve">
• Permitir que el alumnado elija entre exponer oralmente en directo, grabar un podcast o presentar un vídeo con apoyo visual, manteniendo los mismos criterios de valoración.
• Ofrecer plantillas de guion para exposiciones orales (introducción, desarrollo, conclusión) y listas de verificación de elementos de cohesión coherencia.
• Facilitar herramientas digitales de edición de audio y vídeo (Audacity, OpenShot) para que el alumnado pueda producir y revisar sus intervenciones antes de la entrega.</t>
  </si>
  <si>
    <t>Proporcionar múltiples medios de motivación</t>
  </si>
  <si>
    <t xml:space="preserve">
• Dejar que cada estudiante seleccione un tema de actualidad o de su interés para la exposición académica, vinculándolo a los contenidos curriculares.
• Organizar un concurso interno de microrrelatos o discursos persuasivos con votación del grupo, otorgando un reconocimiento simbólico a las mejores producciones.
• Incorporar momentos de autoevaluación y reflexión sobre el propio progreso en la fluidez y el registro, mediante rúbricas que valoren el esfuerzo más que la perfección.</t>
  </si>
  <si>
    <t>CE.4</t>
  </si>
  <si>
    <t>Proporcionar múltiples formas de representación del contenido textual para facilitar la comprensión e interpretación de textos académicos y mediáticos.</t>
  </si>
  <si>
    <t xml:space="preserve">
• Ofrecer versiones en audio de los textos, con locución clara y pausas para facilitar la identificación de ideas principales y secundarias.
• Proporcionar organizadores gráficos (mapas conceptuales, esquemas de llaves) que visualicen la estructura argumentativa o expositiva de los textos seleccionados.
• Incluir anotaciones marginales o glosarios interactivos que expliquen vocabulario especializado, referencias culturales o figuras retóricas del texto.</t>
  </si>
  <si>
    <t>Proporcionar múltiples formas de expresión para que el alumnado demuestre la comprensión crítica y valoración de textos escritos.</t>
  </si>
  <si>
    <t xml:space="preserve">
• Permitir la elaboración de un análisis multimodal (vídeo comentado, póster digital, presentación oral) en lugar de una respuesta escrita tradicional, evaluando los mismos criterios de comprensión y crítica.
• Ofrecer plantillas estructuradas con guiones de análisis (preguntas guía, tablas comparativas) que ayuden a organizar la información explícita e implícita del texto.
• Facilitar la grabación de un podcast en el que el alumno o alumna exponga su valoración crítica del texto, justificando sus inferencias y evaluando la fiabilidad de la fuente.</t>
  </si>
  <si>
    <t>Proporcionar múltiples formas de implicación para fomentar el interés por la lectura crítica de textos académicos y mediáticos.</t>
  </si>
  <si>
    <t xml:space="preserve">
• Ofrecer una selección de textos actuales de medios de comunicación (editoriales, reportajes, columnas de opinión) para que el alumnado elija según sus intereses, conectando con temas de su entorno.
• Diseñar una actividad de debate en la que los estudiantes defiendan posturas enfrentadas basándose en el análisis de textos diferentes, aumentando la relevancia social del aprendizaje.
• Incorporar la autoevaluación con rúbricas transparentes que permitan al alumnado identificar su propio progreso en la interpretación crítica, ajustando la dificultad de los textos de forma progresiva.</t>
  </si>
  <si>
    <t>CE.5</t>
  </si>
  <si>
    <t>Proporcionar múltiples formas de representación del contenido sobre géneros discursivos académicos.</t>
  </si>
  <si>
    <t xml:space="preserve">
• Ofrecer una biblioteca de textos modelo (ensayo, comentario crítico, reseña) en formato digital con anotaciones sobre estructura, cohesión y adecuación.
• Utilizar organizadores gráficos interactivos (mapas conceptuales, diagramas de flujo) que muestren la arquitectura de cada género discursivo.
• Grabar micro-vídeos de 3-5 minutos explicando los rasgos lingüísticos y pragmáticos de cada género, con subtítulos y transcripción.</t>
  </si>
  <si>
    <t>Facilitar múltiples medios de expresión y producción de textos escritos y multimodales.</t>
  </si>
  <si>
    <t xml:space="preserve">
• Permitir que el alumnado elija entre redactar un ensayo tradicional o crear un videoensayo con guion, voz y elementos visuales.
• Ofrecer plantillas digitales editables para cada género (introducción, desarrollo, conclusión) con recordatorios de conectores y marcadores discursivos.
• Integrar herramientas de dictado por voz y correctores ortográficos avanzados para que el alumnado con dificultades grafomotoras pueda centrarse en la planificación y revisión.</t>
  </si>
  <si>
    <t>Promover el interés y la autorregulación mediante opciones relevantes y desafiantes.</t>
  </si>
  <si>
    <t xml:space="preserve">
• Proponer un banco de temas actuales (cambio climático, inteligencia artificial, redes sociales) para que cada estudiante seleccione el que más le motive en su texto académico.
• Implementar un sistema de insignias por niveles de logro en cada fase del proceso de escritura (planificación, borrador, revisión, edición), con retroalimentación entre pares.
• Organizar un 'concurso de escritura académica' trimestral donde los mejores textos se publiquen en el blog del departamento y se voten por la comunidad educativa.</t>
  </si>
  <si>
    <t>CE.6</t>
  </si>
  <si>
    <t>Proporcionar múltiples medios de Representación</t>
  </si>
  <si>
    <t xml:space="preserve">
• Ofrecer una guía visual con criterios de fiabilidad (actualización, autoría, propósito) y ejemplos contrastados de fuentes fiables y no fiables en el ámbito literario.
• Proporcionar un banco de fuentes digitales y analógicas (artículos académicos, blogs, podcasts, prensa) sobre un mismo tema literario para comparar perspectivas.
• Utilizar organizadores gráficos (mapas de argumentación) que ayuden a estructurar la información contrastada y a detectar sesgos en los textos.</t>
  </si>
  <si>
    <t>Proporcionar múltiples medios de Expresión</t>
  </si>
  <si>
    <t xml:space="preserve">
• Permitir que el alumnado presente su trabajo de investigación en formatos variados: informe escrito, presentación oral con diapositivas, pódcast de análisis crítico o vídeo ensayo.
• Ofrecer rúbricas de autoevaluación y coevaluación para valorar la fiabilidad de las fuentes seleccionadas y la solidez argumentativa.
• Facilitar plantillas de citación (APA/MLA) y fichas de lectura para apoyar la expresión escrita respetando la propiedad intelectual.</t>
  </si>
  <si>
    <t>Proporcionar múltiples medios de Motivación</t>
  </si>
  <si>
    <t xml:space="preserve">
• Vincular los trabajos de investigación a temas de actualidad o intereses del alumnado (ej. impacto de redes sociales en la lengua, representación de la mujer en la literatura).
• Proponer opción de trabajo individual o en parejas, y elección entre varios temas literarios del currículo para fomentar la autonomía.
• Incorporar retroalimentación por pares mediante comentarios anónimos en foros para revisar criterios de selección de fuentes antes de la entrega final.</t>
  </si>
  <si>
    <t>CE.7</t>
  </si>
  <si>
    <t xml:space="preserve">
• Ofrecer las obras literarias en múltiples formatos: audiolibro, libro electrónico, cómic o novela gráfica, y texto completo.
• Incluir materiales complementarios como entrevistas al autor, vídeos de análisis literario o mapas de la época para contextualizar las obras.
• Proporcionar guías de lectura visuales (esquemas, infografías) que destaquen personajes, tramas y temas clave.</t>
  </si>
  <si>
    <t xml:space="preserve">
• Permitir que los alumnos elaboren reseñas en formato escrito, podcast o vídeo breve (booktuber) para compartir su experiencia lectora.
• Solicitar un diario de lectura digital mediante herramientas como Padlet o un blog colaborativo donde puedan enlazar fragmentos y comentarios.
• Ofrecer la opción de crear una línea del tiempo visual de su itinerario lector, con citas y reflexiones personales.</t>
  </si>
  <si>
    <t xml:space="preserve">
• Ofrecer un catálogo inicial de obras contemporáneas clasificadas por temáticas (fantasía, ciencia ficción, realismo social, poesía urbana) para que el alumno elija según sus intereses.
• Vincular la lectura con debates actuales o retos como el 'Club de lectura express' en el que cada semana se comparte una impresión corta en redes sociales del centro.
• Gamificar el itinerario lector con insignias digitales por hitos: '5 libros leídos', 'reseña destacada', 'primera obra en digital', etc.</t>
  </si>
  <si>
    <t>CE.8</t>
  </si>
  <si>
    <t xml:space="preserve">
• Ofrecer ediciones anotadas de los textos literarios con notas a pie de página que expliquen términos y referencias culturales, junto con versiones en audio de los mismos textos.
• Proporcionar mapas conceptuales interactivos que relacionen autores, obras y movimientos literarios del periodo seleccionado, con enlaces a fragmentos significativos.
• Presentar una línea del tiempo visual con hitos literarios y contextuales (históricos, artísticos) que permita situar cada obra en su marco.</t>
  </si>
  <si>
    <t>Proporcionar múltiples formas de acción y expresión</t>
  </si>
  <si>
    <t xml:space="preserve">
• Permitir al alumnado elegir entre elaborar un comentario crítico tradicional, un análisis multimodal (por ejemplo, infografía o vídeo breve) o una recreación literaria a partir de las obras leídas.
• Ofrecer la posibilidad de grabar una reseña oral en formato podcast o un debate videograbado sobre los vínculos entre dos textos, en lugar de un texto escrito siempre.
• Facilitar plantillas de análisis literario con distintos niveles de guía (completa, semiestructurada o libre) para que cada estudiante ajuste el andamiaje a sus necesidades.</t>
  </si>
  <si>
    <t>Proporcionar múltiples formas de implicación</t>
  </si>
  <si>
    <t xml:space="preserve">
• Partir de una pregunta generadora que conecte la obra literaria con un conflicto actual (por ejemplo, el papel del individuo frente al poder) para que cada estudiante vincule su experiencia biográfica.
• Ofrecer opciones de lectura: seleccionar dos o tres obras representativas de diferentes épocas y permitir que el alumnado escoja la que más le interese para profundizar, asegurando que se cubra el criterio.
• Incorporar la creación de una reseña colaborativa en un blog de aula, donde cada alumno aporte su interpretación y comente las de sus compañeros, fomentando la autenticidad y la audiencia real.</t>
  </si>
  <si>
    <t>CE.9</t>
  </si>
  <si>
    <t>Proporcionar múltiples formas de representación de los contenidos lingüísticos y discursivos.</t>
  </si>
  <si>
    <t xml:space="preserve">
• Ofrecer esquemas visuales y mapas conceptuales de la estructura sintáctica y textual, con colores para distinguir funciones.
• Proporcionar audios de diferentes registros y variedades lingüísticas para que los alumnos identifiquen elecciones discursivas.
• Presentar ejemplos reales de análisis lingüístico en formato interactivo (p. ej., herramienta de anotación de texto online).</t>
  </si>
  <si>
    <t>Proporcionar múltiples formas de expresión y producción por parte del alumnado.</t>
  </si>
  <si>
    <t xml:space="preserve">
• Permitir que el alumnado elabore un análisis lingüístico en formato de pódcast, vídeo o papel, según su preferencia.
• Ofrecer la opción de crear un glosario visual o infografía sobre la terminología gramatical, en lugar de un examen escrito.
• Pedir una reflexión crítica sobre las elecciones lingüísticas de un texto mediante un debate grabado o un ensayo escrito, con libertad de soporte.</t>
  </si>
  <si>
    <t>Proporcionar múltiples formas de implicación y motivación.</t>
  </si>
  <si>
    <t xml:space="preserve">
• Dejar que el alumnado seleccione un texto de su interés (canción, discurso, artículo) para aplicar el análisis lingüístico.
• Ofrecer diferentes niveles de dificultad en las actividades de reflexión gramatical, desde la identificación hasta la justificación argumentada.
• Conectar los contenidos lingüísticos con situaciones comunicativas reales (p. ej., análisis del lenguaje en redes sociales) para aumentar la relevancia.</t>
  </si>
  <si>
    <t>CE.10</t>
  </si>
  <si>
    <t xml:space="preserve">
• Ofrecer fragmentos de discursos políticos y noticias en formato textual y auditivo para analizar usos discriminatorios del lenguaje.
• Presentar casos reales de mediación escolar o comunitaria mediante vídeos cortos que ejemplifiquen la resolución dialogada de conflictos.
• Utilizar infografías comparativas que muestren cómo un mismo mensaje cambia al emplear lenguaje inclusivo y respetuoso.</t>
  </si>
  <si>
    <t xml:space="preserve">
• Elaborar un guion de diálogo teatralizado donde se transforme una interacción violenta en una conversación respetuosa, representándolo en clase.
• Crear una campaña visual (cartel o vídeo breve) que promueva el uso de un lenguaje no discriminatorio en el contexto escolar.
• Redactar una carta abierta al claustro o al alumnado proponiendo pautas para una comunicación ética en el centro.</t>
  </si>
  <si>
    <t xml:space="preserve">
• Permitir elegir entre analizar un conflicto literario (ej. de 'La casa de Bernarda Alba') o un conflicto actual de un medio de comunicación.
• Organizar un debate en el que cada intervención deba incluir una fórmula de cortesía o reconocimiento del otro, puntuando positivamente.
• Invitar al alumnado a compartir experiencias propias con lenguaje discriminatorio y proponer alternativas en un entorno seguro.</t>
  </si>
  <si>
    <t>Mapeo CE → descriptores del Perfil de Salida</t>
  </si>
  <si>
    <t>Descriptores principales</t>
  </si>
  <si>
    <t>Descriptores secundarios</t>
  </si>
  <si>
    <t>Justificación</t>
  </si>
  <si>
    <t>CC1, CC3, CCEC1</t>
  </si>
  <si>
    <t>CCL1</t>
  </si>
  <si>
    <t>Explicar y apreciar la diversidad lingüística implica conocer la realidad plurilingüe (CC1, CC3) y valorar la dimensión cultural (CCEC1); la acción de explicar requiere comunicación oral/escrita (CCL1).</t>
  </si>
  <si>
    <t>CCL2</t>
  </si>
  <si>
    <t>CD1</t>
  </si>
  <si>
    <t>Comprender e interpretar textos orales y multimodales se vincula con CCL2; recoger información relevante requiere selección y organización (CD1).</t>
  </si>
  <si>
    <t>CD3, CPSAA1</t>
  </si>
  <si>
    <t>Producir textos orales y multimodales con coherencia corresponde a CCL1; la producción multimodal implica creación digital (CD3) y el rigor exige planificación (CPSAA1).</t>
  </si>
  <si>
    <t>CCL5</t>
  </si>
  <si>
    <t>Comprender, interpretar y valorar textos escritos con sentido crítico se asocia a CCL2; la valoración crítica para la ciudadanía activa (CCL5).</t>
  </si>
  <si>
    <t>Producir textos escritos y multimodales coherentes corresponde a CCL1; la multimodalidad implica creación digital (CD3) y la corrección requiere planificación (CPSAA1).</t>
  </si>
  <si>
    <t>CCL3, CD1, CD2</t>
  </si>
  <si>
    <t>Seleccionar y contrastar información de fuentes evalúa fiabilidad: CCL3 (localizar, seleccionar, contrastar), CD1 (buscar y organizar), CD2 (evaluar contenidos digitales).</t>
  </si>
  <si>
    <t>CCL4, CCEC1</t>
  </si>
  <si>
    <t>CPSAA1</t>
  </si>
  <si>
    <t>Leer obras literarias de manera autónoma se vincula con CCL4; valorar la dimensión cultural del patrimonio (CCEC1); la autonomía lectora requiere planificación (CPSAA1).</t>
  </si>
  <si>
    <t>CCL4, CCEC1, CC1</t>
  </si>
  <si>
    <t>Leer, interpretar y valorar obras literarias españolas e hispanoamericanas: CCL4 (lectura literaria), CCEC1 (patrimonio), CC1 (diversidad cultural); la interpretación implica comprensión (CCL2).</t>
  </si>
  <si>
    <t>CCL1, CCL2</t>
  </si>
  <si>
    <t>Reflexionar sobre la estructura de la lengua y sus usos exige conciencia lingüística (CCL1, CCL2); la reflexión autónoma requiere autorregulación (CPSAA1).</t>
  </si>
  <si>
    <t>CC2, CC3, CCL5</t>
  </si>
  <si>
    <t>CPSAA3, CC4</t>
  </si>
  <si>
    <t>Poner la comunicación al servicio de la convivencia democrática: CC2 (participación social), CC3 (riqueza cultural), CCL5 (ciudadanía activa); la resolución dialogada implica cooperación (CPSAA3) y respeto a la diversidad (CC4).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</si>
  <si>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</si>
  <si>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</si>
  <si>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</si>
  <si>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</si>
  <si>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</si>
  <si>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</si>
  <si>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</si>
  <si>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</si>
  <si>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</si>
  <si>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Obtener el decreto autonómico que desarrolla el currículo de Lengua Castellana y Literatura I para 1.º Bachillerato en tu CCAA. Identificar competencias específicas, criterios de evaluación y saberes básicos. Anotar el número oficial del BOE y del decreto autonómico para citarlo en la programación.</t>
  </si>
  <si>
    <t>Imprime el decreto y subraya con colores: CE (azul), criterios (verde), saberes (amarillo). Así visualizas la estructura de un vistazo.</t>
  </si>
  <si>
    <t>Listar las CE y criterios</t>
  </si>
  <si>
    <t>1,5 horas</t>
  </si>
  <si>
    <t>Transcribir en un documento las 10 competencias específicas y los 22 criterios de evaluación. Relacionarlos entre sí, por ejemplo, en una tabla de tres columnas: CE, criterios y saberes básicos asociados. Verificar que cada criterio corresponde a una CE.</t>
  </si>
  <si>
    <t>Usa una hoja de cálculo compartida con el departamento; así podréis ajustar las ponderaciones más tarde sin reescribir.</t>
  </si>
  <si>
    <t>Priorizar criterios e instrumentos</t>
  </si>
  <si>
    <t>Asignar a cada criterio un instrumento de evaluación principal (rúbrica, prueba escrita, portafolio, debate, etc.) según la naturaleza del criterio: los de producción oral o escrita requieren rúbricas; los de análisis, pruebas escritas; los de reflexión, portafolio. Priorizar los criterios que evalúan procesos comunicativos y reflexión lingüística.</t>
  </si>
  <si>
    <t>No superes tres instrumentos diferentes para no sobrecargar al alumnado ni a ti. Por ejemplo: rúbrica, prueba objetiva y trabajo por portafolio.</t>
  </si>
  <si>
    <t>Distribuir saberes por trimestre</t>
  </si>
  <si>
    <t>2 horas</t>
  </si>
  <si>
    <t>Organizar los 49 saberes básicos (agrupados en 4 bloques) en tres trimestres, con una progresión coherente: primer trimestre centrado en comunicación oral y producción escrita; segundo trimestre en análisis del discurso y gramática; tercer trimestre en literatura y proyecto final. Dejar un margen del 10% para repaso o refuerzo.</t>
  </si>
  <si>
    <t>Imprime la lista de saberes y recórtalos en tiras; muévelos sobre la mesa para distribuirlos visualmente antes de pasarlos al documento.</t>
  </si>
  <si>
    <t>Diseñar una SDA tipo por trimestre</t>
  </si>
  <si>
    <t>3 horas</t>
  </si>
  <si>
    <t>Crear una situación de aprendizaje (SDA) para cada trimestre que integre varias CE y criterios. Cada SDA debe incluir: producto final, instrumentos de evaluación, criterios concretos y saberes trabajados. Ejemplos: elaborar un podcast en el primer trimestre, analizar un corpus de textos en el segundo, realizar una exposición literaria en el tercero.</t>
  </si>
  <si>
    <t>Utiliza una plantilla común del departamento que incluya: título, nivel, duración, CE, criterios, saberes, producto, evaluación. Así aseguras coherencia y ahorras tiempo.</t>
  </si>
  <si>
    <t>Establecer ponderaciones del departamento</t>
  </si>
  <si>
    <t>Acordar con el departamento el peso de cada criterio en la calificación final, asegurando que sumen 100%. Priorizar criterios de producción y comunicación (oral y escrita) con mayor peso. Documentar este acuerdo en el acta de departamento.</t>
  </si>
  <si>
    <t>Negocia las ponderaciones en una reunión de departamento al inicio de curso; si hay desacuerdo, usa los criterios más transversales como base común.</t>
  </si>
  <si>
    <t>Documentar atención a la diversidad y recuperación</t>
  </si>
  <si>
    <t>Redactar las medidas ordinarias y extraordinarias de atención a la diversidad (DPI, refuerzo, ampliación) y el plan de recuperación para quien no supere la materia. Especificar instrumentos y momentos de recuperación (exámenes, trabajos adicionales).</t>
  </si>
  <si>
    <t>No redactes desde cero: usa el modelo de DPI del centro y adapta los objetivos para que sean evaluables con los mismos criterios.</t>
  </si>
  <si>
    <t>Calculadora de ponderaciones — edita los pesos y mantén el total en 100 %</t>
  </si>
  <si>
    <t>Descripción breve</t>
  </si>
  <si>
    <t>Peso sugerido IA %</t>
  </si>
  <si>
    <t>Peso editable %</t>
  </si>
  <si>
    <t>Observaciones</t>
  </si>
  <si>
    <t>Reconocer y valorar las lenguas oficiales de España y las variedades dialectales del español, con especial atención al gallego y al castellano, a partir de la explicación de su des</t>
  </si>
  <si>
    <t>Refutar prejuicios y estereotipos lingüísticos adoptando una actitud de respeto y valoración de la riqueza cultural, lingüística y dialectal, a partir de la exploración y reflexión</t>
  </si>
  <si>
    <t>Identificar y evitar los usos discriminatorios de la lengua, los abusos de poder a través de la palabra y los usos manipuladores del lenguaje, a partir de la reflexión y el análisi</t>
  </si>
  <si>
    <t>Identificar el sentido global, la estructura, la información relevante en función de las necesidades comunicativas y la intención del emisor en textos orales y multimodales complej</t>
  </si>
  <si>
    <t>Valorar la forma y el contenido de textos orales y multimodales complejos, evaluando su calidad, fiabilidad y la idoneidad del canal utilizado, así como la eficacia de los procedim</t>
  </si>
  <si>
    <t>Identificar el sentido global, la estructura, la información relevante y la intención del emisor de textos escritos y multimodales especializados, con especial atención a textos ac</t>
  </si>
  <si>
    <t>Valorar la forma y el contenido de textos complejos evaluando su calidad, la fiabilidad e idoneidad del canal utilizado, así como la eficacia de los procedimientos comunicativos em</t>
  </si>
  <si>
    <t>Evaluar la veracidad de noticias e informaciones, con especial atención a las redes sociales y otros entornos digitales, siguiendo pautas de análisis, contraste y verificación, hac</t>
  </si>
  <si>
    <t>Explicar y argumentar la interrelación entre el propósito comunicativo y las elecciones lingüísticas del emisor, así como sus efectos en el receptor, utilizando el conocimiento exp</t>
  </si>
  <si>
    <t>Realizar exposiciones y argumentaciones orales formales con diferente grado de planificación sobre temas de interés científico y cultural y de relevancia académica y social, ajustá</t>
  </si>
  <si>
    <t>Participar de manera activa y adecuada en interacciones orales (formales e informales) y en el trabajo en equipo con actitudes de escucha activa y estrategias de cooperación conver</t>
  </si>
  <si>
    <t>Elaborar textos académicos coherentes, cohesionados y con el registro adecuado sobre temas curriculares o de interés social y cultural, precedidos de un proceso de planificación qu</t>
  </si>
  <si>
    <t>Elaborar trabajos de investigación de manera autónoma, en diferentes soportes, sobre temas curriculares de interés cultural que impliquen organizar e integrar la información en esq</t>
  </si>
  <si>
    <t>Revisar los propios textos y hacer propuestas de mejora argumentando los cambios a partir de la reflexión metalingüística e interlingüística y utilizando un metalenguaje específico</t>
  </si>
  <si>
    <t>Elaborar trabajos de investigación de manera autónoma, en diferentes soportes, sobre temas curriculares de interés cultural que impliquen localizar, seleccionar y contrastar inform</t>
  </si>
  <si>
    <t>Elegir y leer de manera autónoma obras relevantes de la literatura contemporánea y dejar constancia del progreso del itinerario lector y cultural personal mediante la explicación a</t>
  </si>
  <si>
    <t>Compartir la experiencia lectora utilizando un metalenguaje específico y elaborar una interpretación personal estableciendo vínculos argumentados con otras obras y otras experienci</t>
  </si>
  <si>
    <t>Explicar y argumentar la interpretación de las obras leídas mediante el análisis de las relaciones internas de sus elementos constitutivos con el sentido de la obra y de las relaci</t>
  </si>
  <si>
    <t>Desarrollar proyectos de investigación que se concreten en una exposición oral, un ensayo o una presentación multimodal, estableciendo vínculos argumentados entre los clásicos de l</t>
  </si>
  <si>
    <t>Crear textos personales o colectivos con intención literaria y conciencia de estilo, en distintos soportes y con la ayuda de otros lenguajes artísticos y audiovisuales, a partir de</t>
  </si>
  <si>
    <t>Elaborar y presentar los resultados de pequeños proyectos de investigación sobre aspectos relevantes del funcionamiento de la lengua, formulando hipótesis y estableciendo generaliz</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</si>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</sst>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31</v>
      </c>
    </row>
    <row r="9" spans="1:2">
      <c r="A9" s="4" t="s">
        <v>13</v>
      </c>
      <c r="B9" s="5">
        <v>58</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270</v>
      </c>
      <c r="B1" s="3"/>
      <c r="C1" s="3"/>
      <c r="D1" s="3"/>
    </row>
    <row r="2" spans="1:4">
      <c r="A2" s="6" t="s">
        <v>189</v>
      </c>
      <c r="B2" s="6" t="s">
        <v>271</v>
      </c>
      <c r="C2" s="6" t="s">
        <v>272</v>
      </c>
      <c r="D2" s="6" t="s">
        <v>273</v>
      </c>
    </row>
    <row r="3" spans="1:4">
      <c r="A3" s="5" t="s">
        <v>204</v>
      </c>
      <c r="B3" s="5" t="s">
        <v>274</v>
      </c>
      <c r="C3" s="5" t="s">
        <v>275</v>
      </c>
      <c r="D3" s="5" t="s">
        <v>276</v>
      </c>
    </row>
    <row r="4" spans="1:4">
      <c r="A4" s="5" t="s">
        <v>214</v>
      </c>
      <c r="B4" s="5" t="s">
        <v>277</v>
      </c>
      <c r="C4" s="5" t="s">
        <v>278</v>
      </c>
      <c r="D4" s="5" t="s">
        <v>279</v>
      </c>
    </row>
    <row r="5" spans="1:4">
      <c r="A5" s="5" t="s">
        <v>221</v>
      </c>
      <c r="B5" s="5" t="s">
        <v>275</v>
      </c>
      <c r="C5" s="5" t="s">
        <v>280</v>
      </c>
      <c r="D5" s="5" t="s">
        <v>281</v>
      </c>
    </row>
    <row r="6" spans="1:4">
      <c r="A6" s="5" t="s">
        <v>228</v>
      </c>
      <c r="B6" s="5" t="s">
        <v>277</v>
      </c>
      <c r="C6" s="5" t="s">
        <v>282</v>
      </c>
      <c r="D6" s="5" t="s">
        <v>283</v>
      </c>
    </row>
    <row r="7" spans="1:4">
      <c r="A7" s="5" t="s">
        <v>235</v>
      </c>
      <c r="B7" s="5" t="s">
        <v>275</v>
      </c>
      <c r="C7" s="5" t="s">
        <v>280</v>
      </c>
      <c r="D7" s="5" t="s">
        <v>284</v>
      </c>
    </row>
    <row r="8" spans="1:4">
      <c r="A8" s="5" t="s">
        <v>242</v>
      </c>
      <c r="B8" s="5" t="s">
        <v>285</v>
      </c>
      <c r="C8" s="5"/>
      <c r="D8" s="5" t="s">
        <v>286</v>
      </c>
    </row>
    <row r="9" spans="1:4">
      <c r="A9" s="5" t="s">
        <v>249</v>
      </c>
      <c r="B9" s="5" t="s">
        <v>287</v>
      </c>
      <c r="C9" s="5" t="s">
        <v>288</v>
      </c>
      <c r="D9" s="5" t="s">
        <v>289</v>
      </c>
    </row>
    <row r="10" spans="1:4">
      <c r="A10" s="5" t="s">
        <v>253</v>
      </c>
      <c r="B10" s="5" t="s">
        <v>290</v>
      </c>
      <c r="C10" s="5" t="s">
        <v>277</v>
      </c>
      <c r="D10" s="5" t="s">
        <v>291</v>
      </c>
    </row>
    <row r="11" spans="1:4">
      <c r="A11" s="5" t="s">
        <v>259</v>
      </c>
      <c r="B11" s="5" t="s">
        <v>292</v>
      </c>
      <c r="C11" s="5" t="s">
        <v>288</v>
      </c>
      <c r="D11" s="5" t="s">
        <v>293</v>
      </c>
    </row>
    <row r="12" spans="1:4">
      <c r="A12" s="5" t="s">
        <v>266</v>
      </c>
      <c r="B12" s="5" t="s">
        <v>294</v>
      </c>
      <c r="C12" s="5" t="s">
        <v>295</v>
      </c>
      <c r="D12" s="5" t="s">
        <v>296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297</v>
      </c>
    </row>
    <row r="2" spans="1:1">
      <c r="A2" t="s">
        <v>298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299</v>
      </c>
      <c r="B1" s="3"/>
      <c r="C1" s="3"/>
      <c r="D1" s="3"/>
      <c r="E1" s="3"/>
    </row>
    <row r="2" spans="1:5">
      <c r="A2" s="6" t="s">
        <v>123</v>
      </c>
      <c r="B2" s="6" t="s">
        <v>300</v>
      </c>
      <c r="C2" s="6" t="s">
        <v>301</v>
      </c>
      <c r="D2" s="6" t="s">
        <v>302</v>
      </c>
      <c r="E2" s="6" t="s">
        <v>303</v>
      </c>
    </row>
    <row r="3" spans="1:5">
      <c r="A3" s="5">
        <v>1</v>
      </c>
      <c r="B3" s="5" t="s">
        <v>304</v>
      </c>
      <c r="C3" s="5" t="s">
        <v>305</v>
      </c>
      <c r="D3" s="5" t="s">
        <v>306</v>
      </c>
      <c r="E3" s="5" t="s">
        <v>307</v>
      </c>
    </row>
    <row r="4" spans="1:5">
      <c r="A4" s="5">
        <v>2</v>
      </c>
      <c r="B4" s="5" t="s">
        <v>308</v>
      </c>
      <c r="C4" s="5" t="s">
        <v>309</v>
      </c>
      <c r="D4" s="5" t="s">
        <v>310</v>
      </c>
      <c r="E4" s="5" t="s">
        <v>311</v>
      </c>
    </row>
    <row r="5" spans="1:5">
      <c r="A5" s="5">
        <v>3</v>
      </c>
      <c r="B5" s="5" t="s">
        <v>312</v>
      </c>
      <c r="C5" s="5" t="s">
        <v>305</v>
      </c>
      <c r="D5" s="5" t="s">
        <v>313</v>
      </c>
      <c r="E5" s="5" t="s">
        <v>314</v>
      </c>
    </row>
    <row r="6" spans="1:5">
      <c r="A6" s="5">
        <v>4</v>
      </c>
      <c r="B6" s="5" t="s">
        <v>315</v>
      </c>
      <c r="C6" s="5" t="s">
        <v>316</v>
      </c>
      <c r="D6" s="5" t="s">
        <v>317</v>
      </c>
      <c r="E6" s="5" t="s">
        <v>318</v>
      </c>
    </row>
    <row r="7" spans="1:5">
      <c r="A7" s="5">
        <v>5</v>
      </c>
      <c r="B7" s="5" t="s">
        <v>319</v>
      </c>
      <c r="C7" s="5" t="s">
        <v>320</v>
      </c>
      <c r="D7" s="5" t="s">
        <v>321</v>
      </c>
      <c r="E7" s="5" t="s">
        <v>322</v>
      </c>
    </row>
    <row r="8" spans="1:5">
      <c r="A8" s="5">
        <v>6</v>
      </c>
      <c r="B8" s="5" t="s">
        <v>323</v>
      </c>
      <c r="C8" s="5" t="s">
        <v>305</v>
      </c>
      <c r="D8" s="5" t="s">
        <v>324</v>
      </c>
      <c r="E8" s="5" t="s">
        <v>325</v>
      </c>
    </row>
    <row r="9" spans="1:5">
      <c r="A9" s="5">
        <v>7</v>
      </c>
      <c r="B9" s="5" t="s">
        <v>326</v>
      </c>
      <c r="C9" s="5" t="s">
        <v>309</v>
      </c>
      <c r="D9" s="5" t="s">
        <v>327</v>
      </c>
      <c r="E9" s="5" t="s">
        <v>328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4"/>
  <sheetViews>
    <sheetView tabSelected="0" workbookViewId="0" showGridLines="true" showRowColHeaders="1">
      <pane ySplit="2" activePane="bottomLeft" state="frozen" topLeftCell="A3"/>
      <selection pane="bottomLeft" activeCell="D3" sqref="D3:E3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329</v>
      </c>
      <c r="B1" s="3"/>
      <c r="C1" s="3"/>
      <c r="D1" s="3"/>
      <c r="E1" s="3"/>
      <c r="F1" s="3"/>
    </row>
    <row r="2" spans="1:6">
      <c r="A2" s="6" t="s">
        <v>28</v>
      </c>
      <c r="B2" s="6" t="s">
        <v>56</v>
      </c>
      <c r="C2" s="6" t="s">
        <v>330</v>
      </c>
      <c r="D2" s="6" t="s">
        <v>331</v>
      </c>
      <c r="E2" s="6" t="s">
        <v>332</v>
      </c>
      <c r="F2" s="6" t="s">
        <v>333</v>
      </c>
    </row>
    <row r="3" spans="1:6">
      <c r="A3" s="5" t="s">
        <v>63</v>
      </c>
      <c r="B3" s="5" t="s">
        <v>36</v>
      </c>
      <c r="C3" s="5" t="s">
        <v>334</v>
      </c>
      <c r="D3" s="7"/>
      <c r="E3" s="7">
        <v>3.23</v>
      </c>
      <c r="F3" s="5"/>
    </row>
    <row r="4" spans="1:6">
      <c r="A4" s="5" t="s">
        <v>66</v>
      </c>
      <c r="B4" s="5" t="s">
        <v>36</v>
      </c>
      <c r="C4" s="5" t="s">
        <v>335</v>
      </c>
      <c r="D4" s="7"/>
      <c r="E4" s="7">
        <v>3.23</v>
      </c>
      <c r="F4" s="5"/>
    </row>
    <row r="5" spans="1:6">
      <c r="A5" s="5" t="s">
        <v>68</v>
      </c>
      <c r="B5" s="5" t="s">
        <v>54</v>
      </c>
      <c r="C5" s="5" t="s">
        <v>336</v>
      </c>
      <c r="D5" s="7"/>
      <c r="E5" s="7">
        <v>3.23</v>
      </c>
      <c r="F5" s="5"/>
    </row>
    <row r="6" spans="1:6">
      <c r="A6" s="5" t="s">
        <v>70</v>
      </c>
      <c r="B6" s="5" t="s">
        <v>54</v>
      </c>
      <c r="C6" s="5" t="s">
        <v>71</v>
      </c>
      <c r="D6" s="7"/>
      <c r="E6" s="7">
        <v>3.23</v>
      </c>
      <c r="F6" s="5"/>
    </row>
    <row r="7" spans="1:6">
      <c r="A7" s="5" t="s">
        <v>72</v>
      </c>
      <c r="B7" s="5" t="s">
        <v>38</v>
      </c>
      <c r="C7" s="5" t="s">
        <v>337</v>
      </c>
      <c r="D7" s="7"/>
      <c r="E7" s="7">
        <v>3.23</v>
      </c>
      <c r="F7" s="5"/>
    </row>
    <row r="8" spans="1:6">
      <c r="A8" s="5" t="s">
        <v>74</v>
      </c>
      <c r="B8" s="5" t="s">
        <v>38</v>
      </c>
      <c r="C8" s="5" t="s">
        <v>338</v>
      </c>
      <c r="D8" s="7"/>
      <c r="E8" s="7">
        <v>3.23</v>
      </c>
      <c r="F8" s="5"/>
    </row>
    <row r="9" spans="1:6">
      <c r="A9" s="5" t="s">
        <v>76</v>
      </c>
      <c r="B9" s="5" t="s">
        <v>42</v>
      </c>
      <c r="C9" s="5" t="s">
        <v>339</v>
      </c>
      <c r="D9" s="7"/>
      <c r="E9" s="7">
        <v>3.23</v>
      </c>
      <c r="F9" s="5"/>
    </row>
    <row r="10" spans="1:6">
      <c r="A10" s="5" t="s">
        <v>78</v>
      </c>
      <c r="B10" s="5" t="s">
        <v>42</v>
      </c>
      <c r="C10" s="5" t="s">
        <v>340</v>
      </c>
      <c r="D10" s="7"/>
      <c r="E10" s="7">
        <v>3.23</v>
      </c>
      <c r="F10" s="5"/>
    </row>
    <row r="11" spans="1:6">
      <c r="A11" s="5" t="s">
        <v>80</v>
      </c>
      <c r="B11" s="5" t="s">
        <v>46</v>
      </c>
      <c r="C11" s="5" t="s">
        <v>81</v>
      </c>
      <c r="D11" s="7"/>
      <c r="E11" s="7">
        <v>3.23</v>
      </c>
      <c r="F11" s="5"/>
    </row>
    <row r="12" spans="1:6">
      <c r="A12" s="5" t="s">
        <v>82</v>
      </c>
      <c r="B12" s="5" t="s">
        <v>46</v>
      </c>
      <c r="C12" s="5" t="s">
        <v>341</v>
      </c>
      <c r="D12" s="7"/>
      <c r="E12" s="7">
        <v>3.23</v>
      </c>
      <c r="F12" s="5"/>
    </row>
    <row r="13" spans="1:6">
      <c r="A13" s="5" t="s">
        <v>84</v>
      </c>
      <c r="B13" s="5" t="s">
        <v>52</v>
      </c>
      <c r="C13" s="5" t="s">
        <v>85</v>
      </c>
      <c r="D13" s="7"/>
      <c r="E13" s="7">
        <v>3.23</v>
      </c>
      <c r="F13" s="5"/>
    </row>
    <row r="14" spans="1:6">
      <c r="A14" s="5" t="s">
        <v>86</v>
      </c>
      <c r="B14" s="5" t="s">
        <v>52</v>
      </c>
      <c r="C14" s="5" t="s">
        <v>342</v>
      </c>
      <c r="D14" s="7"/>
      <c r="E14" s="7">
        <v>3.23</v>
      </c>
      <c r="F14" s="5"/>
    </row>
    <row r="15" spans="1:6">
      <c r="A15" s="5" t="s">
        <v>88</v>
      </c>
      <c r="B15" s="5" t="s">
        <v>40</v>
      </c>
      <c r="C15" s="5" t="s">
        <v>343</v>
      </c>
      <c r="D15" s="7"/>
      <c r="E15" s="7">
        <v>3.23</v>
      </c>
      <c r="F15" s="5"/>
    </row>
    <row r="16" spans="1:6">
      <c r="A16" s="5" t="s">
        <v>90</v>
      </c>
      <c r="B16" s="5" t="s">
        <v>40</v>
      </c>
      <c r="C16" s="5" t="s">
        <v>344</v>
      </c>
      <c r="D16" s="7"/>
      <c r="E16" s="7">
        <v>3.23</v>
      </c>
      <c r="F16" s="5"/>
    </row>
    <row r="17" spans="1:6">
      <c r="A17" s="5" t="s">
        <v>92</v>
      </c>
      <c r="B17" s="5" t="s">
        <v>44</v>
      </c>
      <c r="C17" s="5" t="s">
        <v>345</v>
      </c>
      <c r="D17" s="7"/>
      <c r="E17" s="7">
        <v>3.23</v>
      </c>
      <c r="F17" s="5"/>
    </row>
    <row r="18" spans="1:6">
      <c r="A18" s="5" t="s">
        <v>94</v>
      </c>
      <c r="B18" s="5" t="s">
        <v>44</v>
      </c>
      <c r="C18" s="5" t="s">
        <v>95</v>
      </c>
      <c r="D18" s="7"/>
      <c r="E18" s="7">
        <v>3.23</v>
      </c>
      <c r="F18" s="5"/>
    </row>
    <row r="19" spans="1:6">
      <c r="A19" s="5" t="s">
        <v>96</v>
      </c>
      <c r="B19" s="5" t="s">
        <v>46</v>
      </c>
      <c r="C19" s="5" t="s">
        <v>346</v>
      </c>
      <c r="D19" s="7"/>
      <c r="E19" s="7">
        <v>3.23</v>
      </c>
      <c r="F19" s="5"/>
    </row>
    <row r="20" spans="1:6">
      <c r="A20" s="5" t="s">
        <v>98</v>
      </c>
      <c r="B20" s="5" t="s">
        <v>46</v>
      </c>
      <c r="C20" s="5" t="s">
        <v>341</v>
      </c>
      <c r="D20" s="7"/>
      <c r="E20" s="7">
        <v>3.23</v>
      </c>
      <c r="F20" s="5"/>
    </row>
    <row r="21" spans="1:6">
      <c r="A21" s="5" t="s">
        <v>100</v>
      </c>
      <c r="B21" s="5" t="s">
        <v>52</v>
      </c>
      <c r="C21" s="5" t="s">
        <v>347</v>
      </c>
      <c r="D21" s="7"/>
      <c r="E21" s="7">
        <v>3.23</v>
      </c>
      <c r="F21" s="5"/>
    </row>
    <row r="22" spans="1:6">
      <c r="A22" s="5" t="s">
        <v>102</v>
      </c>
      <c r="B22" s="5" t="s">
        <v>52</v>
      </c>
      <c r="C22" s="5" t="s">
        <v>342</v>
      </c>
      <c r="D22" s="7"/>
      <c r="E22" s="7">
        <v>3.23</v>
      </c>
      <c r="F22" s="5"/>
    </row>
    <row r="23" spans="1:6">
      <c r="A23" s="5" t="s">
        <v>103</v>
      </c>
      <c r="B23" s="5" t="s">
        <v>42</v>
      </c>
      <c r="C23" s="5" t="s">
        <v>340</v>
      </c>
      <c r="D23" s="7"/>
      <c r="E23" s="7">
        <v>3.23</v>
      </c>
      <c r="F23" s="5"/>
    </row>
    <row r="24" spans="1:6">
      <c r="A24" s="5" t="s">
        <v>104</v>
      </c>
      <c r="B24" s="5" t="s">
        <v>46</v>
      </c>
      <c r="C24" s="5" t="s">
        <v>348</v>
      </c>
      <c r="D24" s="7"/>
      <c r="E24" s="7">
        <v>3.23</v>
      </c>
      <c r="F24" s="5"/>
    </row>
    <row r="25" spans="1:6">
      <c r="A25" s="5" t="s">
        <v>106</v>
      </c>
      <c r="B25" s="5" t="s">
        <v>48</v>
      </c>
      <c r="C25" s="5" t="s">
        <v>349</v>
      </c>
      <c r="D25" s="7"/>
      <c r="E25" s="7">
        <v>3.23</v>
      </c>
      <c r="F25" s="5"/>
    </row>
    <row r="26" spans="1:6">
      <c r="A26" s="5" t="s">
        <v>108</v>
      </c>
      <c r="B26" s="5" t="s">
        <v>48</v>
      </c>
      <c r="C26" s="5" t="s">
        <v>350</v>
      </c>
      <c r="D26" s="7"/>
      <c r="E26" s="7">
        <v>3.23</v>
      </c>
      <c r="F26" s="5"/>
    </row>
    <row r="27" spans="1:6">
      <c r="A27" s="5" t="s">
        <v>110</v>
      </c>
      <c r="B27" s="5" t="s">
        <v>50</v>
      </c>
      <c r="C27" s="5" t="s">
        <v>351</v>
      </c>
      <c r="D27" s="7"/>
      <c r="E27" s="7">
        <v>3.23</v>
      </c>
      <c r="F27" s="5"/>
    </row>
    <row r="28" spans="1:6">
      <c r="A28" s="5" t="s">
        <v>112</v>
      </c>
      <c r="B28" s="5" t="s">
        <v>50</v>
      </c>
      <c r="C28" s="5" t="s">
        <v>352</v>
      </c>
      <c r="D28" s="7"/>
      <c r="E28" s="7">
        <v>3.23</v>
      </c>
      <c r="F28" s="5"/>
    </row>
    <row r="29" spans="1:6">
      <c r="A29" s="5" t="s">
        <v>114</v>
      </c>
      <c r="B29" s="5" t="s">
        <v>50</v>
      </c>
      <c r="C29" s="5" t="s">
        <v>353</v>
      </c>
      <c r="D29" s="7"/>
      <c r="E29" s="7">
        <v>3.23</v>
      </c>
      <c r="F29" s="5"/>
    </row>
    <row r="30" spans="1:6">
      <c r="A30" s="5" t="s">
        <v>116</v>
      </c>
      <c r="B30" s="5" t="s">
        <v>52</v>
      </c>
      <c r="C30" s="5" t="s">
        <v>347</v>
      </c>
      <c r="D30" s="7"/>
      <c r="E30" s="7">
        <v>3.23</v>
      </c>
      <c r="F30" s="5"/>
    </row>
    <row r="31" spans="1:6">
      <c r="A31" s="5" t="s">
        <v>118</v>
      </c>
      <c r="B31" s="5" t="s">
        <v>52</v>
      </c>
      <c r="C31" s="5" t="s">
        <v>347</v>
      </c>
      <c r="D31" s="7"/>
      <c r="E31" s="7">
        <v>3.23</v>
      </c>
      <c r="F31" s="5"/>
    </row>
    <row r="32" spans="1:6">
      <c r="A32" s="5" t="s">
        <v>119</v>
      </c>
      <c r="B32" s="5" t="s">
        <v>52</v>
      </c>
      <c r="C32" s="5" t="s">
        <v>342</v>
      </c>
      <c r="D32" s="7"/>
      <c r="E32" s="7">
        <v>3.23</v>
      </c>
      <c r="F32" s="5"/>
    </row>
    <row r="33" spans="1:6">
      <c r="A33" s="5" t="s">
        <v>120</v>
      </c>
      <c r="B33" s="5" t="s">
        <v>52</v>
      </c>
      <c r="C33" s="5" t="s">
        <v>354</v>
      </c>
      <c r="D33" s="7"/>
      <c r="E33" s="7">
        <v>3.23</v>
      </c>
      <c r="F33" s="5"/>
    </row>
    <row r="34" spans="1:6">
      <c r="A34" s="5" t="s">
        <v>355</v>
      </c>
      <c r="B34" s="5"/>
      <c r="C34" s="5"/>
      <c r="D34" s="7"/>
      <c r="E34" s="7">
        <f>SUM(E3:E33)</f>
        <v>100.13000000000001</v>
      </c>
      <c r="F34" s="5" t="s">
        <v>356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I31"/>
  <sheetViews>
    <sheetView tabSelected="0" workbookViewId="0" showGridLines="true" showRowColHeaders="1">
      <pane xSplit="2" ySplit="1" activePane="bottomRight" state="frozen" topLeftCell="C2"/>
      <selection pane="bottomRight" activeCell="A1" sqref="A1:AI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9.283" bestFit="true" customWidth="true" style="0"/>
    <col min="18" max="18" width="9.283" bestFit="true" customWidth="true" style="0"/>
    <col min="19" max="19" width="9.283" bestFit="true" customWidth="true" style="0"/>
    <col min="20" max="20" width="9.283" bestFit="true" customWidth="true" style="0"/>
  </cols>
  <sheetData>
    <row r="1" spans="1:35">
      <c r="A1" s="6" t="s">
        <v>357</v>
      </c>
      <c r="B1" s="6" t="s">
        <v>358</v>
      </c>
      <c r="C1" s="6" t="s">
        <v>63</v>
      </c>
      <c r="D1" s="6" t="s">
        <v>66</v>
      </c>
      <c r="E1" s="6" t="s">
        <v>68</v>
      </c>
      <c r="F1" s="6" t="s">
        <v>70</v>
      </c>
      <c r="G1" s="6" t="s">
        <v>72</v>
      </c>
      <c r="H1" s="6" t="s">
        <v>74</v>
      </c>
      <c r="I1" s="6" t="s">
        <v>76</v>
      </c>
      <c r="J1" s="6" t="s">
        <v>78</v>
      </c>
      <c r="K1" s="6" t="s">
        <v>80</v>
      </c>
      <c r="L1" s="6" t="s">
        <v>82</v>
      </c>
      <c r="M1" s="6" t="s">
        <v>84</v>
      </c>
      <c r="N1" s="6" t="s">
        <v>86</v>
      </c>
      <c r="O1" s="6" t="s">
        <v>88</v>
      </c>
      <c r="P1" s="6" t="s">
        <v>90</v>
      </c>
      <c r="Q1" s="6" t="s">
        <v>92</v>
      </c>
      <c r="R1" s="6" t="s">
        <v>94</v>
      </c>
      <c r="S1" s="6" t="s">
        <v>96</v>
      </c>
      <c r="T1" s="6" t="s">
        <v>98</v>
      </c>
      <c r="U1" s="6" t="s">
        <v>100</v>
      </c>
      <c r="V1" s="6" t="s">
        <v>102</v>
      </c>
      <c r="W1" s="6" t="s">
        <v>103</v>
      </c>
      <c r="X1" s="6" t="s">
        <v>104</v>
      </c>
      <c r="Y1" s="6" t="s">
        <v>106</v>
      </c>
      <c r="Z1" s="6" t="s">
        <v>108</v>
      </c>
      <c r="AA1" s="6" t="s">
        <v>110</v>
      </c>
      <c r="AB1" s="6" t="s">
        <v>112</v>
      </c>
      <c r="AC1" s="6" t="s">
        <v>114</v>
      </c>
      <c r="AD1" s="6" t="s">
        <v>116</v>
      </c>
      <c r="AE1" s="6" t="s">
        <v>118</v>
      </c>
      <c r="AF1" s="6" t="s">
        <v>119</v>
      </c>
      <c r="AG1" s="6" t="s">
        <v>120</v>
      </c>
      <c r="AH1" s="6" t="s">
        <v>359</v>
      </c>
      <c r="AI1" s="6" t="s">
        <v>333</v>
      </c>
    </row>
    <row r="2" spans="1:35">
      <c r="A2" s="5" t="s">
        <v>360</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t="str">
        <f>IFERROR(AVERAGE(C2:AG2),"")</f>
        <v/>
      </c>
      <c r="AI2" s="5"/>
    </row>
    <row r="3" spans="1:35">
      <c r="A3" s="5" t="s">
        <v>361</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t="str">
        <f>IFERROR(AVERAGE(C3:AG3),"")</f>
        <v/>
      </c>
      <c r="AI3" s="5"/>
    </row>
    <row r="4" spans="1:35">
      <c r="A4" s="5" t="s">
        <v>362</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t="str">
        <f>IFERROR(AVERAGE(C4:AG4),"")</f>
        <v/>
      </c>
      <c r="AI4" s="5"/>
    </row>
    <row r="5" spans="1:35">
      <c r="A5" s="5" t="s">
        <v>363</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t="str">
        <f>IFERROR(AVERAGE(C5:AG5),"")</f>
        <v/>
      </c>
      <c r="AI5" s="5"/>
    </row>
    <row r="6" spans="1:35">
      <c r="A6" s="5" t="s">
        <v>364</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t="str">
        <f>IFERROR(AVERAGE(C6:AG6),"")</f>
        <v/>
      </c>
      <c r="AI6" s="5"/>
    </row>
    <row r="7" spans="1:35">
      <c r="A7" s="5" t="s">
        <v>365</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t="str">
        <f>IFERROR(AVERAGE(C7:AG7),"")</f>
        <v/>
      </c>
      <c r="AI7" s="5"/>
    </row>
    <row r="8" spans="1:35">
      <c r="A8" s="5" t="s">
        <v>366</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t="str">
        <f>IFERROR(AVERAGE(C8:AG8),"")</f>
        <v/>
      </c>
      <c r="AI8" s="5"/>
    </row>
    <row r="9" spans="1:35">
      <c r="A9" s="5" t="s">
        <v>367</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t="str">
        <f>IFERROR(AVERAGE(C9:AG9),"")</f>
        <v/>
      </c>
      <c r="AI9" s="5"/>
    </row>
    <row r="10" spans="1:35">
      <c r="A10" s="5" t="s">
        <v>368</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t="str">
        <f>IFERROR(AVERAGE(C10:AG10),"")</f>
        <v/>
      </c>
      <c r="AI10" s="5"/>
    </row>
    <row r="11" spans="1:35">
      <c r="A11" s="5" t="s">
        <v>369</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t="str">
        <f>IFERROR(AVERAGE(C11:AG11),"")</f>
        <v/>
      </c>
      <c r="AI11" s="5"/>
    </row>
    <row r="12" spans="1:35">
      <c r="A12" s="5" t="s">
        <v>370</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t="str">
        <f>IFERROR(AVERAGE(C12:AG12),"")</f>
        <v/>
      </c>
      <c r="AI12" s="5"/>
    </row>
    <row r="13" spans="1:35">
      <c r="A13" s="5" t="s">
        <v>371</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t="str">
        <f>IFERROR(AVERAGE(C13:AG13),"")</f>
        <v/>
      </c>
      <c r="AI13" s="5"/>
    </row>
    <row r="14" spans="1:35">
      <c r="A14" s="5" t="s">
        <v>372</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t="str">
        <f>IFERROR(AVERAGE(C14:AG14),"")</f>
        <v/>
      </c>
      <c r="AI14" s="5"/>
    </row>
    <row r="15" spans="1:35">
      <c r="A15" s="5" t="s">
        <v>373</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t="str">
        <f>IFERROR(AVERAGE(C15:AG15),"")</f>
        <v/>
      </c>
      <c r="AI15" s="5"/>
    </row>
    <row r="16" spans="1:35">
      <c r="A16" s="5" t="s">
        <v>374</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t="str">
        <f>IFERROR(AVERAGE(C16:AG16),"")</f>
        <v/>
      </c>
      <c r="AI16" s="5"/>
    </row>
    <row r="17" spans="1:35">
      <c r="A17" s="5" t="s">
        <v>375</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t="str">
        <f>IFERROR(AVERAGE(C17:AG17),"")</f>
        <v/>
      </c>
      <c r="AI17" s="5"/>
    </row>
    <row r="18" spans="1:35">
      <c r="A18" s="5" t="s">
        <v>376</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t="str">
        <f>IFERROR(AVERAGE(C18:AG18),"")</f>
        <v/>
      </c>
      <c r="AI18" s="5"/>
    </row>
    <row r="19" spans="1:35">
      <c r="A19" s="5" t="s">
        <v>377</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t="str">
        <f>IFERROR(AVERAGE(C19:AG19),"")</f>
        <v/>
      </c>
      <c r="AI19" s="5"/>
    </row>
    <row r="20" spans="1:35">
      <c r="A20" s="5" t="s">
        <v>378</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t="str">
        <f>IFERROR(AVERAGE(C20:AG20),"")</f>
        <v/>
      </c>
      <c r="AI20" s="5"/>
    </row>
    <row r="21" spans="1:35">
      <c r="A21" s="5" t="s">
        <v>379</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t="str">
        <f>IFERROR(AVERAGE(C21:AG21),"")</f>
        <v/>
      </c>
      <c r="AI21" s="5"/>
    </row>
    <row r="22" spans="1:35">
      <c r="A22" s="5" t="s">
        <v>380</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t="str">
        <f>IFERROR(AVERAGE(C22:AG22),"")</f>
        <v/>
      </c>
      <c r="AI22" s="5"/>
    </row>
    <row r="23" spans="1:35">
      <c r="A23" s="5" t="s">
        <v>381</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t="str">
        <f>IFERROR(AVERAGE(C23:AG23),"")</f>
        <v/>
      </c>
      <c r="AI23" s="5"/>
    </row>
    <row r="24" spans="1:35">
      <c r="A24" s="5" t="s">
        <v>382</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t="str">
        <f>IFERROR(AVERAGE(C24:AG24),"")</f>
        <v/>
      </c>
      <c r="AI24" s="5"/>
    </row>
    <row r="25" spans="1:35">
      <c r="A25" s="5" t="s">
        <v>383</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t="str">
        <f>IFERROR(AVERAGE(C25:AG25),"")</f>
        <v/>
      </c>
      <c r="AI25" s="5"/>
    </row>
    <row r="26" spans="1:35">
      <c r="A26" s="5" t="s">
        <v>384</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t="str">
        <f>IFERROR(AVERAGE(C26:AG26),"")</f>
        <v/>
      </c>
      <c r="AI26" s="5"/>
    </row>
    <row r="27" spans="1:35">
      <c r="A27" s="5" t="s">
        <v>385</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t="str">
        <f>IFERROR(AVERAGE(C27:AG27),"")</f>
        <v/>
      </c>
      <c r="AI27" s="5"/>
    </row>
    <row r="28" spans="1:35">
      <c r="A28" s="5" t="s">
        <v>386</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t="str">
        <f>IFERROR(AVERAGE(C28:AG28),"")</f>
        <v/>
      </c>
      <c r="AI28" s="5"/>
    </row>
    <row r="29" spans="1:35">
      <c r="A29" s="5" t="s">
        <v>387</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t="str">
        <f>IFERROR(AVERAGE(C29:AG29),"")</f>
        <v/>
      </c>
      <c r="AI29" s="5"/>
    </row>
    <row r="30" spans="1:35">
      <c r="A30" s="5" t="s">
        <v>388</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t="str">
        <f>IFERROR(AVERAGE(C30:AG30),"")</f>
        <v/>
      </c>
      <c r="AI30" s="5"/>
    </row>
    <row r="31" spans="1:35">
      <c r="A31" s="5" t="s">
        <v>389</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t="str">
        <f>IFERROR(AVERAGE(C31:AG31),"")</f>
        <v/>
      </c>
      <c r="AI31" s="5"/>
    </row>
  </sheetData>
  <dataValidations count="9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row r="7" spans="1:8">
      <c r="A7" s="5" t="s">
        <v>35</v>
      </c>
      <c r="B7" s="5" t="s">
        <v>46</v>
      </c>
      <c r="C7" s="5" t="s">
        <v>47</v>
      </c>
      <c r="D7" s="5"/>
      <c r="E7" s="5"/>
      <c r="F7" s="5"/>
      <c r="G7" s="5"/>
      <c r="H7" s="5"/>
    </row>
    <row r="8" spans="1:8">
      <c r="A8" s="5" t="s">
        <v>35</v>
      </c>
      <c r="B8" s="5" t="s">
        <v>48</v>
      </c>
      <c r="C8" s="5" t="s">
        <v>49</v>
      </c>
      <c r="D8" s="5"/>
      <c r="E8" s="5"/>
      <c r="F8" s="5"/>
      <c r="G8" s="5"/>
      <c r="H8" s="5"/>
    </row>
    <row r="9" spans="1:8">
      <c r="A9" s="5" t="s">
        <v>35</v>
      </c>
      <c r="B9" s="5" t="s">
        <v>50</v>
      </c>
      <c r="C9" s="5" t="s">
        <v>51</v>
      </c>
      <c r="D9" s="5"/>
      <c r="E9" s="5"/>
      <c r="F9" s="5"/>
      <c r="G9" s="5"/>
      <c r="H9" s="5"/>
    </row>
    <row r="10" spans="1:8">
      <c r="A10" s="5" t="s">
        <v>35</v>
      </c>
      <c r="B10" s="5" t="s">
        <v>52</v>
      </c>
      <c r="C10" s="5" t="s">
        <v>53</v>
      </c>
      <c r="D10" s="5"/>
      <c r="E10" s="5"/>
      <c r="F10" s="5"/>
      <c r="G10" s="5"/>
      <c r="H10" s="5"/>
    </row>
    <row r="11" spans="1:8">
      <c r="A11" s="5" t="s">
        <v>35</v>
      </c>
      <c r="B11" s="5" t="s">
        <v>54</v>
      </c>
      <c r="C11" s="5" t="s">
        <v>55</v>
      </c>
      <c r="D11" s="5"/>
      <c r="E11" s="5"/>
      <c r="F11" s="5"/>
      <c r="G11" s="5"/>
      <c r="H11"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2"/>
  <sheetViews>
    <sheetView tabSelected="0" workbookViewId="0" showGridLines="true" showRowColHeaders="1">
      <pane xSplit="2" ySplit="1" activePane="bottomRight" state="frozen" topLeftCell="C2"/>
      <selection pane="bottomRight" activeCell="K2" sqref="K2:K3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56</v>
      </c>
      <c r="D1" s="6" t="s">
        <v>29</v>
      </c>
      <c r="E1" s="6" t="s">
        <v>30</v>
      </c>
      <c r="F1" s="6" t="s">
        <v>57</v>
      </c>
      <c r="G1" s="6" t="s">
        <v>58</v>
      </c>
      <c r="H1" s="6" t="s">
        <v>59</v>
      </c>
      <c r="I1" s="6" t="s">
        <v>60</v>
      </c>
      <c r="J1" s="6" t="s">
        <v>61</v>
      </c>
      <c r="K1" s="6" t="s">
        <v>62</v>
      </c>
    </row>
    <row r="2" spans="1:11">
      <c r="A2" s="5" t="s">
        <v>35</v>
      </c>
      <c r="B2" s="5" t="s">
        <v>63</v>
      </c>
      <c r="C2" s="5" t="s">
        <v>36</v>
      </c>
      <c r="D2" s="5" t="s">
        <v>64</v>
      </c>
      <c r="E2" s="5"/>
      <c r="F2" s="5"/>
      <c r="G2" s="5"/>
      <c r="H2" s="5" t="s">
        <v>65</v>
      </c>
      <c r="I2" s="5"/>
      <c r="J2" s="5"/>
      <c r="K2" s="7">
        <v>3.23</v>
      </c>
    </row>
    <row r="3" spans="1:11">
      <c r="A3" s="5" t="s">
        <v>35</v>
      </c>
      <c r="B3" s="5" t="s">
        <v>66</v>
      </c>
      <c r="C3" s="5" t="s">
        <v>36</v>
      </c>
      <c r="D3" s="5" t="s">
        <v>67</v>
      </c>
      <c r="E3" s="5"/>
      <c r="F3" s="5"/>
      <c r="G3" s="5"/>
      <c r="H3" s="5" t="s">
        <v>65</v>
      </c>
      <c r="I3" s="5"/>
      <c r="J3" s="5"/>
      <c r="K3" s="7">
        <v>3.23</v>
      </c>
    </row>
    <row r="4" spans="1:11">
      <c r="A4" s="5" t="s">
        <v>35</v>
      </c>
      <c r="B4" s="5" t="s">
        <v>68</v>
      </c>
      <c r="C4" s="5" t="s">
        <v>54</v>
      </c>
      <c r="D4" s="5" t="s">
        <v>69</v>
      </c>
      <c r="E4" s="5"/>
      <c r="F4" s="5"/>
      <c r="G4" s="5"/>
      <c r="H4" s="5" t="s">
        <v>65</v>
      </c>
      <c r="I4" s="5"/>
      <c r="J4" s="5"/>
      <c r="K4" s="7">
        <v>3.23</v>
      </c>
    </row>
    <row r="5" spans="1:11">
      <c r="A5" s="5" t="s">
        <v>35</v>
      </c>
      <c r="B5" s="5" t="s">
        <v>70</v>
      </c>
      <c r="C5" s="5" t="s">
        <v>54</v>
      </c>
      <c r="D5" s="5" t="s">
        <v>71</v>
      </c>
      <c r="E5" s="5"/>
      <c r="F5" s="5"/>
      <c r="G5" s="5"/>
      <c r="H5" s="5" t="s">
        <v>65</v>
      </c>
      <c r="I5" s="5"/>
      <c r="J5" s="5"/>
      <c r="K5" s="7">
        <v>3.23</v>
      </c>
    </row>
    <row r="6" spans="1:11">
      <c r="A6" s="5" t="s">
        <v>35</v>
      </c>
      <c r="B6" s="5" t="s">
        <v>72</v>
      </c>
      <c r="C6" s="5" t="s">
        <v>38</v>
      </c>
      <c r="D6" s="5" t="s">
        <v>73</v>
      </c>
      <c r="E6" s="5"/>
      <c r="F6" s="5"/>
      <c r="G6" s="5"/>
      <c r="H6" s="5" t="s">
        <v>65</v>
      </c>
      <c r="I6" s="5"/>
      <c r="J6" s="5"/>
      <c r="K6" s="7">
        <v>3.23</v>
      </c>
    </row>
    <row r="7" spans="1:11">
      <c r="A7" s="5" t="s">
        <v>35</v>
      </c>
      <c r="B7" s="5" t="s">
        <v>74</v>
      </c>
      <c r="C7" s="5" t="s">
        <v>38</v>
      </c>
      <c r="D7" s="5" t="s">
        <v>75</v>
      </c>
      <c r="E7" s="5"/>
      <c r="F7" s="5"/>
      <c r="G7" s="5"/>
      <c r="H7" s="5" t="s">
        <v>65</v>
      </c>
      <c r="I7" s="5"/>
      <c r="J7" s="5"/>
      <c r="K7" s="7">
        <v>3.23</v>
      </c>
    </row>
    <row r="8" spans="1:11">
      <c r="A8" s="5" t="s">
        <v>35</v>
      </c>
      <c r="B8" s="5" t="s">
        <v>76</v>
      </c>
      <c r="C8" s="5" t="s">
        <v>42</v>
      </c>
      <c r="D8" s="5" t="s">
        <v>77</v>
      </c>
      <c r="E8" s="5"/>
      <c r="F8" s="5"/>
      <c r="G8" s="5"/>
      <c r="H8" s="5" t="s">
        <v>65</v>
      </c>
      <c r="I8" s="5"/>
      <c r="J8" s="5"/>
      <c r="K8" s="7">
        <v>3.23</v>
      </c>
    </row>
    <row r="9" spans="1:11">
      <c r="A9" s="5" t="s">
        <v>35</v>
      </c>
      <c r="B9" s="5" t="s">
        <v>78</v>
      </c>
      <c r="C9" s="5" t="s">
        <v>42</v>
      </c>
      <c r="D9" s="5" t="s">
        <v>79</v>
      </c>
      <c r="E9" s="5"/>
      <c r="F9" s="5"/>
      <c r="G9" s="5"/>
      <c r="H9" s="5" t="s">
        <v>65</v>
      </c>
      <c r="I9" s="5"/>
      <c r="J9" s="5"/>
      <c r="K9" s="7">
        <v>3.23</v>
      </c>
    </row>
    <row r="10" spans="1:11">
      <c r="A10" s="5" t="s">
        <v>35</v>
      </c>
      <c r="B10" s="5" t="s">
        <v>80</v>
      </c>
      <c r="C10" s="5" t="s">
        <v>46</v>
      </c>
      <c r="D10" s="5" t="s">
        <v>81</v>
      </c>
      <c r="E10" s="5"/>
      <c r="F10" s="5"/>
      <c r="G10" s="5"/>
      <c r="H10" s="5" t="s">
        <v>65</v>
      </c>
      <c r="I10" s="5"/>
      <c r="J10" s="5"/>
      <c r="K10" s="7">
        <v>3.23</v>
      </c>
    </row>
    <row r="11" spans="1:11">
      <c r="A11" s="5" t="s">
        <v>35</v>
      </c>
      <c r="B11" s="5" t="s">
        <v>82</v>
      </c>
      <c r="C11" s="5" t="s">
        <v>46</v>
      </c>
      <c r="D11" s="5" t="s">
        <v>83</v>
      </c>
      <c r="E11" s="5"/>
      <c r="F11" s="5"/>
      <c r="G11" s="5"/>
      <c r="H11" s="5" t="s">
        <v>65</v>
      </c>
      <c r="I11" s="5"/>
      <c r="J11" s="5"/>
      <c r="K11" s="7">
        <v>3.23</v>
      </c>
    </row>
    <row r="12" spans="1:11">
      <c r="A12" s="5" t="s">
        <v>35</v>
      </c>
      <c r="B12" s="5" t="s">
        <v>84</v>
      </c>
      <c r="C12" s="5" t="s">
        <v>52</v>
      </c>
      <c r="D12" s="5" t="s">
        <v>85</v>
      </c>
      <c r="E12" s="5"/>
      <c r="F12" s="5"/>
      <c r="G12" s="5"/>
      <c r="H12" s="5" t="s">
        <v>65</v>
      </c>
      <c r="I12" s="5"/>
      <c r="J12" s="5"/>
      <c r="K12" s="7">
        <v>3.23</v>
      </c>
    </row>
    <row r="13" spans="1:11">
      <c r="A13" s="5" t="s">
        <v>35</v>
      </c>
      <c r="B13" s="5" t="s">
        <v>86</v>
      </c>
      <c r="C13" s="5" t="s">
        <v>52</v>
      </c>
      <c r="D13" s="5" t="s">
        <v>87</v>
      </c>
      <c r="E13" s="5"/>
      <c r="F13" s="5"/>
      <c r="G13" s="5"/>
      <c r="H13" s="5" t="s">
        <v>65</v>
      </c>
      <c r="I13" s="5"/>
      <c r="J13" s="5"/>
      <c r="K13" s="7">
        <v>3.23</v>
      </c>
    </row>
    <row r="14" spans="1:11">
      <c r="A14" s="5" t="s">
        <v>35</v>
      </c>
      <c r="B14" s="5" t="s">
        <v>88</v>
      </c>
      <c r="C14" s="5" t="s">
        <v>40</v>
      </c>
      <c r="D14" s="5" t="s">
        <v>89</v>
      </c>
      <c r="E14" s="5"/>
      <c r="F14" s="5"/>
      <c r="G14" s="5"/>
      <c r="H14" s="5" t="s">
        <v>65</v>
      </c>
      <c r="I14" s="5"/>
      <c r="J14" s="5"/>
      <c r="K14" s="7">
        <v>3.23</v>
      </c>
    </row>
    <row r="15" spans="1:11">
      <c r="A15" s="5" t="s">
        <v>35</v>
      </c>
      <c r="B15" s="5" t="s">
        <v>90</v>
      </c>
      <c r="C15" s="5" t="s">
        <v>40</v>
      </c>
      <c r="D15" s="5" t="s">
        <v>91</v>
      </c>
      <c r="E15" s="5"/>
      <c r="F15" s="5"/>
      <c r="G15" s="5"/>
      <c r="H15" s="5" t="s">
        <v>65</v>
      </c>
      <c r="I15" s="5"/>
      <c r="J15" s="5"/>
      <c r="K15" s="7">
        <v>3.23</v>
      </c>
    </row>
    <row r="16" spans="1:11">
      <c r="A16" s="5" t="s">
        <v>35</v>
      </c>
      <c r="B16" s="5" t="s">
        <v>92</v>
      </c>
      <c r="C16" s="5" t="s">
        <v>44</v>
      </c>
      <c r="D16" s="5" t="s">
        <v>93</v>
      </c>
      <c r="E16" s="5"/>
      <c r="F16" s="5"/>
      <c r="G16" s="5"/>
      <c r="H16" s="5" t="s">
        <v>65</v>
      </c>
      <c r="I16" s="5"/>
      <c r="J16" s="5"/>
      <c r="K16" s="7">
        <v>3.23</v>
      </c>
    </row>
    <row r="17" spans="1:11">
      <c r="A17" s="5" t="s">
        <v>35</v>
      </c>
      <c r="B17" s="5" t="s">
        <v>94</v>
      </c>
      <c r="C17" s="5" t="s">
        <v>44</v>
      </c>
      <c r="D17" s="5" t="s">
        <v>95</v>
      </c>
      <c r="E17" s="5"/>
      <c r="F17" s="5"/>
      <c r="G17" s="5"/>
      <c r="H17" s="5" t="s">
        <v>65</v>
      </c>
      <c r="I17" s="5"/>
      <c r="J17" s="5"/>
      <c r="K17" s="7">
        <v>3.23</v>
      </c>
    </row>
    <row r="18" spans="1:11">
      <c r="A18" s="5" t="s">
        <v>35</v>
      </c>
      <c r="B18" s="5" t="s">
        <v>96</v>
      </c>
      <c r="C18" s="5" t="s">
        <v>46</v>
      </c>
      <c r="D18" s="5" t="s">
        <v>97</v>
      </c>
      <c r="E18" s="5"/>
      <c r="F18" s="5"/>
      <c r="G18" s="5"/>
      <c r="H18" s="5" t="s">
        <v>65</v>
      </c>
      <c r="I18" s="5"/>
      <c r="J18" s="5"/>
      <c r="K18" s="7">
        <v>3.23</v>
      </c>
    </row>
    <row r="19" spans="1:11">
      <c r="A19" s="5" t="s">
        <v>35</v>
      </c>
      <c r="B19" s="5" t="s">
        <v>98</v>
      </c>
      <c r="C19" s="5" t="s">
        <v>46</v>
      </c>
      <c r="D19" s="5" t="s">
        <v>99</v>
      </c>
      <c r="E19" s="5"/>
      <c r="F19" s="5"/>
      <c r="G19" s="5"/>
      <c r="H19" s="5" t="s">
        <v>65</v>
      </c>
      <c r="I19" s="5"/>
      <c r="J19" s="5"/>
      <c r="K19" s="7">
        <v>3.23</v>
      </c>
    </row>
    <row r="20" spans="1:11">
      <c r="A20" s="5" t="s">
        <v>35</v>
      </c>
      <c r="B20" s="5" t="s">
        <v>100</v>
      </c>
      <c r="C20" s="5" t="s">
        <v>52</v>
      </c>
      <c r="D20" s="5" t="s">
        <v>101</v>
      </c>
      <c r="E20" s="5"/>
      <c r="F20" s="5"/>
      <c r="G20" s="5"/>
      <c r="H20" s="5" t="s">
        <v>65</v>
      </c>
      <c r="I20" s="5"/>
      <c r="J20" s="5"/>
      <c r="K20" s="7">
        <v>3.23</v>
      </c>
    </row>
    <row r="21" spans="1:11">
      <c r="A21" s="5" t="s">
        <v>35</v>
      </c>
      <c r="B21" s="5" t="s">
        <v>102</v>
      </c>
      <c r="C21" s="5" t="s">
        <v>52</v>
      </c>
      <c r="D21" s="5" t="s">
        <v>87</v>
      </c>
      <c r="E21" s="5"/>
      <c r="F21" s="5"/>
      <c r="G21" s="5"/>
      <c r="H21" s="5" t="s">
        <v>65</v>
      </c>
      <c r="I21" s="5"/>
      <c r="J21" s="5"/>
      <c r="K21" s="7">
        <v>3.23</v>
      </c>
    </row>
    <row r="22" spans="1:11">
      <c r="A22" s="5" t="s">
        <v>35</v>
      </c>
      <c r="B22" s="5" t="s">
        <v>103</v>
      </c>
      <c r="C22" s="5" t="s">
        <v>42</v>
      </c>
      <c r="D22" s="5" t="s">
        <v>79</v>
      </c>
      <c r="E22" s="5"/>
      <c r="F22" s="5"/>
      <c r="G22" s="5"/>
      <c r="H22" s="5" t="s">
        <v>65</v>
      </c>
      <c r="I22" s="5"/>
      <c r="J22" s="5"/>
      <c r="K22" s="7">
        <v>3.23</v>
      </c>
    </row>
    <row r="23" spans="1:11">
      <c r="A23" s="5" t="s">
        <v>35</v>
      </c>
      <c r="B23" s="5" t="s">
        <v>104</v>
      </c>
      <c r="C23" s="5" t="s">
        <v>46</v>
      </c>
      <c r="D23" s="5" t="s">
        <v>105</v>
      </c>
      <c r="E23" s="5"/>
      <c r="F23" s="5"/>
      <c r="G23" s="5"/>
      <c r="H23" s="5" t="s">
        <v>65</v>
      </c>
      <c r="I23" s="5"/>
      <c r="J23" s="5"/>
      <c r="K23" s="7">
        <v>3.23</v>
      </c>
    </row>
    <row r="24" spans="1:11">
      <c r="A24" s="5" t="s">
        <v>35</v>
      </c>
      <c r="B24" s="5" t="s">
        <v>106</v>
      </c>
      <c r="C24" s="5" t="s">
        <v>48</v>
      </c>
      <c r="D24" s="5" t="s">
        <v>107</v>
      </c>
      <c r="E24" s="5"/>
      <c r="F24" s="5"/>
      <c r="G24" s="5"/>
      <c r="H24" s="5" t="s">
        <v>65</v>
      </c>
      <c r="I24" s="5"/>
      <c r="J24" s="5"/>
      <c r="K24" s="7">
        <v>3.23</v>
      </c>
    </row>
    <row r="25" spans="1:11">
      <c r="A25" s="5" t="s">
        <v>35</v>
      </c>
      <c r="B25" s="5" t="s">
        <v>108</v>
      </c>
      <c r="C25" s="5" t="s">
        <v>48</v>
      </c>
      <c r="D25" s="5" t="s">
        <v>109</v>
      </c>
      <c r="E25" s="5"/>
      <c r="F25" s="5"/>
      <c r="G25" s="5"/>
      <c r="H25" s="5" t="s">
        <v>65</v>
      </c>
      <c r="I25" s="5"/>
      <c r="J25" s="5"/>
      <c r="K25" s="7">
        <v>3.23</v>
      </c>
    </row>
    <row r="26" spans="1:11">
      <c r="A26" s="5" t="s">
        <v>35</v>
      </c>
      <c r="B26" s="5" t="s">
        <v>110</v>
      </c>
      <c r="C26" s="5" t="s">
        <v>50</v>
      </c>
      <c r="D26" s="5" t="s">
        <v>111</v>
      </c>
      <c r="E26" s="5"/>
      <c r="F26" s="5"/>
      <c r="G26" s="5"/>
      <c r="H26" s="5" t="s">
        <v>65</v>
      </c>
      <c r="I26" s="5"/>
      <c r="J26" s="5"/>
      <c r="K26" s="7">
        <v>3.23</v>
      </c>
    </row>
    <row r="27" spans="1:11">
      <c r="A27" s="5" t="s">
        <v>35</v>
      </c>
      <c r="B27" s="5" t="s">
        <v>112</v>
      </c>
      <c r="C27" s="5" t="s">
        <v>50</v>
      </c>
      <c r="D27" s="5" t="s">
        <v>113</v>
      </c>
      <c r="E27" s="5"/>
      <c r="F27" s="5"/>
      <c r="G27" s="5"/>
      <c r="H27" s="5" t="s">
        <v>65</v>
      </c>
      <c r="I27" s="5"/>
      <c r="J27" s="5"/>
      <c r="K27" s="7">
        <v>3.23</v>
      </c>
    </row>
    <row r="28" spans="1:11">
      <c r="A28" s="5" t="s">
        <v>35</v>
      </c>
      <c r="B28" s="5" t="s">
        <v>114</v>
      </c>
      <c r="C28" s="5" t="s">
        <v>50</v>
      </c>
      <c r="D28" s="5" t="s">
        <v>115</v>
      </c>
      <c r="E28" s="5"/>
      <c r="F28" s="5"/>
      <c r="G28" s="5"/>
      <c r="H28" s="5" t="s">
        <v>65</v>
      </c>
      <c r="I28" s="5"/>
      <c r="J28" s="5"/>
      <c r="K28" s="7">
        <v>3.23</v>
      </c>
    </row>
    <row r="29" spans="1:11">
      <c r="A29" s="5" t="s">
        <v>35</v>
      </c>
      <c r="B29" s="5" t="s">
        <v>116</v>
      </c>
      <c r="C29" s="5" t="s">
        <v>52</v>
      </c>
      <c r="D29" s="5" t="s">
        <v>117</v>
      </c>
      <c r="E29" s="5"/>
      <c r="F29" s="5"/>
      <c r="G29" s="5"/>
      <c r="H29" s="5" t="s">
        <v>65</v>
      </c>
      <c r="I29" s="5"/>
      <c r="J29" s="5"/>
      <c r="K29" s="7">
        <v>3.23</v>
      </c>
    </row>
    <row r="30" spans="1:11">
      <c r="A30" s="5" t="s">
        <v>35</v>
      </c>
      <c r="B30" s="5" t="s">
        <v>118</v>
      </c>
      <c r="C30" s="5" t="s">
        <v>52</v>
      </c>
      <c r="D30" s="5" t="s">
        <v>117</v>
      </c>
      <c r="E30" s="5"/>
      <c r="F30" s="5"/>
      <c r="G30" s="5"/>
      <c r="H30" s="5" t="s">
        <v>65</v>
      </c>
      <c r="I30" s="5"/>
      <c r="J30" s="5"/>
      <c r="K30" s="7">
        <v>3.23</v>
      </c>
    </row>
    <row r="31" spans="1:11">
      <c r="A31" s="5" t="s">
        <v>35</v>
      </c>
      <c r="B31" s="5" t="s">
        <v>119</v>
      </c>
      <c r="C31" s="5" t="s">
        <v>52</v>
      </c>
      <c r="D31" s="5" t="s">
        <v>87</v>
      </c>
      <c r="E31" s="5"/>
      <c r="F31" s="5"/>
      <c r="G31" s="5"/>
      <c r="H31" s="5" t="s">
        <v>65</v>
      </c>
      <c r="I31" s="5"/>
      <c r="J31" s="5"/>
      <c r="K31" s="7">
        <v>3.23</v>
      </c>
    </row>
    <row r="32" spans="1:11">
      <c r="A32" s="5" t="s">
        <v>35</v>
      </c>
      <c r="B32" s="5" t="s">
        <v>120</v>
      </c>
      <c r="C32" s="5" t="s">
        <v>52</v>
      </c>
      <c r="D32" s="5" t="s">
        <v>121</v>
      </c>
      <c r="E32" s="5"/>
      <c r="F32" s="5"/>
      <c r="G32" s="5"/>
      <c r="H32" s="5" t="s">
        <v>65</v>
      </c>
      <c r="I32" s="5"/>
      <c r="J32" s="5"/>
      <c r="K32" s="7">
        <v>3.23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9"/>
  <sheetViews>
    <sheetView tabSelected="0" workbookViewId="0" showGridLines="true" showRowColHeaders="1">
      <pane xSplit="3" ySplit="1" activePane="bottomRight" state="frozen" topLeftCell="D2"/>
      <selection pane="bottomRight" activeCell="A1" sqref="A1:I5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122</v>
      </c>
      <c r="C1" s="6" t="s">
        <v>123</v>
      </c>
      <c r="D1" s="6" t="s">
        <v>124</v>
      </c>
      <c r="E1" s="6" t="s">
        <v>30</v>
      </c>
      <c r="F1" s="6" t="s">
        <v>125</v>
      </c>
      <c r="G1" s="6" t="s">
        <v>126</v>
      </c>
      <c r="H1" s="6" t="s">
        <v>127</v>
      </c>
      <c r="I1" s="6" t="s">
        <v>128</v>
      </c>
    </row>
    <row r="2" spans="1:9">
      <c r="A2" s="5" t="s">
        <v>35</v>
      </c>
      <c r="B2" s="5" t="s">
        <v>129</v>
      </c>
      <c r="C2" s="5">
        <v>1</v>
      </c>
      <c r="D2" s="5" t="s">
        <v>130</v>
      </c>
      <c r="E2" s="5"/>
      <c r="F2" s="5"/>
      <c r="G2" s="5"/>
      <c r="H2" s="5"/>
      <c r="I2" s="5"/>
    </row>
    <row r="3" spans="1:9">
      <c r="A3" s="5" t="s">
        <v>35</v>
      </c>
      <c r="B3" s="5" t="s">
        <v>129</v>
      </c>
      <c r="C3" s="5">
        <v>2</v>
      </c>
      <c r="D3" s="5" t="s">
        <v>131</v>
      </c>
      <c r="E3" s="5"/>
      <c r="F3" s="5"/>
      <c r="G3" s="5"/>
      <c r="H3" s="5"/>
      <c r="I3" s="5"/>
    </row>
    <row r="4" spans="1:9">
      <c r="A4" s="5" t="s">
        <v>35</v>
      </c>
      <c r="B4" s="5" t="s">
        <v>129</v>
      </c>
      <c r="C4" s="5">
        <v>3</v>
      </c>
      <c r="D4" s="5" t="s">
        <v>132</v>
      </c>
      <c r="E4" s="5"/>
      <c r="F4" s="5"/>
      <c r="G4" s="5"/>
      <c r="H4" s="5"/>
      <c r="I4" s="5"/>
    </row>
    <row r="5" spans="1:9">
      <c r="A5" s="5" t="s">
        <v>35</v>
      </c>
      <c r="B5" s="5" t="s">
        <v>129</v>
      </c>
      <c r="C5" s="5">
        <v>4</v>
      </c>
      <c r="D5" s="5" t="s">
        <v>133</v>
      </c>
      <c r="E5" s="5"/>
      <c r="F5" s="5"/>
      <c r="G5" s="5"/>
      <c r="H5" s="5"/>
      <c r="I5" s="5"/>
    </row>
    <row r="6" spans="1:9">
      <c r="A6" s="5" t="s">
        <v>35</v>
      </c>
      <c r="B6" s="5" t="s">
        <v>129</v>
      </c>
      <c r="C6" s="5">
        <v>5</v>
      </c>
      <c r="D6" s="5" t="s">
        <v>134</v>
      </c>
      <c r="E6" s="5"/>
      <c r="F6" s="5"/>
      <c r="G6" s="5"/>
      <c r="H6" s="5"/>
      <c r="I6" s="5"/>
    </row>
    <row r="7" spans="1:9">
      <c r="A7" s="5" t="s">
        <v>35</v>
      </c>
      <c r="B7" s="5" t="s">
        <v>129</v>
      </c>
      <c r="C7" s="5">
        <v>6</v>
      </c>
      <c r="D7" s="5" t="s">
        <v>135</v>
      </c>
      <c r="E7" s="5"/>
      <c r="F7" s="5"/>
      <c r="G7" s="5"/>
      <c r="H7" s="5"/>
      <c r="I7" s="5"/>
    </row>
    <row r="8" spans="1:9">
      <c r="A8" s="5" t="s">
        <v>35</v>
      </c>
      <c r="B8" s="5" t="s">
        <v>129</v>
      </c>
      <c r="C8" s="5">
        <v>1</v>
      </c>
      <c r="D8" s="5" t="s">
        <v>136</v>
      </c>
      <c r="E8" s="5"/>
      <c r="F8" s="5"/>
      <c r="G8" s="5"/>
      <c r="H8" s="5"/>
      <c r="I8" s="5"/>
    </row>
    <row r="9" spans="1:9">
      <c r="A9" s="5" t="s">
        <v>35</v>
      </c>
      <c r="B9" s="5" t="s">
        <v>129</v>
      </c>
      <c r="C9" s="5">
        <v>2</v>
      </c>
      <c r="D9" s="5" t="s">
        <v>137</v>
      </c>
      <c r="E9" s="5"/>
      <c r="F9" s="5"/>
      <c r="G9" s="5"/>
      <c r="H9" s="5"/>
      <c r="I9" s="5"/>
    </row>
    <row r="10" spans="1:9">
      <c r="A10" s="5" t="s">
        <v>35</v>
      </c>
      <c r="B10" s="5" t="s">
        <v>129</v>
      </c>
      <c r="C10" s="5">
        <v>3</v>
      </c>
      <c r="D10" s="5" t="s">
        <v>138</v>
      </c>
      <c r="E10" s="5"/>
      <c r="F10" s="5"/>
      <c r="G10" s="5"/>
      <c r="H10" s="5"/>
      <c r="I10" s="5"/>
    </row>
    <row r="11" spans="1:9">
      <c r="A11" s="5" t="s">
        <v>35</v>
      </c>
      <c r="B11" s="5" t="s">
        <v>129</v>
      </c>
      <c r="C11" s="5">
        <v>4</v>
      </c>
      <c r="D11" s="5" t="s">
        <v>139</v>
      </c>
      <c r="E11" s="5"/>
      <c r="F11" s="5"/>
      <c r="G11" s="5"/>
      <c r="H11" s="5"/>
      <c r="I11" s="5"/>
    </row>
    <row r="12" spans="1:9">
      <c r="A12" s="5" t="s">
        <v>35</v>
      </c>
      <c r="B12" s="5" t="s">
        <v>129</v>
      </c>
      <c r="C12" s="5">
        <v>5</v>
      </c>
      <c r="D12" s="5" t="s">
        <v>140</v>
      </c>
      <c r="E12" s="5"/>
      <c r="F12" s="5"/>
      <c r="G12" s="5"/>
      <c r="H12" s="5"/>
      <c r="I12" s="5"/>
    </row>
    <row r="13" spans="1:9">
      <c r="A13" s="5" t="s">
        <v>35</v>
      </c>
      <c r="B13" s="5" t="s">
        <v>129</v>
      </c>
      <c r="C13" s="5">
        <v>6</v>
      </c>
      <c r="D13" s="5" t="s">
        <v>141</v>
      </c>
      <c r="E13" s="5"/>
      <c r="F13" s="5"/>
      <c r="G13" s="5"/>
      <c r="H13" s="5"/>
      <c r="I13" s="5"/>
    </row>
    <row r="14" spans="1:9">
      <c r="A14" s="5" t="s">
        <v>35</v>
      </c>
      <c r="B14" s="5" t="s">
        <v>129</v>
      </c>
      <c r="C14" s="5">
        <v>7</v>
      </c>
      <c r="D14" s="5" t="s">
        <v>142</v>
      </c>
      <c r="E14" s="5"/>
      <c r="F14" s="5"/>
      <c r="G14" s="5"/>
      <c r="H14" s="5"/>
      <c r="I14" s="5"/>
    </row>
    <row r="15" spans="1:9">
      <c r="A15" s="5" t="s">
        <v>35</v>
      </c>
      <c r="B15" s="5" t="s">
        <v>129</v>
      </c>
      <c r="C15" s="5">
        <v>8</v>
      </c>
      <c r="D15" s="5" t="s">
        <v>143</v>
      </c>
      <c r="E15" s="5"/>
      <c r="F15" s="5"/>
      <c r="G15" s="5"/>
      <c r="H15" s="5"/>
      <c r="I15" s="5"/>
    </row>
    <row r="16" spans="1:9">
      <c r="A16" s="5" t="s">
        <v>35</v>
      </c>
      <c r="B16" s="5" t="s">
        <v>129</v>
      </c>
      <c r="C16" s="5">
        <v>9</v>
      </c>
      <c r="D16" s="5" t="s">
        <v>144</v>
      </c>
      <c r="E16" s="5"/>
      <c r="F16" s="5"/>
      <c r="G16" s="5"/>
      <c r="H16" s="5"/>
      <c r="I16" s="5"/>
    </row>
    <row r="17" spans="1:9">
      <c r="A17" s="5" t="s">
        <v>35</v>
      </c>
      <c r="B17" s="5" t="s">
        <v>129</v>
      </c>
      <c r="C17" s="5">
        <v>10</v>
      </c>
      <c r="D17" s="5" t="s">
        <v>145</v>
      </c>
      <c r="E17" s="5"/>
      <c r="F17" s="5"/>
      <c r="G17" s="5"/>
      <c r="H17" s="5"/>
      <c r="I17" s="5"/>
    </row>
    <row r="18" spans="1:9">
      <c r="A18" s="5" t="s">
        <v>35</v>
      </c>
      <c r="B18" s="5" t="s">
        <v>129</v>
      </c>
      <c r="C18" s="5">
        <v>11</v>
      </c>
      <c r="D18" s="5" t="s">
        <v>146</v>
      </c>
      <c r="E18" s="5"/>
      <c r="F18" s="5"/>
      <c r="G18" s="5"/>
      <c r="H18" s="5"/>
      <c r="I18" s="5"/>
    </row>
    <row r="19" spans="1:9">
      <c r="A19" s="5" t="s">
        <v>35</v>
      </c>
      <c r="B19" s="5" t="s">
        <v>129</v>
      </c>
      <c r="C19" s="5">
        <v>12</v>
      </c>
      <c r="D19" s="5" t="s">
        <v>147</v>
      </c>
      <c r="E19" s="5"/>
      <c r="F19" s="5"/>
      <c r="G19" s="5"/>
      <c r="H19" s="5"/>
      <c r="I19" s="5"/>
    </row>
    <row r="20" spans="1:9">
      <c r="A20" s="5" t="s">
        <v>35</v>
      </c>
      <c r="B20" s="5" t="s">
        <v>129</v>
      </c>
      <c r="C20" s="5">
        <v>1</v>
      </c>
      <c r="D20" s="5" t="s">
        <v>148</v>
      </c>
      <c r="E20" s="5"/>
      <c r="F20" s="5"/>
      <c r="G20" s="5"/>
      <c r="H20" s="5"/>
      <c r="I20" s="5"/>
    </row>
    <row r="21" spans="1:9">
      <c r="A21" s="5" t="s">
        <v>35</v>
      </c>
      <c r="B21" s="5" t="s">
        <v>129</v>
      </c>
      <c r="C21" s="5">
        <v>2</v>
      </c>
      <c r="D21" s="5" t="s">
        <v>149</v>
      </c>
      <c r="E21" s="5"/>
      <c r="F21" s="5"/>
      <c r="G21" s="5"/>
      <c r="H21" s="5"/>
      <c r="I21" s="5"/>
    </row>
    <row r="22" spans="1:9">
      <c r="A22" s="5" t="s">
        <v>35</v>
      </c>
      <c r="B22" s="5" t="s">
        <v>129</v>
      </c>
      <c r="C22" s="5">
        <v>3</v>
      </c>
      <c r="D22" s="5" t="s">
        <v>150</v>
      </c>
      <c r="E22" s="5"/>
      <c r="F22" s="5"/>
      <c r="G22" s="5"/>
      <c r="H22" s="5"/>
      <c r="I22" s="5"/>
    </row>
    <row r="23" spans="1:9">
      <c r="A23" s="5" t="s">
        <v>35</v>
      </c>
      <c r="B23" s="5" t="s">
        <v>129</v>
      </c>
      <c r="C23" s="5">
        <v>4</v>
      </c>
      <c r="D23" s="5" t="s">
        <v>151</v>
      </c>
      <c r="E23" s="5"/>
      <c r="F23" s="5"/>
      <c r="G23" s="5"/>
      <c r="H23" s="5"/>
      <c r="I23" s="5"/>
    </row>
    <row r="24" spans="1:9">
      <c r="A24" s="5" t="s">
        <v>35</v>
      </c>
      <c r="B24" s="5" t="s">
        <v>129</v>
      </c>
      <c r="C24" s="5">
        <v>5</v>
      </c>
      <c r="D24" s="5" t="s">
        <v>152</v>
      </c>
      <c r="E24" s="5"/>
      <c r="F24" s="5"/>
      <c r="G24" s="5"/>
      <c r="H24" s="5"/>
      <c r="I24" s="5"/>
    </row>
    <row r="25" spans="1:9">
      <c r="A25" s="5" t="s">
        <v>35</v>
      </c>
      <c r="B25" s="5" t="s">
        <v>129</v>
      </c>
      <c r="C25" s="5">
        <v>6</v>
      </c>
      <c r="D25" s="5" t="s">
        <v>153</v>
      </c>
      <c r="E25" s="5"/>
      <c r="F25" s="5"/>
      <c r="G25" s="5"/>
      <c r="H25" s="5"/>
      <c r="I25" s="5"/>
    </row>
    <row r="26" spans="1:9">
      <c r="A26" s="5" t="s">
        <v>35</v>
      </c>
      <c r="B26" s="5" t="s">
        <v>129</v>
      </c>
      <c r="C26" s="5">
        <v>7</v>
      </c>
      <c r="D26" s="5" t="s">
        <v>154</v>
      </c>
      <c r="E26" s="5"/>
      <c r="F26" s="5"/>
      <c r="G26" s="5"/>
      <c r="H26" s="5"/>
      <c r="I26" s="5"/>
    </row>
    <row r="27" spans="1:9">
      <c r="A27" s="5" t="s">
        <v>35</v>
      </c>
      <c r="B27" s="5" t="s">
        <v>129</v>
      </c>
      <c r="C27" s="5">
        <v>8</v>
      </c>
      <c r="D27" s="5" t="s">
        <v>155</v>
      </c>
      <c r="E27" s="5"/>
      <c r="F27" s="5"/>
      <c r="G27" s="5"/>
      <c r="H27" s="5"/>
      <c r="I27" s="5"/>
    </row>
    <row r="28" spans="1:9">
      <c r="A28" s="5" t="s">
        <v>35</v>
      </c>
      <c r="B28" s="5" t="s">
        <v>129</v>
      </c>
      <c r="C28" s="5">
        <v>9</v>
      </c>
      <c r="D28" s="5" t="s">
        <v>156</v>
      </c>
      <c r="E28" s="5"/>
      <c r="F28" s="5"/>
      <c r="G28" s="5"/>
      <c r="H28" s="5"/>
      <c r="I28" s="5"/>
    </row>
    <row r="29" spans="1:9">
      <c r="A29" s="5" t="s">
        <v>35</v>
      </c>
      <c r="B29" s="5" t="s">
        <v>129</v>
      </c>
      <c r="C29" s="5">
        <v>10</v>
      </c>
      <c r="D29" s="5" t="s">
        <v>157</v>
      </c>
      <c r="E29" s="5"/>
      <c r="F29" s="5"/>
      <c r="G29" s="5"/>
      <c r="H29" s="5"/>
      <c r="I29" s="5"/>
    </row>
    <row r="30" spans="1:9">
      <c r="A30" s="5" t="s">
        <v>35</v>
      </c>
      <c r="B30" s="5" t="s">
        <v>129</v>
      </c>
      <c r="C30" s="5">
        <v>11</v>
      </c>
      <c r="D30" s="5" t="s">
        <v>158</v>
      </c>
      <c r="E30" s="5"/>
      <c r="F30" s="5"/>
      <c r="G30" s="5"/>
      <c r="H30" s="5"/>
      <c r="I30" s="5"/>
    </row>
    <row r="31" spans="1:9">
      <c r="A31" s="5" t="s">
        <v>35</v>
      </c>
      <c r="B31" s="5" t="s">
        <v>129</v>
      </c>
      <c r="C31" s="5">
        <v>12</v>
      </c>
      <c r="D31" s="5" t="s">
        <v>159</v>
      </c>
      <c r="E31" s="5"/>
      <c r="F31" s="5"/>
      <c r="G31" s="5"/>
      <c r="H31" s="5"/>
      <c r="I31" s="5"/>
    </row>
    <row r="32" spans="1:9">
      <c r="A32" s="5" t="s">
        <v>35</v>
      </c>
      <c r="B32" s="5" t="s">
        <v>129</v>
      </c>
      <c r="C32" s="5">
        <v>13</v>
      </c>
      <c r="D32" s="5" t="s">
        <v>160</v>
      </c>
      <c r="E32" s="5"/>
      <c r="F32" s="5"/>
      <c r="G32" s="5"/>
      <c r="H32" s="5"/>
      <c r="I32" s="5"/>
    </row>
    <row r="33" spans="1:9">
      <c r="A33" s="5" t="s">
        <v>35</v>
      </c>
      <c r="B33" s="5" t="s">
        <v>129</v>
      </c>
      <c r="C33" s="5">
        <v>14</v>
      </c>
      <c r="D33" s="5" t="s">
        <v>161</v>
      </c>
      <c r="E33" s="5"/>
      <c r="F33" s="5"/>
      <c r="G33" s="5"/>
      <c r="H33" s="5"/>
      <c r="I33" s="5"/>
    </row>
    <row r="34" spans="1:9">
      <c r="A34" s="5" t="s">
        <v>35</v>
      </c>
      <c r="B34" s="5" t="s">
        <v>129</v>
      </c>
      <c r="C34" s="5">
        <v>15</v>
      </c>
      <c r="D34" s="5" t="s">
        <v>162</v>
      </c>
      <c r="E34" s="5"/>
      <c r="F34" s="5"/>
      <c r="G34" s="5"/>
      <c r="H34" s="5"/>
      <c r="I34" s="5"/>
    </row>
    <row r="35" spans="1:9">
      <c r="A35" s="5" t="s">
        <v>35</v>
      </c>
      <c r="B35" s="5" t="s">
        <v>129</v>
      </c>
      <c r="C35" s="5">
        <v>16</v>
      </c>
      <c r="D35" s="5" t="s">
        <v>163</v>
      </c>
      <c r="E35" s="5"/>
      <c r="F35" s="5"/>
      <c r="G35" s="5"/>
      <c r="H35" s="5"/>
      <c r="I35" s="5"/>
    </row>
    <row r="36" spans="1:9">
      <c r="A36" s="5" t="s">
        <v>35</v>
      </c>
      <c r="B36" s="5" t="s">
        <v>129</v>
      </c>
      <c r="C36" s="5">
        <v>17</v>
      </c>
      <c r="D36" s="5" t="s">
        <v>164</v>
      </c>
      <c r="E36" s="5"/>
      <c r="F36" s="5"/>
      <c r="G36" s="5"/>
      <c r="H36" s="5"/>
      <c r="I36" s="5"/>
    </row>
    <row r="37" spans="1:9">
      <c r="A37" s="5" t="s">
        <v>35</v>
      </c>
      <c r="B37" s="5" t="s">
        <v>129</v>
      </c>
      <c r="C37" s="5">
        <v>18</v>
      </c>
      <c r="D37" s="5" t="s">
        <v>165</v>
      </c>
      <c r="E37" s="5"/>
      <c r="F37" s="5"/>
      <c r="G37" s="5"/>
      <c r="H37" s="5"/>
      <c r="I37" s="5"/>
    </row>
    <row r="38" spans="1:9">
      <c r="A38" s="5" t="s">
        <v>35</v>
      </c>
      <c r="B38" s="5" t="s">
        <v>129</v>
      </c>
      <c r="C38" s="5">
        <v>1</v>
      </c>
      <c r="D38" s="5" t="s">
        <v>166</v>
      </c>
      <c r="E38" s="5"/>
      <c r="F38" s="5"/>
      <c r="G38" s="5"/>
      <c r="H38" s="5"/>
      <c r="I38" s="5"/>
    </row>
    <row r="39" spans="1:9">
      <c r="A39" s="5" t="s">
        <v>35</v>
      </c>
      <c r="B39" s="5" t="s">
        <v>129</v>
      </c>
      <c r="C39" s="5">
        <v>2</v>
      </c>
      <c r="D39" s="5" t="s">
        <v>167</v>
      </c>
      <c r="E39" s="5"/>
      <c r="F39" s="5"/>
      <c r="G39" s="5"/>
      <c r="H39" s="5"/>
      <c r="I39" s="5"/>
    </row>
    <row r="40" spans="1:9">
      <c r="A40" s="5" t="s">
        <v>35</v>
      </c>
      <c r="B40" s="5" t="s">
        <v>129</v>
      </c>
      <c r="C40" s="5">
        <v>3</v>
      </c>
      <c r="D40" s="5" t="s">
        <v>168</v>
      </c>
      <c r="E40" s="5"/>
      <c r="F40" s="5"/>
      <c r="G40" s="5"/>
      <c r="H40" s="5"/>
      <c r="I40" s="5"/>
    </row>
    <row r="41" spans="1:9">
      <c r="A41" s="5" t="s">
        <v>35</v>
      </c>
      <c r="B41" s="5" t="s">
        <v>129</v>
      </c>
      <c r="C41" s="5">
        <v>4</v>
      </c>
      <c r="D41" s="5" t="s">
        <v>169</v>
      </c>
      <c r="E41" s="5"/>
      <c r="F41" s="5"/>
      <c r="G41" s="5"/>
      <c r="H41" s="5"/>
      <c r="I41" s="5"/>
    </row>
    <row r="42" spans="1:9">
      <c r="A42" s="5" t="s">
        <v>35</v>
      </c>
      <c r="B42" s="5" t="s">
        <v>129</v>
      </c>
      <c r="C42" s="5">
        <v>5</v>
      </c>
      <c r="D42" s="5" t="s">
        <v>170</v>
      </c>
      <c r="E42" s="5"/>
      <c r="F42" s="5"/>
      <c r="G42" s="5"/>
      <c r="H42" s="5"/>
      <c r="I42" s="5"/>
    </row>
    <row r="43" spans="1:9">
      <c r="A43" s="5" t="s">
        <v>35</v>
      </c>
      <c r="B43" s="5" t="s">
        <v>129</v>
      </c>
      <c r="C43" s="5">
        <v>6</v>
      </c>
      <c r="D43" s="5" t="s">
        <v>171</v>
      </c>
      <c r="E43" s="5"/>
      <c r="F43" s="5"/>
      <c r="G43" s="5"/>
      <c r="H43" s="5"/>
      <c r="I43" s="5"/>
    </row>
    <row r="44" spans="1:9">
      <c r="A44" s="5" t="s">
        <v>35</v>
      </c>
      <c r="B44" s="5" t="s">
        <v>129</v>
      </c>
      <c r="C44" s="5">
        <v>7</v>
      </c>
      <c r="D44" s="5" t="s">
        <v>172</v>
      </c>
      <c r="E44" s="5"/>
      <c r="F44" s="5"/>
      <c r="G44" s="5"/>
      <c r="H44" s="5"/>
      <c r="I44" s="5"/>
    </row>
    <row r="45" spans="1:9">
      <c r="A45" s="5" t="s">
        <v>35</v>
      </c>
      <c r="B45" s="5" t="s">
        <v>129</v>
      </c>
      <c r="C45" s="5">
        <v>8</v>
      </c>
      <c r="D45" s="5" t="s">
        <v>173</v>
      </c>
      <c r="E45" s="5"/>
      <c r="F45" s="5"/>
      <c r="G45" s="5"/>
      <c r="H45" s="5"/>
      <c r="I45" s="5"/>
    </row>
    <row r="46" spans="1:9">
      <c r="A46" s="5" t="s">
        <v>35</v>
      </c>
      <c r="B46" s="5" t="s">
        <v>129</v>
      </c>
      <c r="C46" s="5">
        <v>9</v>
      </c>
      <c r="D46" s="5" t="s">
        <v>174</v>
      </c>
      <c r="E46" s="5"/>
      <c r="F46" s="5"/>
      <c r="G46" s="5"/>
      <c r="H46" s="5"/>
      <c r="I46" s="5"/>
    </row>
    <row r="47" spans="1:9">
      <c r="A47" s="5" t="s">
        <v>35</v>
      </c>
      <c r="B47" s="5" t="s">
        <v>129</v>
      </c>
      <c r="C47" s="5">
        <v>10</v>
      </c>
      <c r="D47" s="5" t="s">
        <v>175</v>
      </c>
      <c r="E47" s="5"/>
      <c r="F47" s="5"/>
      <c r="G47" s="5"/>
      <c r="H47" s="5"/>
      <c r="I47" s="5"/>
    </row>
    <row r="48" spans="1:9">
      <c r="A48" s="5" t="s">
        <v>35</v>
      </c>
      <c r="B48" s="5" t="s">
        <v>129</v>
      </c>
      <c r="C48" s="5">
        <v>11</v>
      </c>
      <c r="D48" s="5" t="s">
        <v>176</v>
      </c>
      <c r="E48" s="5"/>
      <c r="F48" s="5"/>
      <c r="G48" s="5"/>
      <c r="H48" s="5"/>
      <c r="I48" s="5"/>
    </row>
    <row r="49" spans="1:9">
      <c r="A49" s="5" t="s">
        <v>35</v>
      </c>
      <c r="B49" s="5" t="s">
        <v>129</v>
      </c>
      <c r="C49" s="5">
        <v>12</v>
      </c>
      <c r="D49" s="5" t="s">
        <v>177</v>
      </c>
      <c r="E49" s="5"/>
      <c r="F49" s="5"/>
      <c r="G49" s="5"/>
      <c r="H49" s="5"/>
      <c r="I49" s="5"/>
    </row>
    <row r="50" spans="1:9">
      <c r="A50" s="5" t="s">
        <v>35</v>
      </c>
      <c r="B50" s="5" t="s">
        <v>129</v>
      </c>
      <c r="C50" s="5">
        <v>13</v>
      </c>
      <c r="D50" s="5" t="s">
        <v>178</v>
      </c>
      <c r="E50" s="5"/>
      <c r="F50" s="5"/>
      <c r="G50" s="5"/>
      <c r="H50" s="5"/>
      <c r="I50" s="5"/>
    </row>
    <row r="51" spans="1:9">
      <c r="A51" s="5" t="s">
        <v>35</v>
      </c>
      <c r="B51" s="5" t="s">
        <v>129</v>
      </c>
      <c r="C51" s="5">
        <v>14</v>
      </c>
      <c r="D51" s="5" t="s">
        <v>179</v>
      </c>
      <c r="E51" s="5"/>
      <c r="F51" s="5"/>
      <c r="G51" s="5"/>
      <c r="H51" s="5"/>
      <c r="I51" s="5"/>
    </row>
    <row r="52" spans="1:9">
      <c r="A52" s="5" t="s">
        <v>35</v>
      </c>
      <c r="B52" s="5" t="s">
        <v>129</v>
      </c>
      <c r="C52" s="5">
        <v>15</v>
      </c>
      <c r="D52" s="5" t="s">
        <v>180</v>
      </c>
      <c r="E52" s="5"/>
      <c r="F52" s="5"/>
      <c r="G52" s="5"/>
      <c r="H52" s="5"/>
      <c r="I52" s="5"/>
    </row>
    <row r="53" spans="1:9">
      <c r="A53" s="5" t="s">
        <v>35</v>
      </c>
      <c r="B53" s="5" t="s">
        <v>129</v>
      </c>
      <c r="C53" s="5">
        <v>1</v>
      </c>
      <c r="D53" s="5" t="s">
        <v>181</v>
      </c>
      <c r="E53" s="5"/>
      <c r="F53" s="5"/>
      <c r="G53" s="5"/>
      <c r="H53" s="5"/>
      <c r="I53" s="5"/>
    </row>
    <row r="54" spans="1:9">
      <c r="A54" s="5" t="s">
        <v>35</v>
      </c>
      <c r="B54" s="5" t="s">
        <v>129</v>
      </c>
      <c r="C54" s="5">
        <v>2</v>
      </c>
      <c r="D54" s="5" t="s">
        <v>182</v>
      </c>
      <c r="E54" s="5"/>
      <c r="F54" s="5"/>
      <c r="G54" s="5"/>
      <c r="H54" s="5"/>
      <c r="I54" s="5"/>
    </row>
    <row r="55" spans="1:9">
      <c r="A55" s="5" t="s">
        <v>35</v>
      </c>
      <c r="B55" s="5" t="s">
        <v>129</v>
      </c>
      <c r="C55" s="5">
        <v>3</v>
      </c>
      <c r="D55" s="5" t="s">
        <v>183</v>
      </c>
      <c r="E55" s="5"/>
      <c r="F55" s="5"/>
      <c r="G55" s="5"/>
      <c r="H55" s="5"/>
      <c r="I55" s="5"/>
    </row>
    <row r="56" spans="1:9">
      <c r="A56" s="5" t="s">
        <v>35</v>
      </c>
      <c r="B56" s="5" t="s">
        <v>129</v>
      </c>
      <c r="C56" s="5">
        <v>4</v>
      </c>
      <c r="D56" s="5" t="s">
        <v>184</v>
      </c>
      <c r="E56" s="5"/>
      <c r="F56" s="5"/>
      <c r="G56" s="5"/>
      <c r="H56" s="5"/>
      <c r="I56" s="5"/>
    </row>
    <row r="57" spans="1:9">
      <c r="A57" s="5" t="s">
        <v>35</v>
      </c>
      <c r="B57" s="5" t="s">
        <v>129</v>
      </c>
      <c r="C57" s="5">
        <v>5</v>
      </c>
      <c r="D57" s="5" t="s">
        <v>185</v>
      </c>
      <c r="E57" s="5"/>
      <c r="F57" s="5"/>
      <c r="G57" s="5"/>
      <c r="H57" s="5"/>
      <c r="I57" s="5"/>
    </row>
    <row r="58" spans="1:9">
      <c r="A58" s="5" t="s">
        <v>35</v>
      </c>
      <c r="B58" s="5" t="s">
        <v>129</v>
      </c>
      <c r="C58" s="5">
        <v>6</v>
      </c>
      <c r="D58" s="5" t="s">
        <v>186</v>
      </c>
      <c r="E58" s="5"/>
      <c r="F58" s="5"/>
      <c r="G58" s="5"/>
      <c r="H58" s="5"/>
      <c r="I58" s="5"/>
    </row>
    <row r="59" spans="1:9">
      <c r="A59" s="5" t="s">
        <v>35</v>
      </c>
      <c r="B59" s="5" t="s">
        <v>129</v>
      </c>
      <c r="C59" s="5">
        <v>7</v>
      </c>
      <c r="D59" s="5" t="s">
        <v>187</v>
      </c>
      <c r="E59" s="5"/>
      <c r="F59" s="5"/>
      <c r="G59" s="5"/>
      <c r="H59" s="5"/>
      <c r="I5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
  <sheetViews>
    <sheetView tabSelected="0" workbookViewId="0" showGridLines="true" showRowColHeaders="1">
      <pane ySplit="2" activePane="bottomLeft" state="frozen" topLeftCell="A3"/>
      <selection pane="bottomLeft" activeCell="A2" sqref="A2:G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188</v>
      </c>
      <c r="B1" s="3"/>
      <c r="C1" s="3"/>
      <c r="D1" s="3"/>
      <c r="E1" s="3"/>
      <c r="F1" s="3"/>
      <c r="G1" s="3"/>
    </row>
    <row r="2" spans="1:7">
      <c r="A2" s="6" t="s">
        <v>189</v>
      </c>
      <c r="B2" s="6" t="s">
        <v>190</v>
      </c>
      <c r="C2" s="6" t="s">
        <v>191</v>
      </c>
      <c r="D2" s="6" t="s">
        <v>192</v>
      </c>
      <c r="E2" s="6" t="s">
        <v>193</v>
      </c>
      <c r="F2" s="6" t="s">
        <v>194</v>
      </c>
      <c r="G2" s="6" t="s">
        <v>195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196</v>
      </c>
    </row>
    <row r="2" spans="1:1">
      <c r="A2" t="s">
        <v>197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198</v>
      </c>
    </row>
    <row r="2" spans="1:1">
      <c r="A2" t="s">
        <v>199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200</v>
      </c>
      <c r="B1" s="3"/>
      <c r="C1" s="3"/>
      <c r="D1" s="3"/>
    </row>
    <row r="2" spans="1:4">
      <c r="A2" s="6" t="s">
        <v>189</v>
      </c>
      <c r="B2" s="6" t="s">
        <v>201</v>
      </c>
      <c r="C2" s="6" t="s">
        <v>202</v>
      </c>
      <c r="D2" s="6" t="s">
        <v>203</v>
      </c>
    </row>
    <row r="3" spans="1:4">
      <c r="A3" s="5" t="s">
        <v>204</v>
      </c>
      <c r="B3" s="5" t="s">
        <v>205</v>
      </c>
      <c r="C3" s="5" t="s">
        <v>206</v>
      </c>
      <c r="D3" s="5" t="s">
        <v>207</v>
      </c>
    </row>
    <row r="4" spans="1:4">
      <c r="A4" s="5" t="s">
        <v>204</v>
      </c>
      <c r="B4" s="5" t="s">
        <v>208</v>
      </c>
      <c r="C4" s="5" t="s">
        <v>209</v>
      </c>
      <c r="D4" s="5" t="s">
        <v>210</v>
      </c>
    </row>
    <row r="5" spans="1:4">
      <c r="A5" s="5" t="s">
        <v>204</v>
      </c>
      <c r="B5" s="5" t="s">
        <v>211</v>
      </c>
      <c r="C5" s="5" t="s">
        <v>212</v>
      </c>
      <c r="D5" s="5" t="s">
        <v>213</v>
      </c>
    </row>
    <row r="6" spans="1:4">
      <c r="A6" s="5" t="s">
        <v>214</v>
      </c>
      <c r="B6" s="5" t="s">
        <v>205</v>
      </c>
      <c r="C6" s="5" t="s">
        <v>215</v>
      </c>
      <c r="D6" s="5" t="s">
        <v>216</v>
      </c>
    </row>
    <row r="7" spans="1:4">
      <c r="A7" s="5" t="s">
        <v>214</v>
      </c>
      <c r="B7" s="5" t="s">
        <v>208</v>
      </c>
      <c r="C7" s="5" t="s">
        <v>217</v>
      </c>
      <c r="D7" s="5" t="s">
        <v>218</v>
      </c>
    </row>
    <row r="8" spans="1:4">
      <c r="A8" s="5" t="s">
        <v>214</v>
      </c>
      <c r="B8" s="5" t="s">
        <v>211</v>
      </c>
      <c r="C8" s="5" t="s">
        <v>219</v>
      </c>
      <c r="D8" s="5" t="s">
        <v>220</v>
      </c>
    </row>
    <row r="9" spans="1:4">
      <c r="A9" s="5" t="s">
        <v>221</v>
      </c>
      <c r="B9" s="5" t="s">
        <v>205</v>
      </c>
      <c r="C9" s="5" t="s">
        <v>222</v>
      </c>
      <c r="D9" s="5" t="s">
        <v>223</v>
      </c>
    </row>
    <row r="10" spans="1:4">
      <c r="A10" s="5" t="s">
        <v>221</v>
      </c>
      <c r="B10" s="5" t="s">
        <v>208</v>
      </c>
      <c r="C10" s="5" t="s">
        <v>224</v>
      </c>
      <c r="D10" s="5" t="s">
        <v>225</v>
      </c>
    </row>
    <row r="11" spans="1:4">
      <c r="A11" s="5" t="s">
        <v>221</v>
      </c>
      <c r="B11" s="5" t="s">
        <v>211</v>
      </c>
      <c r="C11" s="5" t="s">
        <v>226</v>
      </c>
      <c r="D11" s="5" t="s">
        <v>227</v>
      </c>
    </row>
    <row r="12" spans="1:4">
      <c r="A12" s="5" t="s">
        <v>228</v>
      </c>
      <c r="B12" s="5" t="s">
        <v>205</v>
      </c>
      <c r="C12" s="5" t="s">
        <v>229</v>
      </c>
      <c r="D12" s="5" t="s">
        <v>230</v>
      </c>
    </row>
    <row r="13" spans="1:4">
      <c r="A13" s="5" t="s">
        <v>228</v>
      </c>
      <c r="B13" s="5" t="s">
        <v>208</v>
      </c>
      <c r="C13" s="5" t="s">
        <v>231</v>
      </c>
      <c r="D13" s="5" t="s">
        <v>232</v>
      </c>
    </row>
    <row r="14" spans="1:4">
      <c r="A14" s="5" t="s">
        <v>228</v>
      </c>
      <c r="B14" s="5" t="s">
        <v>211</v>
      </c>
      <c r="C14" s="5" t="s">
        <v>233</v>
      </c>
      <c r="D14" s="5" t="s">
        <v>234</v>
      </c>
    </row>
    <row r="15" spans="1:4">
      <c r="A15" s="5" t="s">
        <v>235</v>
      </c>
      <c r="B15" s="5" t="s">
        <v>205</v>
      </c>
      <c r="C15" s="5" t="s">
        <v>236</v>
      </c>
      <c r="D15" s="5" t="s">
        <v>237</v>
      </c>
    </row>
    <row r="16" spans="1:4">
      <c r="A16" s="5" t="s">
        <v>235</v>
      </c>
      <c r="B16" s="5" t="s">
        <v>208</v>
      </c>
      <c r="C16" s="5" t="s">
        <v>238</v>
      </c>
      <c r="D16" s="5" t="s">
        <v>239</v>
      </c>
    </row>
    <row r="17" spans="1:4">
      <c r="A17" s="5" t="s">
        <v>235</v>
      </c>
      <c r="B17" s="5" t="s">
        <v>211</v>
      </c>
      <c r="C17" s="5" t="s">
        <v>240</v>
      </c>
      <c r="D17" s="5" t="s">
        <v>241</v>
      </c>
    </row>
    <row r="18" spans="1:4">
      <c r="A18" s="5" t="s">
        <v>242</v>
      </c>
      <c r="B18" s="5" t="s">
        <v>205</v>
      </c>
      <c r="C18" s="5" t="s">
        <v>243</v>
      </c>
      <c r="D18" s="5" t="s">
        <v>244</v>
      </c>
    </row>
    <row r="19" spans="1:4">
      <c r="A19" s="5" t="s">
        <v>242</v>
      </c>
      <c r="B19" s="5" t="s">
        <v>208</v>
      </c>
      <c r="C19" s="5" t="s">
        <v>245</v>
      </c>
      <c r="D19" s="5" t="s">
        <v>246</v>
      </c>
    </row>
    <row r="20" spans="1:4">
      <c r="A20" s="5" t="s">
        <v>242</v>
      </c>
      <c r="B20" s="5" t="s">
        <v>211</v>
      </c>
      <c r="C20" s="5" t="s">
        <v>247</v>
      </c>
      <c r="D20" s="5" t="s">
        <v>248</v>
      </c>
    </row>
    <row r="21" spans="1:4">
      <c r="A21" s="5" t="s">
        <v>249</v>
      </c>
      <c r="B21" s="5" t="s">
        <v>205</v>
      </c>
      <c r="C21" s="5" t="s">
        <v>215</v>
      </c>
      <c r="D21" s="5" t="s">
        <v>250</v>
      </c>
    </row>
    <row r="22" spans="1:4">
      <c r="A22" s="5" t="s">
        <v>249</v>
      </c>
      <c r="B22" s="5" t="s">
        <v>208</v>
      </c>
      <c r="C22" s="5" t="s">
        <v>217</v>
      </c>
      <c r="D22" s="5" t="s">
        <v>251</v>
      </c>
    </row>
    <row r="23" spans="1:4">
      <c r="A23" s="5" t="s">
        <v>249</v>
      </c>
      <c r="B23" s="5" t="s">
        <v>211</v>
      </c>
      <c r="C23" s="5" t="s">
        <v>219</v>
      </c>
      <c r="D23" s="5" t="s">
        <v>252</v>
      </c>
    </row>
    <row r="24" spans="1:4">
      <c r="A24" s="5" t="s">
        <v>253</v>
      </c>
      <c r="B24" s="5" t="s">
        <v>205</v>
      </c>
      <c r="C24" s="5" t="s">
        <v>215</v>
      </c>
      <c r="D24" s="5" t="s">
        <v>254</v>
      </c>
    </row>
    <row r="25" spans="1:4">
      <c r="A25" s="5" t="s">
        <v>253</v>
      </c>
      <c r="B25" s="5" t="s">
        <v>208</v>
      </c>
      <c r="C25" s="5" t="s">
        <v>255</v>
      </c>
      <c r="D25" s="5" t="s">
        <v>256</v>
      </c>
    </row>
    <row r="26" spans="1:4">
      <c r="A26" s="5" t="s">
        <v>253</v>
      </c>
      <c r="B26" s="5" t="s">
        <v>211</v>
      </c>
      <c r="C26" s="5" t="s">
        <v>257</v>
      </c>
      <c r="D26" s="5" t="s">
        <v>258</v>
      </c>
    </row>
    <row r="27" spans="1:4">
      <c r="A27" s="5" t="s">
        <v>259</v>
      </c>
      <c r="B27" s="5" t="s">
        <v>205</v>
      </c>
      <c r="C27" s="5" t="s">
        <v>260</v>
      </c>
      <c r="D27" s="5" t="s">
        <v>261</v>
      </c>
    </row>
    <row r="28" spans="1:4">
      <c r="A28" s="5" t="s">
        <v>259</v>
      </c>
      <c r="B28" s="5" t="s">
        <v>208</v>
      </c>
      <c r="C28" s="5" t="s">
        <v>262</v>
      </c>
      <c r="D28" s="5" t="s">
        <v>263</v>
      </c>
    </row>
    <row r="29" spans="1:4">
      <c r="A29" s="5" t="s">
        <v>259</v>
      </c>
      <c r="B29" s="5" t="s">
        <v>211</v>
      </c>
      <c r="C29" s="5" t="s">
        <v>264</v>
      </c>
      <c r="D29" s="5" t="s">
        <v>265</v>
      </c>
    </row>
    <row r="30" spans="1:4">
      <c r="A30" s="5" t="s">
        <v>266</v>
      </c>
      <c r="B30" s="5" t="s">
        <v>205</v>
      </c>
      <c r="C30" s="5" t="s">
        <v>222</v>
      </c>
      <c r="D30" s="5" t="s">
        <v>267</v>
      </c>
    </row>
    <row r="31" spans="1:4">
      <c r="A31" s="5" t="s">
        <v>266</v>
      </c>
      <c r="B31" s="5" t="s">
        <v>208</v>
      </c>
      <c r="C31" s="5" t="s">
        <v>224</v>
      </c>
      <c r="D31" s="5" t="s">
        <v>268</v>
      </c>
    </row>
    <row r="32" spans="1:4">
      <c r="A32" s="5" t="s">
        <v>266</v>
      </c>
      <c r="B32" s="5" t="s">
        <v>211</v>
      </c>
      <c r="C32" s="5" t="s">
        <v>226</v>
      </c>
      <c r="D32" s="5" t="s">
        <v>269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2026-09-01T13:29:47+02:00</dcterms:created>
  <dcterms:modified xsi:type="dcterms:W3CDTF">2026-09-01T13:29:47+02:00</dcterms:modified>
  <dc:title>Currículo LOMLOE Lengua Castellana y Literatura 1.º Bachillerato Galicia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