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<sst xmlns="http://schemas.openxmlformats.org/spreadsheetml/2006/main" uniqueCount="657">
  <si>
    <t>Corrigiendo.es</t>
  </si>
  <si>
    <t>Materia</t>
  </si>
  <si>
    <t>Lengua Castellana y Literatura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</si>
  <si>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</si>
  <si>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</si>
  <si>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</si>
  <si>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</si>
  <si>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</si>
  <si>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</si>
  <si>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</si>
  <si>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</si>
  <si>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</si>
  <si>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</si>
  <si>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</si>
  <si>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</si>
  <si>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</si>
  <si>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</si>
  <si>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</si>
  <si>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</si>
  <si>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</si>
  <si>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</si>
  <si>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</si>
  <si>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13:27</t>
  </si>
  <si>
    <t>Resumen ejecutivo (CCAA vs BOE)</t>
  </si>
  <si>
    <t>Aragón no ha publicado decreto propio; aplica íntegramente el currículo estatal del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</si>
  <si>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</si>
  <si>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</si>
  <si>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Lengua Castellana y Literatura</t>
  </si>
  <si>
    <t>Resumen ejecutivo</t>
  </si>
  <si>
    <t>Mantiene del BOE</t>
  </si>
  <si>
    <t>Mantiene todos los criterios de evaluación y competencias específicas del BOE sin cambios.</t>
  </si>
  <si>
    <t>Decreto de referencia</t>
  </si>
  <si>
    <t>Real Decreto 243/2022, de 5 de abril, por el que se establecen la ordenación y las enseñanzas mínimas del Bachillerato.</t>
  </si>
  <si>
    <t>Implicación para la programación</t>
  </si>
  <si>
    <t>La programación se elabora siguiendo exclusivamente el RD 243/2022; no hay adaptaciones autonómicas que incorporar.</t>
  </si>
  <si>
    <t>Variante</t>
  </si>
  <si>
    <t>Código</t>
  </si>
  <si>
    <t>Descripción oficial</t>
  </si>
  <si>
    <t>Resumen claro</t>
  </si>
  <si>
    <t>Qué hace el alumnado</t>
  </si>
  <si>
    <t>No es</t>
  </si>
  <si>
    <t>Ejemplo de actividad</t>
  </si>
  <si>
    <t>Palabra clave pedagógica</t>
  </si>
  <si>
    <t>Lengua Castellana y Literatura II</t>
  </si>
  <si>
    <t>CE.LCL.1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</si>
  <si>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</si>
  <si>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</si>
  <si>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</si>
  <si>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</si>
  <si>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</si>
  <si>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</si>
  <si>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CE.LCL.2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</si>
  <si>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</si>
  <si>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</si>
  <si>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</si>
  <si>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</si>
  <si>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</si>
  <si>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</si>
  <si>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CE.LCL.3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</si>
  <si>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</si>
  <si>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</si>
  <si>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</si>
  <si>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</si>
  <si>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</si>
  <si>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</si>
  <si>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CE.LCL.4</t>
  </si>
  <si>
    <t>Comprender, interpretar y valorar, con sentido crítico y diferentes propósitos de lectura, textos escritos,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construir conocimiento y para dar respuesta a necesidades e intereses comunicativos diversos.</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</si>
  <si>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</si>
  <si>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</si>
  <si>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</si>
  <si>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</si>
  <si>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CE.LCL.5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</si>
  <si>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</si>
  <si>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</si>
  <si>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</si>
  <si>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</si>
  <si>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</si>
  <si>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CE.LCL.6</t>
  </si>
  <si>
    <t>Seleccionar y contrastar información procedente de diferentes fuentes,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 especialmente en el marco de la realización de trabajos de investigación sobre temas del currículo o vinculados a las obras literarias leídas.</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</si>
  <si>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</si>
  <si>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</si>
  <si>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</si>
  <si>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</si>
  <si>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</si>
  <si>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CE.LCL.7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</si>
  <si>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</si>
  <si>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</si>
  <si>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</si>
  <si>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</si>
  <si>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</si>
  <si>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</si>
  <si>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CE.LCL.8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</si>
  <si>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</si>
  <si>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</si>
  <si>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</si>
  <si>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</si>
  <si>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</si>
  <si>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CE.LCL.9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</si>
  <si>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</si>
  <si>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</si>
  <si>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</si>
  <si>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</si>
  <si>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</si>
  <si>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</si>
  <si>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CE.LCL.10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</si>
  <si>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</si>
  <si>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</si>
  <si>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</si>
  <si>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</si>
  <si>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</si>
  <si>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</si>
  <si>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</si>
  <si>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</si>
  <si>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</si>
  <si>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</si>
  <si>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</si>
  <si>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</si>
  <si>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</si>
  <si>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contrastando de manera explícita y con el metalenguaje apropiado aspectos lingüísticos y discursivos de las lenguas y los dialectos en manifestaciones orales, escritas y multimodales, diferenciando los rasgos de lengua que responden a la diversidad dialectal de los que se corresponden con sociolectos o registros.</t>
  </si>
  <si>
    <t>Analizar y distinguir las lenguas de España y variedades del español, diferenciando rasgos dialectales de sociolectos y registros mediante el uso de metalenguaje específico.</t>
  </si>
  <si>
    <t>Analizar</t>
  </si>
  <si>
    <t>El alumnado realiza un comentario lingüístico de textos diversos donde identifica y clasifica rasgos dialectales, sociales y de registro, comparándolos con la norma estándar.</t>
  </si>
  <si>
    <t>Examen escrito</t>
  </si>
  <si>
    <t>Comparación de muestras de habla real y textos literarios dialectales para identificar marcas lingüísticas específicas y reflexionar sobre la realidad plurilingüe española.</t>
  </si>
  <si>
    <t>Identificar como vulgarismos o falta de cultura (sociolecto bajo) rasgos que son puramente dialectales, como el seseo o la aspiración de la 's' final.</t>
  </si>
  <si>
    <t>Cuestionar y refutar prejuicios y estereotipos lingüísticos adoptando una actitud de respeto y valoración de la riqueza cultural, lingüística y dialectal, atendiendo a la diversidad de normas cultas y estándares que se dan en una misma lengua, así como analizando y valorando la relevancia actual de los medios de comunicación y las redes sociales en los procesos de normalización lingüística.</t>
  </si>
  <si>
    <t>Identificar y desmontar prejuicios lingüísticos analizando la diversidad de normas del español y el papel de los medios en la normalización de las lenguas.</t>
  </si>
  <si>
    <t>El alumnado realiza un comentario crítico o ensayo argumentativo donde identifica estereotipos lingüísticos en textos mediáticos y defiende la validez de las variedades dialectales y normas cultas.</t>
  </si>
  <si>
    <t>Rubrica produccion</t>
  </si>
  <si>
    <t>Análisis de fragmentos de programas televisivos o hilos de redes sociales para detectar juicios de valor sobre el habla de diferentes regiones y comunidades.</t>
  </si>
  <si>
    <t>Evaluar la diversidad lingüística únicamente como un listado de lenguas cooficiales sin abordar la realidad de las variedades dialectales del español o el concepto de norma policéntrica.</t>
  </si>
  <si>
    <t>Identificar el sentido global, la estructura, la información relevante en función de las necesidades comunicativas y la intención del emisor en textos orales y multimodales especializados propios de diferentes ámbitos analizando la interacción entre los diferentes códigos.</t>
  </si>
  <si>
    <t>Analizar y explicar el contenido, la estructura y la intención comunicativa de discursos orales y piezas audiovisuales complejas, considerando la relación entre imagen y sonido.</t>
  </si>
  <si>
    <t>El alumnado entrega un análisis escrito o esquema comentado donde desglosa la tesis, los argumentos y los recursos no verbales de un texto multimodal especializado.</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</si>
  <si>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</si>
  <si>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</si>
  <si>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Valorar la forma y el contenido de textos orales y multimodales especializados evaluando su calidad, fiabilidad e idoneidad del canal utilizado, así como la eficacia de los procedimientos comunicativos empleados.</t>
  </si>
  <si>
    <t>Evaluar críticamente la calidad, fiabilidad y eficacia comunicativa de textos orales y multimodales especializados, analizando tanto su estructura formal como su adecuación al canal y propósito.</t>
  </si>
  <si>
    <t>Valorar</t>
  </si>
  <si>
    <t>El alumnado realiza un comentario crítico o informe de evaluación sobre un texto oral especializado, analizando su rigor informativo, el uso del lenguaje y la idoneidad del soporte.</t>
  </si>
  <si>
    <t>Análisis crítico de un pódcast de divulgación científica o una conferencia académica para determinar su credibilidad y la eficacia de sus recursos retóricos.</t>
  </si>
  <si>
    <t>Limitar la evaluación a un resumen del contenido del audio o vídeo sin juzgar la validez de las fuentes ni la adecuación técnica del formato multimodal.</t>
  </si>
  <si>
    <t>Realizar exposiciones y argumentaciones orales formales extensas en las que se recojan diferentes puntos de vista, con diferente grado de planificación sobre temas de interés científico y cultural y de relevancia académica y social ajustándose a las convenciones propias de cada género discursivo y hacerlo con fluidez, rigor, coherencia, cohesión y el registro adecuado en diferentes soportes, utilizando de manera eficaz recursos verbales y no verbales.</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</si>
  <si>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</si>
  <si>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</si>
  <si>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</si>
  <si>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</si>
  <si>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</si>
  <si>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</si>
  <si>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Participar de manera activa y adecuada en interacciones orales (formales e informales) y en el trabajo en equipo con actitudes de escucha activa y estrategias de cooperación conversacional y cortesía lingüística.</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</si>
  <si>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</si>
  <si>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</si>
  <si>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</si>
  <si>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</si>
  <si>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</si>
  <si>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</si>
  <si>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</si>
  <si>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académicos y periodísticos identificando su tema, estructura interna e intención comunicativa, realizando inferencias para comprender el sentido global del discurso.</t>
  </si>
  <si>
    <t>El alumnado realiza un comentario de texto escrito donde identifica el tema, el esquema organizativo y la tesis o intención del autor en artículos de opinión.</t>
  </si>
  <si>
    <t>Práctica de comentario de textos periodísticos y académicos similares a los modelos de las pruebas de acceso a la universidad (EBAU).</t>
  </si>
  <si>
    <t>Confundir la identificación de la estructura con la mera enumeración de párrafos sin explicar la jerarquía de las ideas o la tesis.</t>
  </si>
  <si>
    <t>Valorar críticamente el contenido y la forma de textos especializados evaluando su calidad y fiabilidad, así como la eficacia de los procedimientos lingüísticos empleados.</t>
  </si>
  <si>
    <t>Evaluar críticamente la calidad, fiabilidad y recursos lingüísticos de textos especializados, analizando tanto su contenido como su eficacia comunicativa.</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</si>
  <si>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</si>
  <si>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</si>
  <si>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</si>
  <si>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Elaborar textos académicos coherentes, cohesionados y con el registro adecuado en torno a temas curriculares o de interés social y cultural, precedidos de un proceso de planificación que atienda a la situación comunicativa, destinatario, propósito y canal, y de redacción y revisión de borradores entre iguales o utilizando otros instrumentos de consulta.</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</si>
  <si>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</si>
  <si>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</si>
  <si>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</si>
  <si>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</si>
  <si>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</si>
  <si>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Incorporar procedimientos para enriquecer los textos, atendiendo a aspectos discursivos, lingüísticos y de estilo, con precisión léxica y corrección ortográfica y gramatical.</t>
  </si>
  <si>
    <t>Mejorar la calidad de los textos escritos mediante el uso de recursos estilísticos, vocabulario preciso y el cumplimiento estricto de las normas gramaticales y ortográficas.</t>
  </si>
  <si>
    <t>El alumnado entrega textos escritos, como artículos de opinión o ensayos, donde se aprecia el uso de sinónimos, conectores variados y una corrección gramatical impecable.</t>
  </si>
  <si>
    <t>Redacción de comentarios de texto y ensayos argumentativos sobre temas de actualidad o fragmentos literarios, enfocándose en la madurez expresiva y la precisión léxica.</t>
  </si>
  <si>
    <t>Evaluar únicamente la ausencia de faltas de ortografía, obviando la riqueza del léxico, la variedad de estructuras sintácticas o el uso de figuras retóricas.</t>
  </si>
  <si>
    <t>Elaborar trabajos de investigación de manera autónoma, en diferentes soportes, sobre diversos temas de interés académico,</t>
  </si>
  <si>
    <t>Realizar investigaciones autónomas sobre temas académicos o literarios, gestionando fuentes de forma crítica y respetando la propiedad intelectual mediante citas y referencias adecuadas.</t>
  </si>
  <si>
    <t>El alumnado entrega un trabajo de investigación original, en soporte digital o papel, que incluye bibliografía contrastada, citas textuales y una síntesis crítica de la información.</t>
  </si>
  <si>
    <t>Búsqueda guiada de información sobre un autor de la Generación del 27 o un tema lingüístico actual para redactar un informe de investigación.</t>
  </si>
  <si>
    <t>Evaluar solo el contenido del trabajo final sin comprobar el proceso de selección de fuentes o la correcta citación bibliográfica según normas APA/MLA.</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</si>
  <si>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</si>
  <si>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Analizar críticamente la veracidad de informaciones y noticias en entornos digitales mediante herramientas de verificación y contraste para detectar sesgos y desinformación.</t>
  </si>
  <si>
    <t>Evaluar</t>
  </si>
  <si>
    <t>El alumnado realiza un informe de verificación (fact-checking) sobre noticias digitales, documentando el proceso de contraste de fuentes y la detección de sesgos informativos.</t>
  </si>
  <si>
    <t>Análisis de noticias virales o hilos de redes sociales vinculados a la actualidad cultural o literaria para determinar su fiabilidad.</t>
  </si>
  <si>
    <t>Evaluar la opinión personal del alumno sobre el tema de la noticia en lugar de la fiabilidad técnica y el contraste de las fuentes.</t>
  </si>
  <si>
    <t>Elegir y leer de manera autónoma obras relevantes que se relacionen con las propuestas de lectura guiada, incluyendo ensayo literario y obras actuales que establezcan conexiones con la tradición, y dejar constancia del progreso del propio itinerario lector y cultural mediante la explicación argumentada de los criterios de selección de las lecturas, las formas de acceso a la cultura literaria y de la experiencia de lectura.</t>
  </si>
  <si>
    <t>Seleccionar y leer autónomamente obras actuales o ensayos vinculados a la tradición, justificando razonadamente la elección y documentando la experiencia personal en un itinerario lector propio.</t>
  </si>
  <si>
    <t>Seleccionar</t>
  </si>
  <si>
    <t>El alumnado entrega un diario de lectura o portafolio digital donde justifica la elección de sus lecturas autónomas y reflexiona críticamente sobre su experiencia y progreso lector.</t>
  </si>
  <si>
    <t>Portfolio / dosier</t>
  </si>
  <si>
    <t>Sesiones de biblioteca o tiempo de lectura libre donde el alumnado gestiona su propio plan lector y actualiza su registro de progresos y reflexiones.</t>
  </si>
  <si>
    <t>Evaluar este criterio basándose exclusivamente en las lecturas obligatorias de la EBAU, omitiendo el carácter autónomo y la libre elección que exige el descriptor.</t>
  </si>
  <si>
    <t>Compartir la experiencia lectora utilizando un metalenguaje específico y elaborar una interpretación personal estableciendo vínculos argumentados con otras obras y otras experiencias artísticas y culturales.</t>
  </si>
  <si>
    <t>Expresar valoraciones personales sobre las lecturas realizadas, empleando terminología literaria técnica y relacionando las obras con otras manifestaciones artísticas o autores de su itinerario lector.</t>
  </si>
  <si>
    <t>El alumnado realiza una reseña crítica o un comentario comparativo donde analiza una obra contemporánea vinculándola con otras artes y usando conceptos narratológicos o poéticos específicos.</t>
  </si>
  <si>
    <t>Participación en seminarios de lectura o creación de un portfolio de lecturas donde se conecte la literatura con el cine, la música o la pintura.</t>
  </si>
  <si>
    <t>Limitar la evaluación a un resumen argumental o una opinión subjetiva básica, omitiendo el uso de metalenguaje técnico y la intertextualidad exigida en 2.º de Bachillerato.</t>
  </si>
  <si>
    <t>Explicar y argumentar la interpretación de las obras leídas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</si>
  <si>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</si>
  <si>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</si>
  <si>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</si>
  <si>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</si>
  <si>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</si>
  <si>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Desarrollar proyectos de investigación que se concreten en una exposición oral, un ensayo o una presentación multimodal, estableciendo vínculos argumentados entre las obras de la literatura española o hispánica del último cuarto del siglo XIX y de los siglos XX y XXI objeto de lectura guiada y otros textos y manifestaciones artísticas de ayer y de hoy, en función de temas, tópicos, estructuras, lenguaje, recursos expresivos y valores éticos y estéticos, y explicitando la implicación y la respuesta personal del lector en la lectura.</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</si>
  <si>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</si>
  <si>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</si>
  <si>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</si>
  <si>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</si>
  <si>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</si>
  <si>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Crear textos personales o colectivos con intención literaria y conciencia de estilo, en distintos soportes y con ayuda de otros lenguajes artísticos y audiovisuales, a partir de la lectura de obras o fragmentos significativos de la literatura española o hispánica del último cuarto del siglo XIX y de los siglos XX y XXI en los que se empleen las convenciones formales de los diversos géneros y estilos literarios.</t>
  </si>
  <si>
    <t>Comentario, redacción y producción oral</t>
  </si>
  <si>
    <t>Revisar los propios textos y hacer propuestas de mejora argumentando los cambios a partir de la reflexión metalingüística e interlingüística y con un metalenguaje específico, e identificar y subsanar problemas de comprensión lectora utilizando los conocimientos explícitos sobre la lengua y su uso.</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</si>
  <si>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</si>
  <si>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</si>
  <si>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</si>
  <si>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</si>
  <si>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</si>
  <si>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Explicar y argumentar la interrelación entre el propósito comunicativo y las elecciones lingüísticas del emisor, así como sus efectos en el receptor, utilizando el conocimiento explícito de la lengua y un metalenguaje específico.</t>
  </si>
  <si>
    <t>Justificar razonadamente cómo las categorías gramaticales y recursos lingüísticos elegidos por el autor sirven a su intención comunicativa y afectan al lector.</t>
  </si>
  <si>
    <t>El alumnado realiza un comentario lingüístico o responde a preguntas de examen donde vincula rasgos gramaticales concretos con la intención del emisor.</t>
  </si>
  <si>
    <t>Análisis de textos de opinión o informativos identificando marcas de subjetividad, modalidad y mecanismos de cohesión en relación con el propósito comunicativo.</t>
  </si>
  <si>
    <t>Identificar rasgos lingüísticos de forma aislada o como un listado de etiquetas sin explicar su función pragmática ni su relación con la intención del autor.</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</si>
  <si>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</si>
  <si>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Realizar pequeñas investigaciones sobre el funcionamiento de la lengua, planteando hipótesis y conclusiones fundamentadas en el uso de fuentes bibliográficas y terminología gramatical precisa.</t>
  </si>
  <si>
    <t>El alumnado entrega un informe escrito o realiza una presentación digital sobre un fenómeno lingüístico concreto, documentando el proceso de consulta y las conclusiones obtenidas.</t>
  </si>
  <si>
    <t>Trabajo monográfico o por proyectos sobre variedades de la lengua, cambios semánticos o dudas normativas consultando el DPD o la Nueva Gramática.</t>
  </si>
  <si>
    <t>Evaluar un simple resumen de contenidos teóricos del libro de texto en lugar de un proceso de indagación con formulación de hipótesis propias.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</si>
  <si>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</si>
  <si>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críticamente textos para detectar y corregir usos discriminatorios, manipuladores o abusivos del lenguaje, identificando los mecanismos lingüísticos y no verbales que los sustentan.</t>
  </si>
  <si>
    <t>El alumnado realiza un comentario crítico o informe analítico sobre textos diversos donde identifica sesgos, falacias y marcas lingüísticas de discriminación o manipulación.</t>
  </si>
  <si>
    <t>Análisis y debate guiado sobre discursos políticos, publicitarios o periodísticos actuales para identificar estrategias de persuasión ilícita y sesgos ideológicos.</t>
  </si>
  <si>
    <t>Limitar la evaluación a la opinión personal del alumno sobre la ética del texto sin exigir la identificación técnica de rasgos lingüísticos (modalización, léxico valorativo).</t>
  </si>
  <si>
    <t>Utilizar estrategias complejas para la resolución dialogada de los conflictos y la búsqueda de consensos tanto en el ámbito personal como educativo y social.</t>
  </si>
  <si>
    <t>Emplear recursos lingüísticos y estrategias de mediación para resolver desacuerdos y alcanzar acuerdos mediante el diálogo respetuoso en diversos contextos sociales y académicos.</t>
  </si>
  <si>
    <t>Utilizar</t>
  </si>
  <si>
    <t>El alumnado realiza debates dirigidos o simulaciones de mediación donde aplica fórmulas de cortesía, escucha activa y gestión de turnos de palabra para llegar a consensos.</t>
  </si>
  <si>
    <t>Organización de un debate académico sobre un tema de actualidad o una sesión de trabajo cooperativo para consensuar las conclusiones de un proyecto.</t>
  </si>
  <si>
    <t>Evaluar la opinión personal o ideológica del alumno sobre el conflicto en lugar de su capacidad lingüística para mediar y utilizar fórmulas de cortesía.</t>
  </si>
  <si>
    <t>Bloque</t>
  </si>
  <si>
    <t>#</t>
  </si>
  <si>
    <t>Saber oficial</t>
  </si>
  <si>
    <t>Dimensión</t>
  </si>
  <si>
    <t>Saber previo necesario</t>
  </si>
  <si>
    <t>Conexión competencial</t>
  </si>
  <si>
    <t>Ejemplo actividad de aula</t>
  </si>
  <si>
    <t>Saberes básicos del decreto</t>
  </si>
  <si>
    <t>Las lenguas de España y los dialectos del español.</t>
  </si>
  <si>
    <t>Estrategias avanzadas de la reflexión interlingüística.</t>
  </si>
  <si>
    <t>Diferencias entre los rasgos propios de las variedades dialectales (fónicos, gramaticales y léxicos) y los relativos a los sociolectos y los registros.</t>
  </si>
  <si>
    <t>Indagación y explicación de los conceptos de norma culta y estándar, atendiendo a su utilidad y a su diversidad en la lengua española.</t>
  </si>
  <si>
    <t>Los medios de comunicación y las redes sociales en los procesos de normalización lingüística.</t>
  </si>
  <si>
    <t>Detección de prejuicios y estereotipos lingüísticos con la finalidad de combatirlos.</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</si>
  <si>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</si>
  <si>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Propiedades textuales: coherencia, cohesión y adecuación.</t>
  </si>
  <si>
    <t>Géneros discursivos propios del ámbito educativo. Los textos académicos.</t>
  </si>
  <si>
    <t>Géneros discursivos propios del ámbito social. Las redes sociales y medios de comunicación.</t>
  </si>
  <si>
    <t>Interacción oral y escrita de carácter formal. Tomar y ceder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</si>
  <si>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el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</si>
  <si>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</si>
  <si>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los usos discriminatorios del lenguaje verbal e icónico. Valoración de la forma y el contenido del texto.</t>
  </si>
  <si>
    <t>Producción escrita. Proceso de elaboración: planificación, redacción, revisión y edición en diferentes soportes.</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</si>
  <si>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La gestión de contenidos, el almacenamiento y la recuperación de la información relevante. Noticias falsas y verificación de hechos.</t>
  </si>
  <si>
    <t>Formas de expresión de la subjetividad y de la objetividad y de sus formas de expresión en los textos.</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</si>
  <si>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</si>
  <si>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</si>
  <si>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</si>
  <si>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</si>
  <si>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</si>
  <si>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Lectura de obras relacionadas con las propuestas de lectura guiada que susciten reflexión sobre el propio itinerario lector, así como la inserción en el debate interpretativo de la cultura, atendiendo a los siguientes saberes:</t>
  </si>
  <si>
    <t>Selección de las obras relevantes, incluyendo el ensayo literario y formas actuales de producción y consumo cultural, con la ayuda de recomendaciones especializadas.</t>
  </si>
  <si>
    <t>Participación activa en el circuito literario y lector en contexto presencial y digital.</t>
  </si>
  <si>
    <t>Utilización autónoma de todo tipo de bibliotecas.</t>
  </si>
  <si>
    <t>Acceso a otras experiencias culturales.</t>
  </si>
  <si>
    <t>Expresión argumentada de los gustos lectores personales.</t>
  </si>
  <si>
    <t>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</si>
  <si>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</si>
  <si>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</si>
  <si>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</si>
  <si>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Lectura de obras relevantes de la literatura española del último cuarto del siglo XIX y de los siglos XX y XXI, inscritas en itinerarios temáticos o de género, en torno a tres ejes: (1) Edad de Plata de la cultura española (1875-1936); (2) guerra civil, exilio y dictadura; (3) literatura española e hispanoamericana contemporánea, atendiendo a los siguientes saberes:</t>
  </si>
  <si>
    <t>Construcción compartida de Ia interpretación de las obras a través de discusiones o conversaciones literarias.</t>
  </si>
  <si>
    <t>Análisis de los elementos constitutivos del género literario y su relación con el sentido de la obra.</t>
  </si>
  <si>
    <t>Efectos en la recepción de sus recursos expresivos.</t>
  </si>
  <si>
    <t>Utilización de la información sociohistórica, cultural y artística para interpretar las obras y comprender su lugar en la tradición literaria.</t>
  </si>
  <si>
    <t>Vínculos intertextuales entre obras y otras manifestaciones artísticas en función de temas, tópicos, estructuras y lenguajes.</t>
  </si>
  <si>
    <t>Elementos de continuidad y ruptura.</t>
  </si>
  <si>
    <t>Expresión argumentada de la interpretación de los textos, integrando los diferentes aspectos analizados y atendiendo a sus valores culturales, éticos y estéticos.</t>
  </si>
  <si>
    <t>Lectura con perspectiva de género.</t>
  </si>
  <si>
    <t>Lectura expresiva, dramatización y recitado atendiendo a los procesos de comprensión, apropiación y oralización implicados.</t>
  </si>
  <si>
    <t>Creación de textos de intención literaria a partir de las obras leídas.</t>
  </si>
  <si>
    <t>Diferencias relevantes e intersecciones entre lengua oral y lengua escrita atendiendo a aspectos sintácticos, léxicos y pragmáticos.</t>
  </si>
  <si>
    <t>La lengua como sistema interconectado teniendo en cuenta los diferentes niveles: fonológico, morfológico, sintáctico y semántico.</t>
  </si>
  <si>
    <t>Distinción entre la forma (categoría gramatical)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</si>
  <si>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</si>
  <si>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al propósito comunicativo.</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</si>
  <si>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</si>
  <si>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</si>
  <si>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</si>
  <si>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</si>
  <si>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</si>
  <si>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</si>
  <si>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</si>
  <si>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</si>
  <si>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</si>
  <si>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</si>
  <si>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</si>
  <si>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</si>
  <si>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</si>
  <si>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</si>
  <si>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</si>
  <si>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</si>
  <si>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</si>
  <si>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</si>
  <si>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</si>
  <si>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</si>
  <si>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</si>
  <si>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</si>
  <si>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</si>
  <si>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</si>
  <si>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</si>
  <si>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</si>
  <si>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</si>
  <si>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</si>
  <si>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</si>
  <si>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</si>
  <si>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</si>
  <si>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</si>
  <si>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</si>
  <si>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</si>
  <si>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</si>
  <si>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</si>
  <si>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</si>
  <si>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</si>
  <si>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</si>
  <si>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</si>
  <si>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</si>
  <si>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</si>
  <si>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</si>
  <si>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</si>
  <si>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</si>
  <si>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</si>
  <si>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</si>
  <si>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</si>
  <si>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</si>
  <si>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</si>
  <si>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</si>
  <si>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</si>
  <si>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</si>
  <si>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</si>
  <si>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</si>
  <si>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</si>
  <si>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</si>
  <si>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</si>
  <si>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</si>
  <si>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Trimestre</t>
  </si>
  <si>
    <t>Título pedagógico</t>
  </si>
  <si>
    <t>Horas estimadas</t>
  </si>
  <si>
    <t>SDA recomendada</t>
  </si>
  <si>
    <t>Saberes principales</t>
  </si>
  <si>
    <t>Criterios evaluables</t>
  </si>
  <si>
    <t>Competencias dominantes</t>
  </si>
  <si>
    <t>Fundamentos del análisis textual y el esplendor de la Edad de Plata</t>
  </si>
  <si>
    <t>SDA: 'Voces de un siglo de oro moderno'. Análisis de la crisis de fin de siglo y la vanguardia a través de comentarios de texto y análisis morfológico de manifiestos.</t>
  </si>
  <si>
    <t xml:space="preserve">
• Componentes del hecho comunicativo: grado de formalidad de la situación y carácter público o privado; distancia social entre los interlocutores; propósitos comunicativos e interpretación de intenciones; canal de comunicación y elementos no verbales de la comunicación.
• Propiedades textuales: coherencia, cohesión y adecuación.
• Recursos lingüísticos para adecuar el registro a la situación de comunicación.
• Conectores, marcadores discursivos y otros procedimientos léxico-semánticos y gramaticales que contribuyen a la cohesión del texto.
• Edad de Plata de la cultura española (1875-1936).
• La lengua como sistema interconectado teniendo en cuenta los diferentes niveles: fonológico, morfológico, sintáctico y semántico.
• Procedimientos de adquisición y formación de palabras y reflexión sobre los cambios en su significado. Las relaciones semánticas entre palabras. Valores denotativos y connotativos en función de su adecuación al contexto y al propósito comunicativo.
• Distinción entre la forma (categoría gramatical) y la función de las palabras (funciones sintácticas de la oración simple y compuesta).</t>
  </si>
  <si>
    <t>2.1: Identificar el sentido global, la estructura, la información relevante en función de las necesidades
4.1: Identificar el sentido global, la estructura, la información relevante y la intención del emisor de
5.1: Elaborar textos académicos coherentes, cohesionados y con el registro adecuado en torno a temas curr
8.1: Explicar y argumentar la interpretación de las obras leídas a partir del análisis de las relaciones
9.2: Explicar y argumentar la interrelación entre el propósito comunicativo y las elecciones lingüísticas</t>
  </si>
  <si>
    <t>CE.LCL.2: Comprender e interpretar textos orales y multimodales
CE.LCL.4: Comprender, interpretar y valorar textos escritos
CE.LCL.9: Consolidar y profundizar en el conocimiento explícito y sistemático sobre la estructura de la lengua</t>
  </si>
  <si>
    <t>Instrumentos / evaluación</t>
  </si>
  <si>
    <t>Comentario de texto (adecuación, coherencia, cohesión), examen de morfología y léxico, y prueba de desarrollo sobre la Edad de Plata.</t>
  </si>
  <si>
    <t>Argumentación, sintaxis compleja y el trauma de la Guerra Civil</t>
  </si>
  <si>
    <t>SDA: 'Palabras contra el silencio'. Debate académico sobre la censura y el exilio, apoyado en el análisis sintáctico de textos ensayísticos y periodísticos de la época.</t>
  </si>
  <si>
    <t xml:space="preserve">
• Géneros discursivos propios del ámbito educativo. Los textos académicos.
• Producción oral formal: Planificación y búsqueda de información, textualización y revisión. Adecuación a la audiencia y al tiempo de exposición. Elementos no verbales. Rasgos discursivos y lingüísticos de la oralidad formal. La deliberación oral argumentada.
• Relaciones entre las formas verbales como procedimientos de cohesión del texto con especial atención a la valoración y al uso de los tiempos verbales.
• Guerra civil, exilio y dictadura.
• Construcción compartida de Ia interpretación de las obras a través de discusiones o conversaciones literarias.
• Análisis de los elementos constitutivos del género literario y su relación con el sentido de la obra.
• Relación entre la estructura semántica (significados verbales y argumentos) y sintáctica (sujeto, predicado y complementos) de la oración simple y compuesta en función del propósito comunicativo.
• Diferencias relevantes e intersecciones entre lengua oral y lengua escrita atendiendo a aspectos sintácticos, léxicos y pragmáticos.</t>
  </si>
  <si>
    <t>3.1: Realizar exposiciones y argumentaciones orales formales extensas en las que se recojan diferentes pu
5.2: Incorporar procedimientos para enriquecer los textos, atendiendo a aspectos discursivos, lingüístico
8.2: Desarrollar proyectos de investigación que se concreten en una exposición oral, un ensayo o una pres
9.1: Revisar los propios textos y hacer propuestas de mejora argumentando los cambios a partir de la refl
10.2: Utilizar estrategias complejas para la resolución dialogada de los conflictos y la búsqueda de conse</t>
  </si>
  <si>
    <t>CE.LCL.3: Producir textos orales y multimodales
CE.LCL.5: Producir textos escritos y multimodales coherentes
CE.LCL.8: Leer, interpretar y valorar obras relevantes de la literatura española e hispanoamericana</t>
  </si>
  <si>
    <t>Ensayo argumentativo, defensa oral de un itinerario lector de posguerra y examen de sintaxis de la oración compuesta.</t>
  </si>
  <si>
    <t>Diversidad lingüística, sociedad digital y literatura contemporánea</t>
  </si>
  <si>
    <t>SDA: 'El español hoy: del mapa al tweet'. Proyecto de investigación sobre una variedad dialectal y su presencia en redes sociales, analizando la literatura más reciente.</t>
  </si>
  <si>
    <t xml:space="preserve">
• Las lenguas de España y los dialectos del español.
• Estrategias avanzadas de la reflexión interlingüística.
• Diferencias entre los rasgos propios de las variedades dialectales (fónicos, gramaticales y léxicos) y los relativos a los sociolectos y los registros.
• Indagación y explicación de los conceptos de norma culta y estándar, atendiendo a su utilidad y a su diversidad en la lengua española.
• Los medios de comunicación y las redes sociales en los procesos de normalización lingüística.
• Detección de prejuicios y estereotipos lingüísticos con la finalidad de combatirlos.
• Géneros discursivos propios del ámbito social. Las redes sociales y medios de comunicación.
• 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La gestión de contenidos, el almacenamiento y la recuperación de la información relevante. Noticias falsas y verificación de hechos.
• Literatura española e hispanoamericana contemporánea.
• Uso autónomo de diccionarios, manuales de gramática y otras fuentes de consulta para obtener información gramatical de carácter general.</t>
  </si>
  <si>
    <t>1.1: Reconocer y valorar las lenguas de España y las variedades dialectales del español, con especial ate
1.2: Cuestionar y refutar prejuicios y estereotipos lingüísticos adoptando una actitud de respeto y valor
6.1: Elaborar trabajos de investigación de manera autónoma, en diferentes soportes, sobre diversos temas
6.2: Evaluar la veracidad de noticias e informaciones, con especial atención a las redes sociales y otros
9.3: Elaborar y presentar los resultados de pequeños proyectos de investigación sobre aspectos relevantes</t>
  </si>
  <si>
    <t>CE.LCL.1: Explicar y apreciar la diversidad lingüística
CE.LCL.6: Seleccionar y contrastar información procedente de diferentes fuentes
CE.LCL.10: Poner las prácticas comunicativas al servicio de la convivencia democrática</t>
  </si>
  <si>
    <t>Proyecto de investigación sobre dialectología, análisis de 'fake news' y examen final integrador tipo EvAU.</t>
  </si>
  <si>
    <t>Situaciones de aprendizaje sugeridas (SDA)</t>
  </si>
  <si>
    <t>SDA 1</t>
  </si>
  <si>
    <t>Valora la diversidad lingüística de Aragón</t>
  </si>
  <si>
    <t>Subtítulo</t>
  </si>
  <si>
    <t>Un podcast para combatir prejuicios y celebrar nuestras hablas</t>
  </si>
  <si>
    <t>Contexto</t>
  </si>
  <si>
    <t>En Aragón conviven el español estándar, variedades dialectales del español de Aragón y la lengua aragonesa (fabla). A menudo circulan estereotipos que desprecian estas variantes como 'incorrectas' o 'de pueblo'. El centro quiere contribuir a la valoración de esta riqueza lingüística mediante un producto digital que llegue a las familias y a asociaciones culturales interesadas en la lengua aragonesa.</t>
  </si>
  <si>
    <t>Reto central</t>
  </si>
  <si>
    <t>Elaborar un podcast de 10-15 minutos que explique y reivindique una variedad dialectal del español de Aragón o la lengua aragonesa, desmontando al menos un prejuicio lingüístico común, y difundirlo a la comunidad educativa y a una asociación cultural local.</t>
  </si>
  <si>
    <t>Recursos</t>
  </si>
  <si>
    <t xml:space="preserve">
• Ordenadores con acceso a internet
• Grabadora de audio o móviles
• Software de edición de audio (Audacity o similar)
• Artículos y vídeos sobre dialectología aragonesa (p. ej., 'El aragonés: identidad y lengua' del Gobierno de Aragón)
• Fichas de análisis de fuentes (plantilla)
• Rúbricas de evaluación</t>
  </si>
  <si>
    <t>Transversales</t>
  </si>
  <si>
    <t>Educación en valores (respeto a la diversidad cultural y lingüística), competencia digital (edición de audio, publicación en blog) y pensamiento crítico (evaluación de fuentes).</t>
  </si>
  <si>
    <t>Fase</t>
  </si>
  <si>
    <t>Duración</t>
  </si>
  <si>
    <t>Descripción</t>
  </si>
  <si>
    <t>Evidencia recogida</t>
  </si>
  <si>
    <t>Activación y planteamiento del reto</t>
  </si>
  <si>
    <t>1 sesión</t>
  </si>
  <si>
    <t>Se presenta el reto: crear un podcast para valorar la diversidad lingüística de Aragón. Se muestran ejemplos de prejuicios lingüísticos (p. ej., 'hablar aragonés es cosa de pueblos atrasados') y se debate su origen. Se forman equipos y se lanza la pregunta guía. Cada equipo elige una variedad o aspecto concreto sobre el que investigar.</t>
  </si>
  <si>
    <t>Notas del debate y primeras hipótesis (cuaderno de equipo).</t>
  </si>
  <si>
    <t>Adquisición guiada de saberes</t>
  </si>
  <si>
    <t>2 sesiones</t>
  </si>
  <si>
    <t>Sesión 1: Exposición dialogada sobre la realidad plurilingüe de Aragón, los conceptos de dialecto y lengua, y los principales rasgos del aragonés y las variedades del español aragonés. Sesión 2: Taller de búsqueda y evaluación de fuentes; se enseña a contrastar noticias y detectar bulos lingüísticos. Cada equipo elabora un plan de investigación y una ficha de fuentes.</t>
  </si>
  <si>
    <t>Ficha de análisis de fuentes (evaluación de veracidad) y plan de investigación (portfolio).</t>
  </si>
  <si>
    <t>Aplicación al reto</t>
  </si>
  <si>
    <t>Los equipos investigan su variedad (lectura de artículos, entrevistas a hablantes, grabación de muestras). Elaboran el guion del podcast, decidiendo estructura, secciones y tono. Se realizan ejercicios de locución y edición básica. Se ensaya la exposición oral para la fase final.</t>
  </si>
  <si>
    <t>Guion del podcast y borrador de grabación.</t>
  </si>
  <si>
    <t>Producción y comunicación</t>
  </si>
  <si>
    <t>Sesión 1: Grabación y edición final del podcast. Se añaden efectos sonoros, música o fragmentos de entrevistas. Sesión 2: Preparación de la presentación oral (explicación del proceso, retos y conclusiones). Se sube el podcast al blog del departamento y se envía a la asociación cultural.</t>
  </si>
  <si>
    <t>Archivo de audio final y publicacion en blog.</t>
  </si>
  <si>
    <t>Reflexión y evaluación</t>
  </si>
  <si>
    <t>Cada equipo expone oralmente su podcast (5 minutos) y responde a preguntas de la audiencia (compañeros y profesor). Los demás equipos evalúan con rúbrica. Autoevaluación y coevaluación. Se asignan niveles de logro 1-4 para cada criterio.</t>
  </si>
  <si>
    <t>Rúbricas cumplimentadas, diana de autoevaluación y registro de niveles de logro.</t>
  </si>
  <si>
    <t>SDA 2</t>
  </si>
  <si>
    <t>Audioguía literaria: voces de nuestra tierra</t>
  </si>
  <si>
    <t>Crea una ruta literaria para tu municipio</t>
  </si>
  <si>
    <t>La oficina de turismo local ha solicitado al centro la creación de materiales atractivos que promuevan el patrimonio cultural de la zona. El alumnado de 2.º Bachillerato, como expertos en lengua y literatura, se encargará de diseñar una audioguía literaria que combine fragmentos de obras de autores aragoneses con textos originales de los estudiantes, para ofrecer una experiencia inmersiva a los visitantes.</t>
  </si>
  <si>
    <t>Diseñar, escribir, grabar y presentar una audioguía literaria (en formato audio o vídeo) para una ruta patrimonial de la localidad, con paradas en puntos significativos, incluyendo análisis de obras de autores aragoneses y creaciones propias del alumnado.</t>
  </si>
  <si>
    <t xml:space="preserve">
• Ejemplos de audioguías literarias en línea
• Antología de textos de autores aragoneses contemporáneos
• Plantilla de guion de audioguía
• Grabadora o móvil para audio, software de edición (Audacity, CapCut)
• Programa de maquetación (Canva, Publisher)
• Rúbrica de evaluación</t>
  </si>
  <si>
    <t>Educación patrimonial, competencia digital, expresión cultural y artística.</t>
  </si>
  <si>
    <t>Se presenta el encargo de la oficina de turismo. El alumnado visiona ejemplos de audioguías literarias y debate sobre su efectividad. Se forman equipos y cada uno elige un itinerario local. Se formula la pregunta guía y se definen los criterios de éxito.</t>
  </si>
  <si>
    <t>Reflexión inicial grupal e ideas para el itinerario.</t>
  </si>
  <si>
    <t>Talleres sobre análisis literario de textos contemporáneos (autores aragoneses), técnicas de escritura creativa (poesía y microrrelato) y pautas para la producción oral formal (voz, ritmo, entonación). Se proporcionan modelos de guiones de audioguía.</t>
  </si>
  <si>
    <t>Ejercicios de análisis y práctica de escritura.</t>
  </si>
  <si>
    <t>3 sesiones</t>
  </si>
  <si>
    <t>Los equipos investigan la historia de cada parada, seleccionan los textos literarios (propios y ajenos), redactan el guion completo de la audioguía y diseñan el folleto. Se realiza una grabación de prueba para ajustar tiempos y tono.</t>
  </si>
  <si>
    <t>Guion completo de la audioguía y maqueta del folleto.</t>
  </si>
  <si>
    <t>Grabación definitiva (audio o vídeo) de la audioguía, edición y maquetación del folleto. Cada equipo prepara su presentación oral ante la audiencia real.</t>
  </si>
  <si>
    <t>Archivo de audioguía terminado y folleto impreso.</t>
  </si>
  <si>
    <t>Presentación de los prototipos al representante de la oficina de turismo (o simulada con otro profesor o grupo). Coevaluación entre equipos mediante rúbrica. Autoevaluación individual y reflexión sobre el proceso.</t>
  </si>
  <si>
    <t>Rúbrica cumplimentada por la audiencia y diana de autoevaluación.</t>
  </si>
  <si>
    <t>Diseño Universal del Aprendizaje (DUA) — sugerencias por CE</t>
  </si>
  <si>
    <t>Eje DUA</t>
  </si>
  <si>
    <t>Principio</t>
  </si>
  <si>
    <t>Sugerencias prácticas</t>
  </si>
  <si>
    <t>CE.1</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</si>
  <si>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</si>
  <si>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</si>
  <si>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</si>
  <si>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</si>
  <si>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</si>
  <si>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</si>
  <si>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</si>
  <si>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</si>
  <si>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</si>
  <si>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CE.2</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</si>
  <si>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</si>
  <si>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</si>
  <si>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</si>
  <si>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</si>
  <si>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</si>
  <si>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</si>
  <si>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CE.3</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</si>
  <si>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</si>
  <si>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</si>
  <si>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</si>
  <si>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</si>
  <si>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</si>
  <si>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</si>
  <si>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CE.4</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</si>
  <si>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</si>
  <si>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</si>
  <si>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</si>
  <si>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</si>
  <si>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</si>
  <si>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</si>
  <si>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CE.5</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</si>
  <si>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</si>
  <si>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</si>
  <si>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</si>
  <si>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</si>
  <si>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</si>
  <si>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</si>
  <si>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CE.6</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</si>
  <si>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</si>
  <si>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</si>
  <si>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</si>
  <si>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</si>
  <si>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</si>
  <si>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</si>
  <si>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CE.7</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</si>
  <si>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</si>
  <si>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</si>
  <si>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</si>
  <si>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</si>
  <si>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</si>
  <si>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</si>
  <si>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CE.8</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</si>
  <si>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</si>
  <si>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</si>
  <si>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</si>
  <si>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</si>
  <si>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</si>
  <si>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</si>
  <si>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CE.9</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</si>
  <si>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</si>
  <si>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</si>
  <si>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</si>
  <si>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</si>
  <si>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</si>
  <si>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</si>
  <si>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CE.10</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</si>
  <si>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</si>
  <si>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</si>
  <si>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</si>
  <si>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</si>
  <si>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</si>
  <si>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</si>
  <si>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</si>
  <si>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</si>
  <si>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</si>
  <si>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</si>
  <si>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</si>
  <si>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</si>
  <si>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</si>
  <si>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</si>
  <si>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</si>
  <si>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</si>
  <si>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</si>
  <si>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</si>
  <si>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</si>
  <si>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</si>
  <si>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</si>
  <si>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</si>
  <si>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</si>
  <si>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</si>
  <si>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</si>
  <si>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</si>
  <si>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</si>
  <si>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</si>
  <si>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</si>
  <si>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</si>
  <si>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</si>
  <si>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</si>
  <si>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</si>
  <si>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</si>
  <si>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</si>
  <si>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</si>
  <si>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</si>
  <si>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</si>
  <si>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</si>
  <si>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 de la CCAA</t>
  </si>
  <si>
    <t>Categoría</t>
  </si>
  <si>
    <t>Pregunta</t>
  </si>
  <si>
    <t>Respuesta</t>
  </si>
  <si>
    <t>Normativa</t>
  </si>
  <si>
    <t>¿Qué decreto autonómico regula la enseñanza de Lengua Castellana y Literatura II en 2.º de Bachillerato en Aragón y qué particularidades establece respecto al currículo básico estatal?</t>
  </si>
  <si>
    <t>El currículo de Lengua Castellana y Literatura II en Aragón se concreta en la Orden ECD/.../2022, que adapta el RD 243/2022. Destaca la distribución horaria de 3 horas semanales y la inclusión de 10 competencias específicas, 22 criterios de evaluación y 49 saberes básicos.</t>
  </si>
  <si>
    <t>Secuenciación</t>
  </si>
  <si>
    <t>¿En qué se diferencia la programación de Lengua Castellana y Literatura II en Aragón respecto a la de Cataluña o la del BOE en cuanto a los saberes básicos de análisis sintáctico?</t>
  </si>
  <si>
    <t>Mientras el BOE propone 49 saberes básicos, en Aragón se mantienen exactamente esos 49, pero con énfasis en la modalidad aragonesa literaria. A diferencia de Cataluña, no se incluye contenido específico sobre lengua catalana, y el análisis sintáctico se centra en estructuras del castellano general.</t>
  </si>
  <si>
    <t>Evaluación</t>
  </si>
  <si>
    <t>¿Con solo 3 horas semanales en 2.º de Bachillerato, ¿cómo organizar las sesiones de Lengua Castellana y Literatura II para cubrir los 10 criterios de evaluación sin recortar contenidos?</t>
  </si>
  <si>
    <t>Se recomienda agrupar los 49 saberes en bloques temáticos y dedicar 2 horas a lengua (sintaxis, comentario de texto) y 1 hora a literatura (historia literaria). Se priorizan los criterios de evaluación más complejos, como la argumentación y el análisis crítico, optimizando el tiempo.</t>
  </si>
  <si>
    <t>Recuperación</t>
  </si>
  <si>
    <t>¿Qué plan de recuperación establece la normativa aragonesa para alumnos de Lengua Castellana y Literatura II que no superen la evaluación ordinaria?</t>
  </si>
  <si>
    <t>En Aragón, los alumnos con Lengua Castellana y Literatura II suspensa pueden presentarse a la prueba extraordinaria de junio. Se elabora un informe individual con los criterios no superados y se ofrecen actividades de refuerzo centradas en los 22 criterios de evaluación, priorizando la expresión escrita y el análisis textual.</t>
  </si>
  <si>
    <t>Atencion_diversidad</t>
  </si>
  <si>
    <t>¿Qué medidas de atención a la diversidad se aplican en Lengua Castellana y Literatura II en Aragón para alumnado con dislexia?</t>
  </si>
  <si>
    <t>Se aplican adaptaciones no significativas, como ampliar el tiempo de lectura y escritura, uso de tipografías específicas, y evaluar oralmente algunos criterios. Se prioriza la comprensión lectora sobre la velocidad, y se permite el uso de correctores ortográficos en exámenes.</t>
  </si>
  <si>
    <t>Departamento</t>
  </si>
  <si>
    <t>¿Cómo se coordina el departamento de Lengua Castellana y Literatura con otras materias en 2.º de Bachillerato en Aragón para trabajar la comprensión lectora de forma transversal?</t>
  </si>
  <si>
    <t>En Aragón, el departamento de Lengua coordina con Historia y Filosofía para trabajar textos argumentativos y expositivos. Se acuerdan criterios comunes de evaluación de la expresión escrita y se realizan actividades interdisciplinares como análisis de discursos históricos y filosóficos.</t>
  </si>
  <si>
    <t>Inspeccion</t>
  </si>
  <si>
    <t>¿Qué documentos solicita la inspección educativa en Aragón para auditar la programación de Lengua Castellana y Literatura II?</t>
  </si>
  <si>
    <t>La inspección requiere la programación didáctica con los 10 CE, 22 criterios y 49 saberes, además de la concreción curricular, la atención a la diversidad y las adaptaciones metodológicas. Exigen que las unidades didácticas estén secuenciadas y que se refleje la evaluación competencial.</t>
  </si>
  <si>
    <t>¿Qué recursos digitales recomienda el Departamento de Educación de Aragón para Lengua Castellana y Literatura II en 2.º de Bachillerato?</t>
  </si>
  <si>
    <t>Se recomienda el uso de la plataforma Aeducar, con materiales propios y enlaces a la Biblioteca Virtual del Gobierno de Aragón. Además, se sugieren antologías poéticas aragonesas y la herramienta 'Comentario de texto' del Centro Aragonés de Recursos Educativos.</t>
  </si>
  <si>
    <t>Cómo programar tu LOMLOE — guía 7 pasos</t>
  </si>
  <si>
    <t>Título</t>
  </si>
  <si>
    <t>Tiempo estimado</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</si>
  <si>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</si>
  <si>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</si>
  <si>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</si>
  <si>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</si>
  <si>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</si>
  <si>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</si>
  <si>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</si>
  <si>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</si>
  <si>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</si>
  <si>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</si>
  <si>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</si>
  <si>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</si>
  <si>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</si>
  <si>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</si>
  <si>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</si>
  <si>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</si>
  <si>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</si>
  <si>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</si>
  <si>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</si>
  <si>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</si>
  <si>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</si>
  <si>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</si>
  <si>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</si>
  <si>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</si>
  <si>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</si>
  <si>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</si>
  <si>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</si>
  <si>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</si>
  <si>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</si>
  <si>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</si>
  <si>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contrastando de manera explícita y con el meta</t>
  </si>
  <si>
    <t>Cuestionar y refutar prejuicios y estereotipos lingüísticos adoptando una actitud de respeto y valoración de la riqueza cultural, lingüística y dialectal, atendiendo a la diversida</t>
  </si>
  <si>
    <t>Identificar el sentido global, la estructura, la información relevante en función de las necesidades comunicativas y la intención del emisor en textos orales y multimodales especia</t>
  </si>
  <si>
    <t>Valorar la forma y el contenido de textos orales y multimodales especializados evaluando su calidad, fiabilidad e idoneidad del canal utilizado, así como la eficacia de los procedi</t>
  </si>
  <si>
    <t>Realizar exposiciones y argumentaciones orales formales extensas en las que se recojan diferentes puntos de vista, con diferente grado de planificación sobre temas de interés cient</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</si>
  <si>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</si>
  <si>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</si>
  <si>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Elaborar textos académicos coherentes, cohesionados y con el registro adecuado en torno a temas curriculares o de interés social y cultural, precedidos de un proceso de planificaci</t>
  </si>
  <si>
    <t>Evaluar la veracidad de noticias e informaciones, con especial atención a las redes sociales y otros entornos digitales, siguiendo pautas de análisis, contraste y verificación, hac</t>
  </si>
  <si>
    <t>Elegir y leer de manera autónoma obras relevantes que se relacionen con las propuestas de lectura guiada, incluyendo ensayo literario y obras actuales que establezcan conexiones co</t>
  </si>
  <si>
    <t>Compartir la experiencia lectora utilizando un metalenguaje específico y elaborar una interpretación personal estableciendo vínculos argumentados con otras obras y otras experienci</t>
  </si>
  <si>
    <t>Explicar y argumentar la interpretación de las obras leídas a partir del análisis de las relaciones internas de sus elementos constitutivos con el sentido de la obra y de las relac</t>
  </si>
  <si>
    <t>Desarrollar proyectos de investigación que se concreten en una exposición oral, un ensayo o una presentación multimodal, estableciendo vínculos argumentados entre las obras de la l</t>
  </si>
  <si>
    <t>Crear textos personales o colectivos con intención literaria y conciencia de estilo, en distintos soportes y con ayuda de otros lenguajes artísticos y audiovisuales, a partir de la</t>
  </si>
  <si>
    <t>Revisar los propios textos y hacer propuestas de mejora argumentando los cambios a partir de la reflexión metalingüística e interlingüística y con un metalenguaje específico, e ide</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</si>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</sst>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22</v>
      </c>
    </row>
    <row r="9" spans="1:2">
      <c r="A9" s="6" t="s">
        <v>13</v>
      </c>
      <c r="B9" s="7">
        <v>49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511</v>
      </c>
      <c r="B1" s="4"/>
      <c r="C1" s="4"/>
      <c r="D1" s="4"/>
    </row>
    <row r="2" spans="1:4">
      <c r="A2" s="8" t="s">
        <v>299</v>
      </c>
      <c r="B2" s="8" t="s">
        <v>512</v>
      </c>
      <c r="C2" s="8" t="s">
        <v>513</v>
      </c>
      <c r="D2" s="8" t="s">
        <v>514</v>
      </c>
    </row>
    <row r="3" spans="1:4">
      <c r="A3" s="7" t="s">
        <v>438</v>
      </c>
      <c r="B3" s="7" t="s">
        <v>515</v>
      </c>
      <c r="C3" s="7" t="s">
        <v>516</v>
      </c>
      <c r="D3" s="7" t="s">
        <v>517</v>
      </c>
    </row>
    <row r="4" spans="1:4">
      <c r="A4" s="7" t="s">
        <v>448</v>
      </c>
      <c r="B4" s="7" t="s">
        <v>518</v>
      </c>
      <c r="C4" s="7" t="s">
        <v>519</v>
      </c>
      <c r="D4" s="7" t="s">
        <v>520</v>
      </c>
    </row>
    <row r="5" spans="1:4">
      <c r="A5" s="7" t="s">
        <v>455</v>
      </c>
      <c r="B5" s="7" t="s">
        <v>521</v>
      </c>
      <c r="C5" s="7" t="s">
        <v>522</v>
      </c>
      <c r="D5" s="7" t="s">
        <v>523</v>
      </c>
    </row>
    <row r="6" spans="1:4">
      <c r="A6" s="7" t="s">
        <v>462</v>
      </c>
      <c r="B6" s="7" t="s">
        <v>524</v>
      </c>
      <c r="C6" s="7" t="s">
        <v>525</v>
      </c>
      <c r="D6" s="7" t="s">
        <v>526</v>
      </c>
    </row>
    <row r="7" spans="1:4">
      <c r="A7" s="7" t="s">
        <v>469</v>
      </c>
      <c r="B7" s="7" t="s">
        <v>527</v>
      </c>
      <c r="C7" s="7" t="s">
        <v>528</v>
      </c>
      <c r="D7" s="7" t="s">
        <v>529</v>
      </c>
    </row>
    <row r="8" spans="1:4">
      <c r="A8" s="7" t="s">
        <v>476</v>
      </c>
      <c r="B8" s="7" t="s">
        <v>530</v>
      </c>
      <c r="C8" s="7" t="s">
        <v>531</v>
      </c>
      <c r="D8" s="7" t="s">
        <v>532</v>
      </c>
    </row>
    <row r="9" spans="1:4">
      <c r="A9" s="7" t="s">
        <v>483</v>
      </c>
      <c r="B9" s="7" t="s">
        <v>533</v>
      </c>
      <c r="C9" s="7" t="s">
        <v>534</v>
      </c>
      <c r="D9" s="7" t="s">
        <v>535</v>
      </c>
    </row>
    <row r="10" spans="1:4">
      <c r="A10" s="7" t="s">
        <v>490</v>
      </c>
      <c r="B10" s="7" t="s">
        <v>533</v>
      </c>
      <c r="C10" s="7" t="s">
        <v>536</v>
      </c>
      <c r="D10" s="7" t="s">
        <v>537</v>
      </c>
    </row>
    <row r="11" spans="1:4">
      <c r="A11" s="7" t="s">
        <v>497</v>
      </c>
      <c r="B11" s="7" t="s">
        <v>538</v>
      </c>
      <c r="C11" s="7" t="s">
        <v>539</v>
      </c>
      <c r="D11" s="7" t="s">
        <v>540</v>
      </c>
    </row>
    <row r="12" spans="1:4">
      <c r="A12" s="7" t="s">
        <v>504</v>
      </c>
      <c r="B12" s="7" t="s">
        <v>541</v>
      </c>
      <c r="C12" s="7" t="s">
        <v>542</v>
      </c>
      <c r="D12" s="7" t="s">
        <v>543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544</v>
      </c>
      <c r="B1" s="4"/>
      <c r="C1" s="4"/>
    </row>
    <row r="2" spans="1:3">
      <c r="A2" s="8" t="s">
        <v>545</v>
      </c>
      <c r="B2" s="8" t="s">
        <v>546</v>
      </c>
      <c r="C2" s="8" t="s">
        <v>547</v>
      </c>
    </row>
    <row r="3" spans="1:3">
      <c r="A3" s="7" t="s">
        <v>548</v>
      </c>
      <c r="B3" s="7" t="s">
        <v>549</v>
      </c>
      <c r="C3" s="7" t="s">
        <v>550</v>
      </c>
    </row>
    <row r="4" spans="1:3">
      <c r="A4" s="7" t="s">
        <v>551</v>
      </c>
      <c r="B4" s="7" t="s">
        <v>552</v>
      </c>
      <c r="C4" s="7" t="s">
        <v>553</v>
      </c>
    </row>
    <row r="5" spans="1:3">
      <c r="A5" s="7" t="s">
        <v>554</v>
      </c>
      <c r="B5" s="7" t="s">
        <v>555</v>
      </c>
      <c r="C5" s="7" t="s">
        <v>556</v>
      </c>
    </row>
    <row r="6" spans="1:3">
      <c r="A6" s="7" t="s">
        <v>557</v>
      </c>
      <c r="B6" s="7" t="s">
        <v>558</v>
      </c>
      <c r="C6" s="7" t="s">
        <v>559</v>
      </c>
    </row>
    <row r="7" spans="1:3">
      <c r="A7" s="7" t="s">
        <v>560</v>
      </c>
      <c r="B7" s="7" t="s">
        <v>561</v>
      </c>
      <c r="C7" s="7" t="s">
        <v>562</v>
      </c>
    </row>
    <row r="8" spans="1:3">
      <c r="A8" s="7" t="s">
        <v>563</v>
      </c>
      <c r="B8" s="7" t="s">
        <v>564</v>
      </c>
      <c r="C8" s="7" t="s">
        <v>565</v>
      </c>
    </row>
    <row r="9" spans="1:3">
      <c r="A9" s="7" t="s">
        <v>566</v>
      </c>
      <c r="B9" s="7" t="s">
        <v>567</v>
      </c>
      <c r="C9" s="7" t="s">
        <v>568</v>
      </c>
    </row>
    <row r="10" spans="1:3">
      <c r="A10" s="7" t="s">
        <v>391</v>
      </c>
      <c r="B10" s="7" t="s">
        <v>569</v>
      </c>
      <c r="C10" s="7" t="s">
        <v>570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571</v>
      </c>
      <c r="B1" s="4"/>
      <c r="C1" s="4"/>
      <c r="D1" s="4"/>
      <c r="E1" s="4"/>
    </row>
    <row r="2" spans="1:5">
      <c r="A2" s="8" t="s">
        <v>242</v>
      </c>
      <c r="B2" s="8" t="s">
        <v>572</v>
      </c>
      <c r="C2" s="8" t="s">
        <v>573</v>
      </c>
      <c r="D2" s="8" t="s">
        <v>397</v>
      </c>
      <c r="E2" s="8" t="s">
        <v>574</v>
      </c>
    </row>
    <row r="3" spans="1:5">
      <c r="A3" s="7">
        <v>1</v>
      </c>
      <c r="B3" s="7" t="s">
        <v>575</v>
      </c>
      <c r="C3" s="7" t="s">
        <v>576</v>
      </c>
      <c r="D3" s="7" t="s">
        <v>577</v>
      </c>
      <c r="E3" s="7" t="s">
        <v>578</v>
      </c>
    </row>
    <row r="4" spans="1:5">
      <c r="A4" s="7">
        <v>2</v>
      </c>
      <c r="B4" s="7" t="s">
        <v>579</v>
      </c>
      <c r="C4" s="7" t="s">
        <v>580</v>
      </c>
      <c r="D4" s="7" t="s">
        <v>581</v>
      </c>
      <c r="E4" s="7" t="s">
        <v>582</v>
      </c>
    </row>
    <row r="5" spans="1:5">
      <c r="A5" s="7">
        <v>3</v>
      </c>
      <c r="B5" s="7" t="s">
        <v>583</v>
      </c>
      <c r="C5" s="7" t="s">
        <v>576</v>
      </c>
      <c r="D5" s="7" t="s">
        <v>584</v>
      </c>
      <c r="E5" s="7" t="s">
        <v>585</v>
      </c>
    </row>
    <row r="6" spans="1:5">
      <c r="A6" s="7">
        <v>4</v>
      </c>
      <c r="B6" s="7" t="s">
        <v>586</v>
      </c>
      <c r="C6" s="7" t="s">
        <v>576</v>
      </c>
      <c r="D6" s="7" t="s">
        <v>587</v>
      </c>
      <c r="E6" s="7" t="s">
        <v>588</v>
      </c>
    </row>
    <row r="7" spans="1:5">
      <c r="A7" s="7">
        <v>5</v>
      </c>
      <c r="B7" s="7" t="s">
        <v>589</v>
      </c>
      <c r="C7" s="7" t="s">
        <v>590</v>
      </c>
      <c r="D7" s="7" t="s">
        <v>591</v>
      </c>
      <c r="E7" s="7" t="s">
        <v>592</v>
      </c>
    </row>
    <row r="8" spans="1:5">
      <c r="A8" s="7">
        <v>6</v>
      </c>
      <c r="B8" s="7" t="s">
        <v>593</v>
      </c>
      <c r="C8" s="7" t="s">
        <v>580</v>
      </c>
      <c r="D8" s="7" t="s">
        <v>594</v>
      </c>
      <c r="E8" s="7" t="s">
        <v>595</v>
      </c>
    </row>
    <row r="9" spans="1:5">
      <c r="A9" s="7">
        <v>7</v>
      </c>
      <c r="B9" s="7" t="s">
        <v>596</v>
      </c>
      <c r="C9" s="7" t="s">
        <v>580</v>
      </c>
      <c r="D9" s="7" t="s">
        <v>597</v>
      </c>
      <c r="E9" s="7" t="s">
        <v>598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599</v>
      </c>
      <c r="B1" s="4"/>
      <c r="C1" s="4"/>
      <c r="D1" s="4"/>
      <c r="E1" s="4"/>
      <c r="F1" s="4"/>
    </row>
    <row r="2" spans="1:6">
      <c r="A2" s="8" t="s">
        <v>36</v>
      </c>
      <c r="B2" s="8" t="s">
        <v>111</v>
      </c>
      <c r="C2" s="8" t="s">
        <v>600</v>
      </c>
      <c r="D2" s="8" t="s">
        <v>601</v>
      </c>
      <c r="E2" s="8" t="s">
        <v>602</v>
      </c>
      <c r="F2" s="8" t="s">
        <v>603</v>
      </c>
    </row>
    <row r="3" spans="1:6">
      <c r="A3" s="7">
        <v>1.1</v>
      </c>
      <c r="B3" s="7" t="s">
        <v>44</v>
      </c>
      <c r="C3" s="7" t="s">
        <v>604</v>
      </c>
      <c r="D3" s="9">
        <v>10.0</v>
      </c>
      <c r="E3" s="9">
        <v>10.0</v>
      </c>
      <c r="F3" s="7"/>
    </row>
    <row r="4" spans="1:6">
      <c r="A4" s="7">
        <v>1.2</v>
      </c>
      <c r="B4" s="7" t="s">
        <v>44</v>
      </c>
      <c r="C4" s="7" t="s">
        <v>605</v>
      </c>
      <c r="D4" s="9">
        <v>10.0</v>
      </c>
      <c r="E4" s="9">
        <v>10.0</v>
      </c>
      <c r="F4" s="7"/>
    </row>
    <row r="5" spans="1:6">
      <c r="A5" s="7">
        <v>2.1</v>
      </c>
      <c r="B5" s="7" t="s">
        <v>51</v>
      </c>
      <c r="C5" s="7" t="s">
        <v>606</v>
      </c>
      <c r="D5" s="9">
        <v>12.5</v>
      </c>
      <c r="E5" s="9">
        <v>12.5</v>
      </c>
      <c r="F5" s="7"/>
    </row>
    <row r="6" spans="1:6">
      <c r="A6" s="7">
        <v>2.2</v>
      </c>
      <c r="B6" s="7" t="s">
        <v>51</v>
      </c>
      <c r="C6" s="7" t="s">
        <v>607</v>
      </c>
      <c r="D6" s="9">
        <v>12.5</v>
      </c>
      <c r="E6" s="9">
        <v>12.5</v>
      </c>
      <c r="F6" s="7"/>
    </row>
    <row r="7" spans="1:6">
      <c r="A7" s="7">
        <v>3.1</v>
      </c>
      <c r="B7" s="7" t="s">
        <v>58</v>
      </c>
      <c r="C7" s="7" t="s">
        <v>608</v>
      </c>
      <c r="D7" s="9">
        <v>7.5</v>
      </c>
      <c r="E7" s="9">
        <v>7.5</v>
      </c>
      <c r="F7" s="7"/>
    </row>
    <row r="8" spans="1:6">
      <c r="A8" s="7">
        <v>3.2</v>
      </c>
      <c r="B8" s="7" t="s">
        <v>58</v>
      </c>
      <c r="C8" s="7" t="s">
        <v>609</v>
      </c>
      <c r="D8" s="9">
        <v>7.5</v>
      </c>
      <c r="E8" s="9">
        <v>7.5</v>
      </c>
      <c r="F8" s="7"/>
    </row>
    <row r="9" spans="1:6">
      <c r="A9" s="7">
        <v>4.1</v>
      </c>
      <c r="B9" s="7" t="s">
        <v>65</v>
      </c>
      <c r="C9" s="7" t="s">
        <v>610</v>
      </c>
      <c r="D9" s="9">
        <v>10.0</v>
      </c>
      <c r="E9" s="9">
        <v>10.0</v>
      </c>
      <c r="F9" s="7"/>
    </row>
    <row r="10" spans="1:6">
      <c r="A10" s="7">
        <v>4.2</v>
      </c>
      <c r="B10" s="7" t="s">
        <v>65</v>
      </c>
      <c r="C10" s="7" t="s">
        <v>161</v>
      </c>
      <c r="D10" s="9">
        <v>10.0</v>
      </c>
      <c r="E10" s="9">
        <v>10.0</v>
      </c>
      <c r="F10" s="7"/>
    </row>
    <row r="11" spans="1:6">
      <c r="A11" s="7">
        <v>5.1</v>
      </c>
      <c r="B11" s="7" t="s">
        <v>71</v>
      </c>
      <c r="C11" s="7" t="s">
        <v>611</v>
      </c>
      <c r="D11" s="9">
        <v>10.0</v>
      </c>
      <c r="E11" s="9">
        <v>10.0</v>
      </c>
      <c r="F11" s="7"/>
    </row>
    <row r="12" spans="1:6">
      <c r="A12" s="7">
        <v>5.2</v>
      </c>
      <c r="B12" s="7" t="s">
        <v>71</v>
      </c>
      <c r="C12" s="7" t="s">
        <v>172</v>
      </c>
      <c r="D12" s="9">
        <v>10.0</v>
      </c>
      <c r="E12" s="9">
        <v>10.0</v>
      </c>
      <c r="F12" s="7"/>
    </row>
    <row r="13" spans="1:6">
      <c r="A13" s="7">
        <v>6.1</v>
      </c>
      <c r="B13" s="7" t="s">
        <v>77</v>
      </c>
      <c r="C13" s="7" t="s">
        <v>177</v>
      </c>
      <c r="D13" s="9">
        <v>10.0</v>
      </c>
      <c r="E13" s="9">
        <v>10.0</v>
      </c>
      <c r="F13" s="7"/>
    </row>
    <row r="14" spans="1:6">
      <c r="A14" s="7">
        <v>6.2</v>
      </c>
      <c r="B14" s="7" t="s">
        <v>77</v>
      </c>
      <c r="C14" s="7" t="s">
        <v>612</v>
      </c>
      <c r="D14" s="9">
        <v>10.0</v>
      </c>
      <c r="E14" s="9">
        <v>10.0</v>
      </c>
      <c r="F14" s="7"/>
    </row>
    <row r="15" spans="1:6">
      <c r="A15" s="7">
        <v>7.1</v>
      </c>
      <c r="B15" s="7" t="s">
        <v>84</v>
      </c>
      <c r="C15" s="7" t="s">
        <v>613</v>
      </c>
      <c r="D15" s="9">
        <v>10.0</v>
      </c>
      <c r="E15" s="9">
        <v>10.0</v>
      </c>
      <c r="F15" s="7"/>
    </row>
    <row r="16" spans="1:6">
      <c r="A16" s="7">
        <v>7.2</v>
      </c>
      <c r="B16" s="7" t="s">
        <v>84</v>
      </c>
      <c r="C16" s="7" t="s">
        <v>614</v>
      </c>
      <c r="D16" s="9">
        <v>10.0</v>
      </c>
      <c r="E16" s="9">
        <v>10.0</v>
      </c>
      <c r="F16" s="7"/>
    </row>
    <row r="17" spans="1:6">
      <c r="A17" s="7">
        <v>8.1</v>
      </c>
      <c r="B17" s="7" t="s">
        <v>91</v>
      </c>
      <c r="C17" s="7" t="s">
        <v>615</v>
      </c>
      <c r="D17" s="9">
        <v>6.67</v>
      </c>
      <c r="E17" s="9">
        <v>6.67</v>
      </c>
      <c r="F17" s="7"/>
    </row>
    <row r="18" spans="1:6">
      <c r="A18" s="7">
        <v>8.2</v>
      </c>
      <c r="B18" s="7" t="s">
        <v>91</v>
      </c>
      <c r="C18" s="7" t="s">
        <v>616</v>
      </c>
      <c r="D18" s="9">
        <v>6.67</v>
      </c>
      <c r="E18" s="9">
        <v>6.67</v>
      </c>
      <c r="F18" s="7"/>
    </row>
    <row r="19" spans="1:6">
      <c r="A19" s="7">
        <v>8.3</v>
      </c>
      <c r="B19" s="7" t="s">
        <v>91</v>
      </c>
      <c r="C19" s="7" t="s">
        <v>617</v>
      </c>
      <c r="D19" s="9">
        <v>6.67</v>
      </c>
      <c r="E19" s="9">
        <v>6.67</v>
      </c>
      <c r="F19" s="7"/>
    </row>
    <row r="20" spans="1:6">
      <c r="A20" s="7">
        <v>9.1</v>
      </c>
      <c r="B20" s="7" t="s">
        <v>97</v>
      </c>
      <c r="C20" s="7" t="s">
        <v>618</v>
      </c>
      <c r="D20" s="9">
        <v>8.33</v>
      </c>
      <c r="E20" s="9">
        <v>8.33</v>
      </c>
      <c r="F20" s="7"/>
    </row>
    <row r="21" spans="1:6">
      <c r="A21" s="7">
        <v>9.2</v>
      </c>
      <c r="B21" s="7" t="s">
        <v>97</v>
      </c>
      <c r="C21" s="7" t="s">
        <v>619</v>
      </c>
      <c r="D21" s="9">
        <v>8.33</v>
      </c>
      <c r="E21" s="9">
        <v>8.33</v>
      </c>
      <c r="F21" s="7"/>
    </row>
    <row r="22" spans="1:6">
      <c r="A22" s="7">
        <v>9.3</v>
      </c>
      <c r="B22" s="7" t="s">
        <v>97</v>
      </c>
      <c r="C22" s="7" t="s">
        <v>620</v>
      </c>
      <c r="D22" s="9">
        <v>8.33</v>
      </c>
      <c r="E22" s="9">
        <v>8.33</v>
      </c>
      <c r="F22" s="7"/>
    </row>
    <row r="23" spans="1:6">
      <c r="A23" s="7">
        <v>10.1</v>
      </c>
      <c r="B23" s="7" t="s">
        <v>104</v>
      </c>
      <c r="C23" s="7" t="s">
        <v>621</v>
      </c>
      <c r="D23" s="9">
        <v>10.0</v>
      </c>
      <c r="E23" s="9">
        <v>10.0</v>
      </c>
      <c r="F23" s="7"/>
    </row>
    <row r="24" spans="1:6">
      <c r="A24" s="7">
        <v>10.2</v>
      </c>
      <c r="B24" s="7" t="s">
        <v>104</v>
      </c>
      <c r="C24" s="7" t="s">
        <v>235</v>
      </c>
      <c r="D24" s="9">
        <v>10.0</v>
      </c>
      <c r="E24" s="9">
        <v>10.0</v>
      </c>
      <c r="F24" s="7"/>
    </row>
    <row r="25" spans="1:6">
      <c r="A25" s="7" t="s">
        <v>622</v>
      </c>
      <c r="B25" s="7"/>
      <c r="C25" s="7"/>
      <c r="D25" s="9"/>
      <c r="E25" s="9">
        <f>SUM(E3:E24)</f>
        <v>205</v>
      </c>
      <c r="F25" s="7" t="s">
        <v>623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8" t="s">
        <v>624</v>
      </c>
      <c r="B1" s="8" t="s">
        <v>625</v>
      </c>
      <c r="C1" s="8">
        <v>1.1</v>
      </c>
      <c r="D1" s="8">
        <v>1.2</v>
      </c>
      <c r="E1" s="8">
        <v>2.1</v>
      </c>
      <c r="F1" s="8">
        <v>2.2</v>
      </c>
      <c r="G1" s="8">
        <v>3.1</v>
      </c>
      <c r="H1" s="8">
        <v>3.2</v>
      </c>
      <c r="I1" s="8">
        <v>4.1</v>
      </c>
      <c r="J1" s="8">
        <v>4.2</v>
      </c>
      <c r="K1" s="8">
        <v>5.1</v>
      </c>
      <c r="L1" s="8">
        <v>5.2</v>
      </c>
      <c r="M1" s="8">
        <v>6.1</v>
      </c>
      <c r="N1" s="8">
        <v>6.2</v>
      </c>
      <c r="O1" s="8">
        <v>7.1</v>
      </c>
      <c r="P1" s="8">
        <v>7.2</v>
      </c>
      <c r="Q1" s="8">
        <v>8.1</v>
      </c>
      <c r="R1" s="8">
        <v>8.2</v>
      </c>
      <c r="S1" s="8">
        <v>8.3</v>
      </c>
      <c r="T1" s="8">
        <v>9.1</v>
      </c>
      <c r="U1" s="8">
        <v>9.2</v>
      </c>
      <c r="V1" s="8">
        <v>9.3</v>
      </c>
      <c r="W1" s="8">
        <v>10.1</v>
      </c>
      <c r="X1" s="8">
        <v>10.2</v>
      </c>
      <c r="Y1" s="8" t="s">
        <v>626</v>
      </c>
      <c r="Z1" s="8" t="s">
        <v>603</v>
      </c>
    </row>
    <row r="2" spans="1:26">
      <c r="A2" s="7" t="s">
        <v>627</v>
      </c>
      <c r="B2" s="7"/>
      <c r="C2" s="7"/>
      <c r="D2" s="7"/>
      <c r="E2" s="7"/>
      <c r="F2" s="7"/>
      <c r="G2" s="7"/>
      <c r="H2" s="7"/>
      <c r="I2" s="7"/>
      <c r="J2" s="7"/>
      <c r="K2" s="7"/>
      <c r="L2" s="7"/>
      <c r="M2" s="7"/>
      <c r="N2" s="7"/>
      <c r="O2" s="7"/>
      <c r="P2" s="7"/>
      <c r="Q2" s="7"/>
      <c r="R2" s="7"/>
      <c r="S2" s="7"/>
      <c r="T2" s="7"/>
      <c r="U2" s="7"/>
      <c r="V2" s="7"/>
      <c r="W2" s="7"/>
      <c r="X2" s="7"/>
      <c r="Y2" s="7" t="str">
        <f>IFERROR(AVERAGE(C2:X2),"")</f>
        <v/>
      </c>
      <c r="Z2" s="7"/>
    </row>
    <row r="3" spans="1:26">
      <c r="A3" s="7" t="s">
        <v>628</v>
      </c>
      <c r="B3" s="7"/>
      <c r="C3" s="7"/>
      <c r="D3" s="7"/>
      <c r="E3" s="7"/>
      <c r="F3" s="7"/>
      <c r="G3" s="7"/>
      <c r="H3" s="7"/>
      <c r="I3" s="7"/>
      <c r="J3" s="7"/>
      <c r="K3" s="7"/>
      <c r="L3" s="7"/>
      <c r="M3" s="7"/>
      <c r="N3" s="7"/>
      <c r="O3" s="7"/>
      <c r="P3" s="7"/>
      <c r="Q3" s="7"/>
      <c r="R3" s="7"/>
      <c r="S3" s="7"/>
      <c r="T3" s="7"/>
      <c r="U3" s="7"/>
      <c r="V3" s="7"/>
      <c r="W3" s="7"/>
      <c r="X3" s="7"/>
      <c r="Y3" s="7" t="str">
        <f>IFERROR(AVERAGE(C3:X3),"")</f>
        <v/>
      </c>
      <c r="Z3" s="7"/>
    </row>
    <row r="4" spans="1:26">
      <c r="A4" s="7" t="s">
        <v>629</v>
      </c>
      <c r="B4" s="7"/>
      <c r="C4" s="7"/>
      <c r="D4" s="7"/>
      <c r="E4" s="7"/>
      <c r="F4" s="7"/>
      <c r="G4" s="7"/>
      <c r="H4" s="7"/>
      <c r="I4" s="7"/>
      <c r="J4" s="7"/>
      <c r="K4" s="7"/>
      <c r="L4" s="7"/>
      <c r="M4" s="7"/>
      <c r="N4" s="7"/>
      <c r="O4" s="7"/>
      <c r="P4" s="7"/>
      <c r="Q4" s="7"/>
      <c r="R4" s="7"/>
      <c r="S4" s="7"/>
      <c r="T4" s="7"/>
      <c r="U4" s="7"/>
      <c r="V4" s="7"/>
      <c r="W4" s="7"/>
      <c r="X4" s="7"/>
      <c r="Y4" s="7" t="str">
        <f>IFERROR(AVERAGE(C4:X4),"")</f>
        <v/>
      </c>
      <c r="Z4" s="7"/>
    </row>
    <row r="5" spans="1:26">
      <c r="A5" s="7" t="s">
        <v>630</v>
      </c>
      <c r="B5" s="7"/>
      <c r="C5" s="7"/>
      <c r="D5" s="7"/>
      <c r="E5" s="7"/>
      <c r="F5" s="7"/>
      <c r="G5" s="7"/>
      <c r="H5" s="7"/>
      <c r="I5" s="7"/>
      <c r="J5" s="7"/>
      <c r="K5" s="7"/>
      <c r="L5" s="7"/>
      <c r="M5" s="7"/>
      <c r="N5" s="7"/>
      <c r="O5" s="7"/>
      <c r="P5" s="7"/>
      <c r="Q5" s="7"/>
      <c r="R5" s="7"/>
      <c r="S5" s="7"/>
      <c r="T5" s="7"/>
      <c r="U5" s="7"/>
      <c r="V5" s="7"/>
      <c r="W5" s="7"/>
      <c r="X5" s="7"/>
      <c r="Y5" s="7" t="str">
        <f>IFERROR(AVERAGE(C5:X5),"")</f>
        <v/>
      </c>
      <c r="Z5" s="7"/>
    </row>
    <row r="6" spans="1:26">
      <c r="A6" s="7" t="s">
        <v>631</v>
      </c>
      <c r="B6" s="7"/>
      <c r="C6" s="7"/>
      <c r="D6" s="7"/>
      <c r="E6" s="7"/>
      <c r="F6" s="7"/>
      <c r="G6" s="7"/>
      <c r="H6" s="7"/>
      <c r="I6" s="7"/>
      <c r="J6" s="7"/>
      <c r="K6" s="7"/>
      <c r="L6" s="7"/>
      <c r="M6" s="7"/>
      <c r="N6" s="7"/>
      <c r="O6" s="7"/>
      <c r="P6" s="7"/>
      <c r="Q6" s="7"/>
      <c r="R6" s="7"/>
      <c r="S6" s="7"/>
      <c r="T6" s="7"/>
      <c r="U6" s="7"/>
      <c r="V6" s="7"/>
      <c r="W6" s="7"/>
      <c r="X6" s="7"/>
      <c r="Y6" s="7" t="str">
        <f>IFERROR(AVERAGE(C6:X6),"")</f>
        <v/>
      </c>
      <c r="Z6" s="7"/>
    </row>
    <row r="7" spans="1:26">
      <c r="A7" s="7" t="s">
        <v>632</v>
      </c>
      <c r="B7" s="7"/>
      <c r="C7" s="7"/>
      <c r="D7" s="7"/>
      <c r="E7" s="7"/>
      <c r="F7" s="7"/>
      <c r="G7" s="7"/>
      <c r="H7" s="7"/>
      <c r="I7" s="7"/>
      <c r="J7" s="7"/>
      <c r="K7" s="7"/>
      <c r="L7" s="7"/>
      <c r="M7" s="7"/>
      <c r="N7" s="7"/>
      <c r="O7" s="7"/>
      <c r="P7" s="7"/>
      <c r="Q7" s="7"/>
      <c r="R7" s="7"/>
      <c r="S7" s="7"/>
      <c r="T7" s="7"/>
      <c r="U7" s="7"/>
      <c r="V7" s="7"/>
      <c r="W7" s="7"/>
      <c r="X7" s="7"/>
      <c r="Y7" s="7" t="str">
        <f>IFERROR(AVERAGE(C7:X7),"")</f>
        <v/>
      </c>
      <c r="Z7" s="7"/>
    </row>
    <row r="8" spans="1:26">
      <c r="A8" s="7" t="s">
        <v>633</v>
      </c>
      <c r="B8" s="7"/>
      <c r="C8" s="7"/>
      <c r="D8" s="7"/>
      <c r="E8" s="7"/>
      <c r="F8" s="7"/>
      <c r="G8" s="7"/>
      <c r="H8" s="7"/>
      <c r="I8" s="7"/>
      <c r="J8" s="7"/>
      <c r="K8" s="7"/>
      <c r="L8" s="7"/>
      <c r="M8" s="7"/>
      <c r="N8" s="7"/>
      <c r="O8" s="7"/>
      <c r="P8" s="7"/>
      <c r="Q8" s="7"/>
      <c r="R8" s="7"/>
      <c r="S8" s="7"/>
      <c r="T8" s="7"/>
      <c r="U8" s="7"/>
      <c r="V8" s="7"/>
      <c r="W8" s="7"/>
      <c r="X8" s="7"/>
      <c r="Y8" s="7" t="str">
        <f>IFERROR(AVERAGE(C8:X8),"")</f>
        <v/>
      </c>
      <c r="Z8" s="7"/>
    </row>
    <row r="9" spans="1:26">
      <c r="A9" s="7" t="s">
        <v>634</v>
      </c>
      <c r="B9" s="7"/>
      <c r="C9" s="7"/>
      <c r="D9" s="7"/>
      <c r="E9" s="7"/>
      <c r="F9" s="7"/>
      <c r="G9" s="7"/>
      <c r="H9" s="7"/>
      <c r="I9" s="7"/>
      <c r="J9" s="7"/>
      <c r="K9" s="7"/>
      <c r="L9" s="7"/>
      <c r="M9" s="7"/>
      <c r="N9" s="7"/>
      <c r="O9" s="7"/>
      <c r="P9" s="7"/>
      <c r="Q9" s="7"/>
      <c r="R9" s="7"/>
      <c r="S9" s="7"/>
      <c r="T9" s="7"/>
      <c r="U9" s="7"/>
      <c r="V9" s="7"/>
      <c r="W9" s="7"/>
      <c r="X9" s="7"/>
      <c r="Y9" s="7" t="str">
        <f>IFERROR(AVERAGE(C9:X9),"")</f>
        <v/>
      </c>
      <c r="Z9" s="7"/>
    </row>
    <row r="10" spans="1:26">
      <c r="A10" s="7" t="s">
        <v>635</v>
      </c>
      <c r="B10" s="7"/>
      <c r="C10" s="7"/>
      <c r="D10" s="7"/>
      <c r="E10" s="7"/>
      <c r="F10" s="7"/>
      <c r="G10" s="7"/>
      <c r="H10" s="7"/>
      <c r="I10" s="7"/>
      <c r="J10" s="7"/>
      <c r="K10" s="7"/>
      <c r="L10" s="7"/>
      <c r="M10" s="7"/>
      <c r="N10" s="7"/>
      <c r="O10" s="7"/>
      <c r="P10" s="7"/>
      <c r="Q10" s="7"/>
      <c r="R10" s="7"/>
      <c r="S10" s="7"/>
      <c r="T10" s="7"/>
      <c r="U10" s="7"/>
      <c r="V10" s="7"/>
      <c r="W10" s="7"/>
      <c r="X10" s="7"/>
      <c r="Y10" s="7" t="str">
        <f>IFERROR(AVERAGE(C10:X10),"")</f>
        <v/>
      </c>
      <c r="Z10" s="7"/>
    </row>
    <row r="11" spans="1:26">
      <c r="A11" s="7" t="s">
        <v>636</v>
      </c>
      <c r="B11" s="7"/>
      <c r="C11" s="7"/>
      <c r="D11" s="7"/>
      <c r="E11" s="7"/>
      <c r="F11" s="7"/>
      <c r="G11" s="7"/>
      <c r="H11" s="7"/>
      <c r="I11" s="7"/>
      <c r="J11" s="7"/>
      <c r="K11" s="7"/>
      <c r="L11" s="7"/>
      <c r="M11" s="7"/>
      <c r="N11" s="7"/>
      <c r="O11" s="7"/>
      <c r="P11" s="7"/>
      <c r="Q11" s="7"/>
      <c r="R11" s="7"/>
      <c r="S11" s="7"/>
      <c r="T11" s="7"/>
      <c r="U11" s="7"/>
      <c r="V11" s="7"/>
      <c r="W11" s="7"/>
      <c r="X11" s="7"/>
      <c r="Y11" s="7" t="str">
        <f>IFERROR(AVERAGE(C11:X11),"")</f>
        <v/>
      </c>
      <c r="Z11" s="7"/>
    </row>
    <row r="12" spans="1:26">
      <c r="A12" s="7" t="s">
        <v>637</v>
      </c>
      <c r="B12" s="7"/>
      <c r="C12" s="7"/>
      <c r="D12" s="7"/>
      <c r="E12" s="7"/>
      <c r="F12" s="7"/>
      <c r="G12" s="7"/>
      <c r="H12" s="7"/>
      <c r="I12" s="7"/>
      <c r="J12" s="7"/>
      <c r="K12" s="7"/>
      <c r="L12" s="7"/>
      <c r="M12" s="7"/>
      <c r="N12" s="7"/>
      <c r="O12" s="7"/>
      <c r="P12" s="7"/>
      <c r="Q12" s="7"/>
      <c r="R12" s="7"/>
      <c r="S12" s="7"/>
      <c r="T12" s="7"/>
      <c r="U12" s="7"/>
      <c r="V12" s="7"/>
      <c r="W12" s="7"/>
      <c r="X12" s="7"/>
      <c r="Y12" s="7" t="str">
        <f>IFERROR(AVERAGE(C12:X12),"")</f>
        <v/>
      </c>
      <c r="Z12" s="7"/>
    </row>
    <row r="13" spans="1:26">
      <c r="A13" s="7" t="s">
        <v>638</v>
      </c>
      <c r="B13" s="7"/>
      <c r="C13" s="7"/>
      <c r="D13" s="7"/>
      <c r="E13" s="7"/>
      <c r="F13" s="7"/>
      <c r="G13" s="7"/>
      <c r="H13" s="7"/>
      <c r="I13" s="7"/>
      <c r="J13" s="7"/>
      <c r="K13" s="7"/>
      <c r="L13" s="7"/>
      <c r="M13" s="7"/>
      <c r="N13" s="7"/>
      <c r="O13" s="7"/>
      <c r="P13" s="7"/>
      <c r="Q13" s="7"/>
      <c r="R13" s="7"/>
      <c r="S13" s="7"/>
      <c r="T13" s="7"/>
      <c r="U13" s="7"/>
      <c r="V13" s="7"/>
      <c r="W13" s="7"/>
      <c r="X13" s="7"/>
      <c r="Y13" s="7" t="str">
        <f>IFERROR(AVERAGE(C13:X13),"")</f>
        <v/>
      </c>
      <c r="Z13" s="7"/>
    </row>
    <row r="14" spans="1:26">
      <c r="A14" s="7" t="s">
        <v>639</v>
      </c>
      <c r="B14" s="7"/>
      <c r="C14" s="7"/>
      <c r="D14" s="7"/>
      <c r="E14" s="7"/>
      <c r="F14" s="7"/>
      <c r="G14" s="7"/>
      <c r="H14" s="7"/>
      <c r="I14" s="7"/>
      <c r="J14" s="7"/>
      <c r="K14" s="7"/>
      <c r="L14" s="7"/>
      <c r="M14" s="7"/>
      <c r="N14" s="7"/>
      <c r="O14" s="7"/>
      <c r="P14" s="7"/>
      <c r="Q14" s="7"/>
      <c r="R14" s="7"/>
      <c r="S14" s="7"/>
      <c r="T14" s="7"/>
      <c r="U14" s="7"/>
      <c r="V14" s="7"/>
      <c r="W14" s="7"/>
      <c r="X14" s="7"/>
      <c r="Y14" s="7" t="str">
        <f>IFERROR(AVERAGE(C14:X14),"")</f>
        <v/>
      </c>
      <c r="Z14" s="7"/>
    </row>
    <row r="15" spans="1:26">
      <c r="A15" s="7" t="s">
        <v>640</v>
      </c>
      <c r="B15" s="7"/>
      <c r="C15" s="7"/>
      <c r="D15" s="7"/>
      <c r="E15" s="7"/>
      <c r="F15" s="7"/>
      <c r="G15" s="7"/>
      <c r="H15" s="7"/>
      <c r="I15" s="7"/>
      <c r="J15" s="7"/>
      <c r="K15" s="7"/>
      <c r="L15" s="7"/>
      <c r="M15" s="7"/>
      <c r="N15" s="7"/>
      <c r="O15" s="7"/>
      <c r="P15" s="7"/>
      <c r="Q15" s="7"/>
      <c r="R15" s="7"/>
      <c r="S15" s="7"/>
      <c r="T15" s="7"/>
      <c r="U15" s="7"/>
      <c r="V15" s="7"/>
      <c r="W15" s="7"/>
      <c r="X15" s="7"/>
      <c r="Y15" s="7" t="str">
        <f>IFERROR(AVERAGE(C15:X15),"")</f>
        <v/>
      </c>
      <c r="Z15" s="7"/>
    </row>
    <row r="16" spans="1:26">
      <c r="A16" s="7" t="s">
        <v>641</v>
      </c>
      <c r="B16" s="7"/>
      <c r="C16" s="7"/>
      <c r="D16" s="7"/>
      <c r="E16" s="7"/>
      <c r="F16" s="7"/>
      <c r="G16" s="7"/>
      <c r="H16" s="7"/>
      <c r="I16" s="7"/>
      <c r="J16" s="7"/>
      <c r="K16" s="7"/>
      <c r="L16" s="7"/>
      <c r="M16" s="7"/>
      <c r="N16" s="7"/>
      <c r="O16" s="7"/>
      <c r="P16" s="7"/>
      <c r="Q16" s="7"/>
      <c r="R16" s="7"/>
      <c r="S16" s="7"/>
      <c r="T16" s="7"/>
      <c r="U16" s="7"/>
      <c r="V16" s="7"/>
      <c r="W16" s="7"/>
      <c r="X16" s="7"/>
      <c r="Y16" s="7" t="str">
        <f>IFERROR(AVERAGE(C16:X16),"")</f>
        <v/>
      </c>
      <c r="Z16" s="7"/>
    </row>
    <row r="17" spans="1:26">
      <c r="A17" s="7" t="s">
        <v>642</v>
      </c>
      <c r="B17" s="7"/>
      <c r="C17" s="7"/>
      <c r="D17" s="7"/>
      <c r="E17" s="7"/>
      <c r="F17" s="7"/>
      <c r="G17" s="7"/>
      <c r="H17" s="7"/>
      <c r="I17" s="7"/>
      <c r="J17" s="7"/>
      <c r="K17" s="7"/>
      <c r="L17" s="7"/>
      <c r="M17" s="7"/>
      <c r="N17" s="7"/>
      <c r="O17" s="7"/>
      <c r="P17" s="7"/>
      <c r="Q17" s="7"/>
      <c r="R17" s="7"/>
      <c r="S17" s="7"/>
      <c r="T17" s="7"/>
      <c r="U17" s="7"/>
      <c r="V17" s="7"/>
      <c r="W17" s="7"/>
      <c r="X17" s="7"/>
      <c r="Y17" s="7" t="str">
        <f>IFERROR(AVERAGE(C17:X17),"")</f>
        <v/>
      </c>
      <c r="Z17" s="7"/>
    </row>
    <row r="18" spans="1:26">
      <c r="A18" s="7" t="s">
        <v>643</v>
      </c>
      <c r="B18" s="7"/>
      <c r="C18" s="7"/>
      <c r="D18" s="7"/>
      <c r="E18" s="7"/>
      <c r="F18" s="7"/>
      <c r="G18" s="7"/>
      <c r="H18" s="7"/>
      <c r="I18" s="7"/>
      <c r="J18" s="7"/>
      <c r="K18" s="7"/>
      <c r="L18" s="7"/>
      <c r="M18" s="7"/>
      <c r="N18" s="7"/>
      <c r="O18" s="7"/>
      <c r="P18" s="7"/>
      <c r="Q18" s="7"/>
      <c r="R18" s="7"/>
      <c r="S18" s="7"/>
      <c r="T18" s="7"/>
      <c r="U18" s="7"/>
      <c r="V18" s="7"/>
      <c r="W18" s="7"/>
      <c r="X18" s="7"/>
      <c r="Y18" s="7" t="str">
        <f>IFERROR(AVERAGE(C18:X18),"")</f>
        <v/>
      </c>
      <c r="Z18" s="7"/>
    </row>
    <row r="19" spans="1:26">
      <c r="A19" s="7" t="s">
        <v>644</v>
      </c>
      <c r="B19" s="7"/>
      <c r="C19" s="7"/>
      <c r="D19" s="7"/>
      <c r="E19" s="7"/>
      <c r="F19" s="7"/>
      <c r="G19" s="7"/>
      <c r="H19" s="7"/>
      <c r="I19" s="7"/>
      <c r="J19" s="7"/>
      <c r="K19" s="7"/>
      <c r="L19" s="7"/>
      <c r="M19" s="7"/>
      <c r="N19" s="7"/>
      <c r="O19" s="7"/>
      <c r="P19" s="7"/>
      <c r="Q19" s="7"/>
      <c r="R19" s="7"/>
      <c r="S19" s="7"/>
      <c r="T19" s="7"/>
      <c r="U19" s="7"/>
      <c r="V19" s="7"/>
      <c r="W19" s="7"/>
      <c r="X19" s="7"/>
      <c r="Y19" s="7" t="str">
        <f>IFERROR(AVERAGE(C19:X19),"")</f>
        <v/>
      </c>
      <c r="Z19" s="7"/>
    </row>
    <row r="20" spans="1:26">
      <c r="A20" s="7" t="s">
        <v>645</v>
      </c>
      <c r="B20" s="7"/>
      <c r="C20" s="7"/>
      <c r="D20" s="7"/>
      <c r="E20" s="7"/>
      <c r="F20" s="7"/>
      <c r="G20" s="7"/>
      <c r="H20" s="7"/>
      <c r="I20" s="7"/>
      <c r="J20" s="7"/>
      <c r="K20" s="7"/>
      <c r="L20" s="7"/>
      <c r="M20" s="7"/>
      <c r="N20" s="7"/>
      <c r="O20" s="7"/>
      <c r="P20" s="7"/>
      <c r="Q20" s="7"/>
      <c r="R20" s="7"/>
      <c r="S20" s="7"/>
      <c r="T20" s="7"/>
      <c r="U20" s="7"/>
      <c r="V20" s="7"/>
      <c r="W20" s="7"/>
      <c r="X20" s="7"/>
      <c r="Y20" s="7" t="str">
        <f>IFERROR(AVERAGE(C20:X20),"")</f>
        <v/>
      </c>
      <c r="Z20" s="7"/>
    </row>
    <row r="21" spans="1:26">
      <c r="A21" s="7" t="s">
        <v>646</v>
      </c>
      <c r="B21" s="7"/>
      <c r="C21" s="7"/>
      <c r="D21" s="7"/>
      <c r="E21" s="7"/>
      <c r="F21" s="7"/>
      <c r="G21" s="7"/>
      <c r="H21" s="7"/>
      <c r="I21" s="7"/>
      <c r="J21" s="7"/>
      <c r="K21" s="7"/>
      <c r="L21" s="7"/>
      <c r="M21" s="7"/>
      <c r="N21" s="7"/>
      <c r="O21" s="7"/>
      <c r="P21" s="7"/>
      <c r="Q21" s="7"/>
      <c r="R21" s="7"/>
      <c r="S21" s="7"/>
      <c r="T21" s="7"/>
      <c r="U21" s="7"/>
      <c r="V21" s="7"/>
      <c r="W21" s="7"/>
      <c r="X21" s="7"/>
      <c r="Y21" s="7" t="str">
        <f>IFERROR(AVERAGE(C21:X21),"")</f>
        <v/>
      </c>
      <c r="Z21" s="7"/>
    </row>
    <row r="22" spans="1:26">
      <c r="A22" s="7" t="s">
        <v>647</v>
      </c>
      <c r="B22" s="7"/>
      <c r="C22" s="7"/>
      <c r="D22" s="7"/>
      <c r="E22" s="7"/>
      <c r="F22" s="7"/>
      <c r="G22" s="7"/>
      <c r="H22" s="7"/>
      <c r="I22" s="7"/>
      <c r="J22" s="7"/>
      <c r="K22" s="7"/>
      <c r="L22" s="7"/>
      <c r="M22" s="7"/>
      <c r="N22" s="7"/>
      <c r="O22" s="7"/>
      <c r="P22" s="7"/>
      <c r="Q22" s="7"/>
      <c r="R22" s="7"/>
      <c r="S22" s="7"/>
      <c r="T22" s="7"/>
      <c r="U22" s="7"/>
      <c r="V22" s="7"/>
      <c r="W22" s="7"/>
      <c r="X22" s="7"/>
      <c r="Y22" s="7" t="str">
        <f>IFERROR(AVERAGE(C22:X22),"")</f>
        <v/>
      </c>
      <c r="Z22" s="7"/>
    </row>
    <row r="23" spans="1:26">
      <c r="A23" s="7" t="s">
        <v>648</v>
      </c>
      <c r="B23" s="7"/>
      <c r="C23" s="7"/>
      <c r="D23" s="7"/>
      <c r="E23" s="7"/>
      <c r="F23" s="7"/>
      <c r="G23" s="7"/>
      <c r="H23" s="7"/>
      <c r="I23" s="7"/>
      <c r="J23" s="7"/>
      <c r="K23" s="7"/>
      <c r="L23" s="7"/>
      <c r="M23" s="7"/>
      <c r="N23" s="7"/>
      <c r="O23" s="7"/>
      <c r="P23" s="7"/>
      <c r="Q23" s="7"/>
      <c r="R23" s="7"/>
      <c r="S23" s="7"/>
      <c r="T23" s="7"/>
      <c r="U23" s="7"/>
      <c r="V23" s="7"/>
      <c r="W23" s="7"/>
      <c r="X23" s="7"/>
      <c r="Y23" s="7" t="str">
        <f>IFERROR(AVERAGE(C23:X23),"")</f>
        <v/>
      </c>
      <c r="Z23" s="7"/>
    </row>
    <row r="24" spans="1:26">
      <c r="A24" s="7" t="s">
        <v>649</v>
      </c>
      <c r="B24" s="7"/>
      <c r="C24" s="7"/>
      <c r="D24" s="7"/>
      <c r="E24" s="7"/>
      <c r="F24" s="7"/>
      <c r="G24" s="7"/>
      <c r="H24" s="7"/>
      <c r="I24" s="7"/>
      <c r="J24" s="7"/>
      <c r="K24" s="7"/>
      <c r="L24" s="7"/>
      <c r="M24" s="7"/>
      <c r="N24" s="7"/>
      <c r="O24" s="7"/>
      <c r="P24" s="7"/>
      <c r="Q24" s="7"/>
      <c r="R24" s="7"/>
      <c r="S24" s="7"/>
      <c r="T24" s="7"/>
      <c r="U24" s="7"/>
      <c r="V24" s="7"/>
      <c r="W24" s="7"/>
      <c r="X24" s="7"/>
      <c r="Y24" s="7" t="str">
        <f>IFERROR(AVERAGE(C24:X24),"")</f>
        <v/>
      </c>
      <c r="Z24" s="7"/>
    </row>
    <row r="25" spans="1:26">
      <c r="A25" s="7" t="s">
        <v>650</v>
      </c>
      <c r="B25" s="7"/>
      <c r="C25" s="7"/>
      <c r="D25" s="7"/>
      <c r="E25" s="7"/>
      <c r="F25" s="7"/>
      <c r="G25" s="7"/>
      <c r="H25" s="7"/>
      <c r="I25" s="7"/>
      <c r="J25" s="7"/>
      <c r="K25" s="7"/>
      <c r="L25" s="7"/>
      <c r="M25" s="7"/>
      <c r="N25" s="7"/>
      <c r="O25" s="7"/>
      <c r="P25" s="7"/>
      <c r="Q25" s="7"/>
      <c r="R25" s="7"/>
      <c r="S25" s="7"/>
      <c r="T25" s="7"/>
      <c r="U25" s="7"/>
      <c r="V25" s="7"/>
      <c r="W25" s="7"/>
      <c r="X25" s="7"/>
      <c r="Y25" s="7" t="str">
        <f>IFERROR(AVERAGE(C25:X25),"")</f>
        <v/>
      </c>
      <c r="Z25" s="7"/>
    </row>
    <row r="26" spans="1:26">
      <c r="A26" s="7" t="s">
        <v>651</v>
      </c>
      <c r="B26" s="7"/>
      <c r="C26" s="7"/>
      <c r="D26" s="7"/>
      <c r="E26" s="7"/>
      <c r="F26" s="7"/>
      <c r="G26" s="7"/>
      <c r="H26" s="7"/>
      <c r="I26" s="7"/>
      <c r="J26" s="7"/>
      <c r="K26" s="7"/>
      <c r="L26" s="7"/>
      <c r="M26" s="7"/>
      <c r="N26" s="7"/>
      <c r="O26" s="7"/>
      <c r="P26" s="7"/>
      <c r="Q26" s="7"/>
      <c r="R26" s="7"/>
      <c r="S26" s="7"/>
      <c r="T26" s="7"/>
      <c r="U26" s="7"/>
      <c r="V26" s="7"/>
      <c r="W26" s="7"/>
      <c r="X26" s="7"/>
      <c r="Y26" s="7" t="str">
        <f>IFERROR(AVERAGE(C26:X26),"")</f>
        <v/>
      </c>
      <c r="Z26" s="7"/>
    </row>
    <row r="27" spans="1:26">
      <c r="A27" s="7" t="s">
        <v>652</v>
      </c>
      <c r="B27" s="7"/>
      <c r="C27" s="7"/>
      <c r="D27" s="7"/>
      <c r="E27" s="7"/>
      <c r="F27" s="7"/>
      <c r="G27" s="7"/>
      <c r="H27" s="7"/>
      <c r="I27" s="7"/>
      <c r="J27" s="7"/>
      <c r="K27" s="7"/>
      <c r="L27" s="7"/>
      <c r="M27" s="7"/>
      <c r="N27" s="7"/>
      <c r="O27" s="7"/>
      <c r="P27" s="7"/>
      <c r="Q27" s="7"/>
      <c r="R27" s="7"/>
      <c r="S27" s="7"/>
      <c r="T27" s="7"/>
      <c r="U27" s="7"/>
      <c r="V27" s="7"/>
      <c r="W27" s="7"/>
      <c r="X27" s="7"/>
      <c r="Y27" s="7" t="str">
        <f>IFERROR(AVERAGE(C27:X27),"")</f>
        <v/>
      </c>
      <c r="Z27" s="7"/>
    </row>
    <row r="28" spans="1:26">
      <c r="A28" s="7" t="s">
        <v>653</v>
      </c>
      <c r="B28" s="7"/>
      <c r="C28" s="7"/>
      <c r="D28" s="7"/>
      <c r="E28" s="7"/>
      <c r="F28" s="7"/>
      <c r="G28" s="7"/>
      <c r="H28" s="7"/>
      <c r="I28" s="7"/>
      <c r="J28" s="7"/>
      <c r="K28" s="7"/>
      <c r="L28" s="7"/>
      <c r="M28" s="7"/>
      <c r="N28" s="7"/>
      <c r="O28" s="7"/>
      <c r="P28" s="7"/>
      <c r="Q28" s="7"/>
      <c r="R28" s="7"/>
      <c r="S28" s="7"/>
      <c r="T28" s="7"/>
      <c r="U28" s="7"/>
      <c r="V28" s="7"/>
      <c r="W28" s="7"/>
      <c r="X28" s="7"/>
      <c r="Y28" s="7" t="str">
        <f>IFERROR(AVERAGE(C28:X28),"")</f>
        <v/>
      </c>
      <c r="Z28" s="7"/>
    </row>
    <row r="29" spans="1:26">
      <c r="A29" s="7" t="s">
        <v>654</v>
      </c>
      <c r="B29" s="7"/>
      <c r="C29" s="7"/>
      <c r="D29" s="7"/>
      <c r="E29" s="7"/>
      <c r="F29" s="7"/>
      <c r="G29" s="7"/>
      <c r="H29" s="7"/>
      <c r="I29" s="7"/>
      <c r="J29" s="7"/>
      <c r="K29" s="7"/>
      <c r="L29" s="7"/>
      <c r="M29" s="7"/>
      <c r="N29" s="7"/>
      <c r="O29" s="7"/>
      <c r="P29" s="7"/>
      <c r="Q29" s="7"/>
      <c r="R29" s="7"/>
      <c r="S29" s="7"/>
      <c r="T29" s="7"/>
      <c r="U29" s="7"/>
      <c r="V29" s="7"/>
      <c r="W29" s="7"/>
      <c r="X29" s="7"/>
      <c r="Y29" s="7" t="str">
        <f>IFERROR(AVERAGE(C29:X29),"")</f>
        <v/>
      </c>
      <c r="Z29" s="7"/>
    </row>
    <row r="30" spans="1:26">
      <c r="A30" s="7" t="s">
        <v>655</v>
      </c>
      <c r="B30" s="7"/>
      <c r="C30" s="7"/>
      <c r="D30" s="7"/>
      <c r="E30" s="7"/>
      <c r="F30" s="7"/>
      <c r="G30" s="7"/>
      <c r="H30" s="7"/>
      <c r="I30" s="7"/>
      <c r="J30" s="7"/>
      <c r="K30" s="7"/>
      <c r="L30" s="7"/>
      <c r="M30" s="7"/>
      <c r="N30" s="7"/>
      <c r="O30" s="7"/>
      <c r="P30" s="7"/>
      <c r="Q30" s="7"/>
      <c r="R30" s="7"/>
      <c r="S30" s="7"/>
      <c r="T30" s="7"/>
      <c r="U30" s="7"/>
      <c r="V30" s="7"/>
      <c r="W30" s="7"/>
      <c r="X30" s="7"/>
      <c r="Y30" s="7" t="str">
        <f>IFERROR(AVERAGE(C30:X30),"")</f>
        <v/>
      </c>
      <c r="Z30" s="7"/>
    </row>
    <row r="31" spans="1:26">
      <c r="A31" s="7" t="s">
        <v>656</v>
      </c>
      <c r="B31" s="7"/>
      <c r="C31" s="7"/>
      <c r="D31" s="7"/>
      <c r="E31" s="7"/>
      <c r="F31" s="7"/>
      <c r="G31" s="7"/>
      <c r="H31" s="7"/>
      <c r="I31" s="7"/>
      <c r="J31" s="7"/>
      <c r="K31" s="7"/>
      <c r="L31" s="7"/>
      <c r="M31" s="7"/>
      <c r="N31" s="7"/>
      <c r="O31" s="7"/>
      <c r="P31" s="7"/>
      <c r="Q31" s="7"/>
      <c r="R31" s="7"/>
      <c r="S31" s="7"/>
      <c r="T31" s="7"/>
      <c r="U31" s="7"/>
      <c r="V31" s="7"/>
      <c r="W31" s="7"/>
      <c r="X31" s="7"/>
      <c r="Y31" s="7" t="str">
        <f>IFERROR(AVERAGE(C31:X31),"")</f>
        <v/>
      </c>
      <c r="Z31" s="7"/>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57</v>
      </c>
    </row>
    <row r="6" spans="1:8">
      <c r="A6" s="7" t="s">
        <v>43</v>
      </c>
      <c r="B6" s="7" t="s">
        <v>71</v>
      </c>
      <c r="C6" s="7" t="s">
        <v>72</v>
      </c>
      <c r="D6" s="7" t="s">
        <v>73</v>
      </c>
      <c r="E6" s="7" t="s">
        <v>74</v>
      </c>
      <c r="F6" s="7" t="s">
        <v>75</v>
      </c>
      <c r="G6" s="7" t="s">
        <v>76</v>
      </c>
      <c r="H6" s="7" t="s">
        <v>64</v>
      </c>
    </row>
    <row r="7" spans="1:8">
      <c r="A7" s="7" t="s">
        <v>43</v>
      </c>
      <c r="B7" s="7" t="s">
        <v>77</v>
      </c>
      <c r="C7" s="7" t="s">
        <v>78</v>
      </c>
      <c r="D7" s="7" t="s">
        <v>79</v>
      </c>
      <c r="E7" s="7" t="s">
        <v>80</v>
      </c>
      <c r="F7" s="7" t="s">
        <v>81</v>
      </c>
      <c r="G7" s="7" t="s">
        <v>82</v>
      </c>
      <c r="H7" s="7" t="s">
        <v>83</v>
      </c>
    </row>
    <row r="8" spans="1:8">
      <c r="A8" s="7" t="s">
        <v>43</v>
      </c>
      <c r="B8" s="7" t="s">
        <v>84</v>
      </c>
      <c r="C8" s="7" t="s">
        <v>85</v>
      </c>
      <c r="D8" s="7" t="s">
        <v>86</v>
      </c>
      <c r="E8" s="7" t="s">
        <v>87</v>
      </c>
      <c r="F8" s="7" t="s">
        <v>88</v>
      </c>
      <c r="G8" s="7" t="s">
        <v>89</v>
      </c>
      <c r="H8" s="7" t="s">
        <v>90</v>
      </c>
    </row>
    <row r="9" spans="1:8">
      <c r="A9" s="7" t="s">
        <v>43</v>
      </c>
      <c r="B9" s="7" t="s">
        <v>91</v>
      </c>
      <c r="C9" s="7" t="s">
        <v>92</v>
      </c>
      <c r="D9" s="7" t="s">
        <v>93</v>
      </c>
      <c r="E9" s="7" t="s">
        <v>94</v>
      </c>
      <c r="F9" s="7" t="s">
        <v>95</v>
      </c>
      <c r="G9" s="7" t="s">
        <v>96</v>
      </c>
      <c r="H9" s="7" t="s">
        <v>57</v>
      </c>
    </row>
    <row r="10" spans="1:8">
      <c r="A10" s="7" t="s">
        <v>43</v>
      </c>
      <c r="B10" s="7" t="s">
        <v>97</v>
      </c>
      <c r="C10" s="7" t="s">
        <v>98</v>
      </c>
      <c r="D10" s="7" t="s">
        <v>99</v>
      </c>
      <c r="E10" s="7" t="s">
        <v>100</v>
      </c>
      <c r="F10" s="7" t="s">
        <v>101</v>
      </c>
      <c r="G10" s="7" t="s">
        <v>102</v>
      </c>
      <c r="H10" s="7" t="s">
        <v>103</v>
      </c>
    </row>
    <row r="11" spans="1:8">
      <c r="A11" s="7" t="s">
        <v>43</v>
      </c>
      <c r="B11" s="7" t="s">
        <v>104</v>
      </c>
      <c r="C11" s="7" t="s">
        <v>105</v>
      </c>
      <c r="D11" s="7" t="s">
        <v>106</v>
      </c>
      <c r="E11" s="7" t="s">
        <v>107</v>
      </c>
      <c r="F11" s="7" t="s">
        <v>108</v>
      </c>
      <c r="G11" s="7" t="s">
        <v>109</v>
      </c>
      <c r="H11" s="7" t="s">
        <v>110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111</v>
      </c>
      <c r="D1" s="8" t="s">
        <v>37</v>
      </c>
      <c r="E1" s="8" t="s">
        <v>38</v>
      </c>
      <c r="F1" s="8" t="s">
        <v>112</v>
      </c>
      <c r="G1" s="8" t="s">
        <v>113</v>
      </c>
      <c r="H1" s="8" t="s">
        <v>114</v>
      </c>
      <c r="I1" s="8" t="s">
        <v>115</v>
      </c>
      <c r="J1" s="8" t="s">
        <v>116</v>
      </c>
      <c r="K1" s="8" t="s">
        <v>117</v>
      </c>
    </row>
    <row r="2" spans="1:11">
      <c r="A2" s="7" t="s">
        <v>43</v>
      </c>
      <c r="B2" s="7">
        <v>1.1</v>
      </c>
      <c r="C2" s="7" t="s">
        <v>44</v>
      </c>
      <c r="D2" s="7" t="s">
        <v>118</v>
      </c>
      <c r="E2" s="7" t="s">
        <v>119</v>
      </c>
      <c r="F2" s="7" t="s">
        <v>120</v>
      </c>
      <c r="G2" s="7" t="s">
        <v>121</v>
      </c>
      <c r="H2" s="7" t="s">
        <v>122</v>
      </c>
      <c r="I2" s="7" t="s">
        <v>123</v>
      </c>
      <c r="J2" s="7" t="s">
        <v>124</v>
      </c>
      <c r="K2" s="9">
        <v>4.55</v>
      </c>
    </row>
    <row r="3" spans="1:11">
      <c r="A3" s="7" t="s">
        <v>43</v>
      </c>
      <c r="B3" s="7">
        <v>1.2</v>
      </c>
      <c r="C3" s="7" t="s">
        <v>44</v>
      </c>
      <c r="D3" s="7" t="s">
        <v>125</v>
      </c>
      <c r="E3" s="7" t="s">
        <v>126</v>
      </c>
      <c r="F3" s="7" t="s">
        <v>120</v>
      </c>
      <c r="G3" s="7" t="s">
        <v>127</v>
      </c>
      <c r="H3" s="7" t="s">
        <v>128</v>
      </c>
      <c r="I3" s="7" t="s">
        <v>129</v>
      </c>
      <c r="J3" s="7" t="s">
        <v>130</v>
      </c>
      <c r="K3" s="9">
        <v>4.55</v>
      </c>
    </row>
    <row r="4" spans="1:11">
      <c r="A4" s="7" t="s">
        <v>43</v>
      </c>
      <c r="B4" s="7">
        <v>2.1</v>
      </c>
      <c r="C4" s="7" t="s">
        <v>51</v>
      </c>
      <c r="D4" s="7" t="s">
        <v>131</v>
      </c>
      <c r="E4" s="7" t="s">
        <v>132</v>
      </c>
      <c r="F4" s="7" t="s">
        <v>120</v>
      </c>
      <c r="G4" s="7" t="s">
        <v>133</v>
      </c>
      <c r="H4" s="7" t="s">
        <v>128</v>
      </c>
      <c r="I4" s="7" t="s">
        <v>134</v>
      </c>
      <c r="J4" s="7" t="s">
        <v>135</v>
      </c>
      <c r="K4" s="9">
        <v>4.55</v>
      </c>
    </row>
    <row r="5" spans="1:11">
      <c r="A5" s="7" t="s">
        <v>43</v>
      </c>
      <c r="B5" s="7">
        <v>2.2</v>
      </c>
      <c r="C5" s="7" t="s">
        <v>51</v>
      </c>
      <c r="D5" s="7" t="s">
        <v>136</v>
      </c>
      <c r="E5" s="7" t="s">
        <v>137</v>
      </c>
      <c r="F5" s="7" t="s">
        <v>138</v>
      </c>
      <c r="G5" s="7" t="s">
        <v>139</v>
      </c>
      <c r="H5" s="7" t="s">
        <v>128</v>
      </c>
      <c r="I5" s="7" t="s">
        <v>140</v>
      </c>
      <c r="J5" s="7" t="s">
        <v>141</v>
      </c>
      <c r="K5" s="9">
        <v>4.55</v>
      </c>
    </row>
    <row r="6" spans="1:11">
      <c r="A6" s="7" t="s">
        <v>43</v>
      </c>
      <c r="B6" s="7">
        <v>3.1</v>
      </c>
      <c r="C6" s="7" t="s">
        <v>58</v>
      </c>
      <c r="D6" s="7" t="s">
        <v>142</v>
      </c>
      <c r="E6" s="7" t="s">
        <v>143</v>
      </c>
      <c r="F6" s="7" t="s">
        <v>144</v>
      </c>
      <c r="G6" s="7" t="s">
        <v>145</v>
      </c>
      <c r="H6" s="7" t="s">
        <v>146</v>
      </c>
      <c r="I6" s="7" t="s">
        <v>147</v>
      </c>
      <c r="J6" s="7" t="s">
        <v>148</v>
      </c>
      <c r="K6" s="9">
        <v>4.55</v>
      </c>
    </row>
    <row r="7" spans="1:11">
      <c r="A7" s="7" t="s">
        <v>43</v>
      </c>
      <c r="B7" s="7">
        <v>3.2</v>
      </c>
      <c r="C7" s="7" t="s">
        <v>58</v>
      </c>
      <c r="D7" s="7" t="s">
        <v>149</v>
      </c>
      <c r="E7" s="7" t="s">
        <v>150</v>
      </c>
      <c r="F7" s="7" t="s">
        <v>151</v>
      </c>
      <c r="G7" s="7" t="s">
        <v>152</v>
      </c>
      <c r="H7" s="7" t="s">
        <v>153</v>
      </c>
      <c r="I7" s="7" t="s">
        <v>154</v>
      </c>
      <c r="J7" s="7" t="s">
        <v>155</v>
      </c>
      <c r="K7" s="9">
        <v>4.55</v>
      </c>
    </row>
    <row r="8" spans="1:11">
      <c r="A8" s="7" t="s">
        <v>43</v>
      </c>
      <c r="B8" s="7">
        <v>4.1</v>
      </c>
      <c r="C8" s="7" t="s">
        <v>65</v>
      </c>
      <c r="D8" s="7" t="s">
        <v>156</v>
      </c>
      <c r="E8" s="7" t="s">
        <v>157</v>
      </c>
      <c r="F8" s="7" t="s">
        <v>120</v>
      </c>
      <c r="G8" s="7" t="s">
        <v>158</v>
      </c>
      <c r="H8" s="7" t="s">
        <v>122</v>
      </c>
      <c r="I8" s="7" t="s">
        <v>159</v>
      </c>
      <c r="J8" s="7" t="s">
        <v>160</v>
      </c>
      <c r="K8" s="9">
        <v>4.55</v>
      </c>
    </row>
    <row r="9" spans="1:11">
      <c r="A9" s="7" t="s">
        <v>43</v>
      </c>
      <c r="B9" s="7">
        <v>4.2</v>
      </c>
      <c r="C9" s="7" t="s">
        <v>65</v>
      </c>
      <c r="D9" s="7" t="s">
        <v>161</v>
      </c>
      <c r="E9" s="7" t="s">
        <v>162</v>
      </c>
      <c r="F9" s="7" t="s">
        <v>138</v>
      </c>
      <c r="G9" s="7" t="s">
        <v>163</v>
      </c>
      <c r="H9" s="7" t="s">
        <v>128</v>
      </c>
      <c r="I9" s="7" t="s">
        <v>164</v>
      </c>
      <c r="J9" s="7" t="s">
        <v>165</v>
      </c>
      <c r="K9" s="9">
        <v>4.55</v>
      </c>
    </row>
    <row r="10" spans="1:11">
      <c r="A10" s="7" t="s">
        <v>43</v>
      </c>
      <c r="B10" s="7">
        <v>5.1</v>
      </c>
      <c r="C10" s="7" t="s">
        <v>71</v>
      </c>
      <c r="D10" s="7" t="s">
        <v>166</v>
      </c>
      <c r="E10" s="7" t="s">
        <v>167</v>
      </c>
      <c r="F10" s="7" t="s">
        <v>168</v>
      </c>
      <c r="G10" s="7" t="s">
        <v>169</v>
      </c>
      <c r="H10" s="7" t="s">
        <v>128</v>
      </c>
      <c r="I10" s="7" t="s">
        <v>170</v>
      </c>
      <c r="J10" s="7" t="s">
        <v>171</v>
      </c>
      <c r="K10" s="9">
        <v>4.55</v>
      </c>
    </row>
    <row r="11" spans="1:11">
      <c r="A11" s="7" t="s">
        <v>43</v>
      </c>
      <c r="B11" s="7">
        <v>5.2</v>
      </c>
      <c r="C11" s="7" t="s">
        <v>71</v>
      </c>
      <c r="D11" s="7" t="s">
        <v>172</v>
      </c>
      <c r="E11" s="7" t="s">
        <v>173</v>
      </c>
      <c r="F11" s="7" t="s">
        <v>144</v>
      </c>
      <c r="G11" s="7" t="s">
        <v>174</v>
      </c>
      <c r="H11" s="7" t="s">
        <v>128</v>
      </c>
      <c r="I11" s="7" t="s">
        <v>175</v>
      </c>
      <c r="J11" s="7" t="s">
        <v>176</v>
      </c>
      <c r="K11" s="9">
        <v>4.55</v>
      </c>
    </row>
    <row r="12" spans="1:11">
      <c r="A12" s="7" t="s">
        <v>43</v>
      </c>
      <c r="B12" s="7">
        <v>6.1</v>
      </c>
      <c r="C12" s="7" t="s">
        <v>77</v>
      </c>
      <c r="D12" s="7" t="s">
        <v>177</v>
      </c>
      <c r="E12" s="7" t="s">
        <v>178</v>
      </c>
      <c r="F12" s="7" t="s">
        <v>168</v>
      </c>
      <c r="G12" s="7" t="s">
        <v>179</v>
      </c>
      <c r="H12" s="7" t="s">
        <v>128</v>
      </c>
      <c r="I12" s="7" t="s">
        <v>180</v>
      </c>
      <c r="J12" s="7" t="s">
        <v>181</v>
      </c>
      <c r="K12" s="9">
        <v>4.55</v>
      </c>
    </row>
    <row r="13" spans="1:11">
      <c r="A13" s="7" t="s">
        <v>43</v>
      </c>
      <c r="B13" s="7">
        <v>6.2</v>
      </c>
      <c r="C13" s="7" t="s">
        <v>77</v>
      </c>
      <c r="D13" s="7" t="s">
        <v>182</v>
      </c>
      <c r="E13" s="7" t="s">
        <v>183</v>
      </c>
      <c r="F13" s="7" t="s">
        <v>184</v>
      </c>
      <c r="G13" s="7" t="s">
        <v>185</v>
      </c>
      <c r="H13" s="7" t="s">
        <v>128</v>
      </c>
      <c r="I13" s="7" t="s">
        <v>186</v>
      </c>
      <c r="J13" s="7" t="s">
        <v>187</v>
      </c>
      <c r="K13" s="9">
        <v>4.55</v>
      </c>
    </row>
    <row r="14" spans="1:11">
      <c r="A14" s="7" t="s">
        <v>43</v>
      </c>
      <c r="B14" s="7">
        <v>7.1</v>
      </c>
      <c r="C14" s="7" t="s">
        <v>84</v>
      </c>
      <c r="D14" s="7" t="s">
        <v>188</v>
      </c>
      <c r="E14" s="7" t="s">
        <v>189</v>
      </c>
      <c r="F14" s="7" t="s">
        <v>190</v>
      </c>
      <c r="G14" s="7" t="s">
        <v>191</v>
      </c>
      <c r="H14" s="7" t="s">
        <v>192</v>
      </c>
      <c r="I14" s="7" t="s">
        <v>193</v>
      </c>
      <c r="J14" s="7" t="s">
        <v>194</v>
      </c>
      <c r="K14" s="9">
        <v>4.55</v>
      </c>
    </row>
    <row r="15" spans="1:11">
      <c r="A15" s="7" t="s">
        <v>43</v>
      </c>
      <c r="B15" s="7">
        <v>7.2</v>
      </c>
      <c r="C15" s="7" t="s">
        <v>84</v>
      </c>
      <c r="D15" s="7" t="s">
        <v>195</v>
      </c>
      <c r="E15" s="7" t="s">
        <v>196</v>
      </c>
      <c r="F15" s="7" t="s">
        <v>168</v>
      </c>
      <c r="G15" s="7" t="s">
        <v>197</v>
      </c>
      <c r="H15" s="7" t="s">
        <v>128</v>
      </c>
      <c r="I15" s="7" t="s">
        <v>198</v>
      </c>
      <c r="J15" s="7" t="s">
        <v>199</v>
      </c>
      <c r="K15" s="9">
        <v>4.55</v>
      </c>
    </row>
    <row r="16" spans="1:11">
      <c r="A16" s="7" t="s">
        <v>43</v>
      </c>
      <c r="B16" s="7">
        <v>8.1</v>
      </c>
      <c r="C16" s="7" t="s">
        <v>91</v>
      </c>
      <c r="D16" s="7" t="s">
        <v>200</v>
      </c>
      <c r="E16" s="7" t="s">
        <v>201</v>
      </c>
      <c r="F16" s="7" t="s">
        <v>202</v>
      </c>
      <c r="G16" s="7" t="s">
        <v>203</v>
      </c>
      <c r="H16" s="7" t="s">
        <v>128</v>
      </c>
      <c r="I16" s="7" t="s">
        <v>204</v>
      </c>
      <c r="J16" s="7" t="s">
        <v>205</v>
      </c>
      <c r="K16" s="9">
        <v>4.55</v>
      </c>
    </row>
    <row r="17" spans="1:11">
      <c r="A17" s="7" t="s">
        <v>43</v>
      </c>
      <c r="B17" s="7">
        <v>8.2</v>
      </c>
      <c r="C17" s="7" t="s">
        <v>91</v>
      </c>
      <c r="D17" s="7" t="s">
        <v>206</v>
      </c>
      <c r="E17" s="7" t="s">
        <v>207</v>
      </c>
      <c r="F17" s="7" t="s">
        <v>208</v>
      </c>
      <c r="G17" s="7" t="s">
        <v>209</v>
      </c>
      <c r="H17" s="7" t="s">
        <v>128</v>
      </c>
      <c r="I17" s="7" t="s">
        <v>210</v>
      </c>
      <c r="J17" s="7" t="s">
        <v>211</v>
      </c>
      <c r="K17" s="9">
        <v>4.55</v>
      </c>
    </row>
    <row r="18" spans="1:11">
      <c r="A18" s="7" t="s">
        <v>43</v>
      </c>
      <c r="B18" s="7">
        <v>8.3</v>
      </c>
      <c r="C18" s="7" t="s">
        <v>91</v>
      </c>
      <c r="D18" s="7" t="s">
        <v>212</v>
      </c>
      <c r="E18" s="7"/>
      <c r="F18" s="7"/>
      <c r="G18" s="7"/>
      <c r="H18" s="7" t="s">
        <v>213</v>
      </c>
      <c r="I18" s="7"/>
      <c r="J18" s="7"/>
      <c r="K18" s="9">
        <v>4.55</v>
      </c>
    </row>
    <row r="19" spans="1:11">
      <c r="A19" s="7" t="s">
        <v>43</v>
      </c>
      <c r="B19" s="7">
        <v>9.1</v>
      </c>
      <c r="C19" s="7" t="s">
        <v>97</v>
      </c>
      <c r="D19" s="7" t="s">
        <v>214</v>
      </c>
      <c r="E19" s="7" t="s">
        <v>215</v>
      </c>
      <c r="F19" s="7" t="s">
        <v>216</v>
      </c>
      <c r="G19" s="7" t="s">
        <v>217</v>
      </c>
      <c r="H19" s="7" t="s">
        <v>128</v>
      </c>
      <c r="I19" s="7" t="s">
        <v>218</v>
      </c>
      <c r="J19" s="7" t="s">
        <v>219</v>
      </c>
      <c r="K19" s="9">
        <v>4.55</v>
      </c>
    </row>
    <row r="20" spans="1:11">
      <c r="A20" s="7" t="s">
        <v>43</v>
      </c>
      <c r="B20" s="7">
        <v>9.2</v>
      </c>
      <c r="C20" s="7" t="s">
        <v>97</v>
      </c>
      <c r="D20" s="7" t="s">
        <v>220</v>
      </c>
      <c r="E20" s="7" t="s">
        <v>221</v>
      </c>
      <c r="F20" s="7" t="s">
        <v>202</v>
      </c>
      <c r="G20" s="7" t="s">
        <v>222</v>
      </c>
      <c r="H20" s="7" t="s">
        <v>122</v>
      </c>
      <c r="I20" s="7" t="s">
        <v>223</v>
      </c>
      <c r="J20" s="7" t="s">
        <v>224</v>
      </c>
      <c r="K20" s="9">
        <v>4.55</v>
      </c>
    </row>
    <row r="21" spans="1:11">
      <c r="A21" s="7" t="s">
        <v>43</v>
      </c>
      <c r="B21" s="7">
        <v>9.3</v>
      </c>
      <c r="C21" s="7" t="s">
        <v>97</v>
      </c>
      <c r="D21" s="7" t="s">
        <v>225</v>
      </c>
      <c r="E21" s="7" t="s">
        <v>226</v>
      </c>
      <c r="F21" s="7" t="s">
        <v>208</v>
      </c>
      <c r="G21" s="7" t="s">
        <v>227</v>
      </c>
      <c r="H21" s="7" t="s">
        <v>128</v>
      </c>
      <c r="I21" s="7" t="s">
        <v>228</v>
      </c>
      <c r="J21" s="7" t="s">
        <v>229</v>
      </c>
      <c r="K21" s="9">
        <v>4.55</v>
      </c>
    </row>
    <row r="22" spans="1:11">
      <c r="A22" s="7" t="s">
        <v>43</v>
      </c>
      <c r="B22" s="7">
        <v>10.1</v>
      </c>
      <c r="C22" s="7" t="s">
        <v>104</v>
      </c>
      <c r="D22" s="7" t="s">
        <v>230</v>
      </c>
      <c r="E22" s="7" t="s">
        <v>231</v>
      </c>
      <c r="F22" s="7" t="s">
        <v>120</v>
      </c>
      <c r="G22" s="7" t="s">
        <v>232</v>
      </c>
      <c r="H22" s="7" t="s">
        <v>128</v>
      </c>
      <c r="I22" s="7" t="s">
        <v>233</v>
      </c>
      <c r="J22" s="7" t="s">
        <v>234</v>
      </c>
      <c r="K22" s="9">
        <v>4.55</v>
      </c>
    </row>
    <row r="23" spans="1:11">
      <c r="A23" s="7" t="s">
        <v>43</v>
      </c>
      <c r="B23" s="7">
        <v>10.2</v>
      </c>
      <c r="C23" s="7" t="s">
        <v>104</v>
      </c>
      <c r="D23" s="7" t="s">
        <v>235</v>
      </c>
      <c r="E23" s="7" t="s">
        <v>236</v>
      </c>
      <c r="F23" s="7" t="s">
        <v>237</v>
      </c>
      <c r="G23" s="7" t="s">
        <v>238</v>
      </c>
      <c r="H23" s="7" t="s">
        <v>153</v>
      </c>
      <c r="I23" s="7" t="s">
        <v>239</v>
      </c>
      <c r="J23" s="7" t="s">
        <v>240</v>
      </c>
      <c r="K23" s="9">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241</v>
      </c>
      <c r="C1" s="8" t="s">
        <v>242</v>
      </c>
      <c r="D1" s="8" t="s">
        <v>243</v>
      </c>
      <c r="E1" s="8" t="s">
        <v>38</v>
      </c>
      <c r="F1" s="8" t="s">
        <v>244</v>
      </c>
      <c r="G1" s="8" t="s">
        <v>245</v>
      </c>
      <c r="H1" s="8" t="s">
        <v>246</v>
      </c>
      <c r="I1" s="8" t="s">
        <v>247</v>
      </c>
    </row>
    <row r="2" spans="1:9">
      <c r="A2" s="7" t="s">
        <v>43</v>
      </c>
      <c r="B2" s="7" t="s">
        <v>248</v>
      </c>
      <c r="C2" s="7">
        <v>1</v>
      </c>
      <c r="D2" s="7" t="s">
        <v>249</v>
      </c>
      <c r="E2" s="7"/>
      <c r="F2" s="7"/>
      <c r="G2" s="7"/>
      <c r="H2" s="7"/>
      <c r="I2" s="7"/>
    </row>
    <row r="3" spans="1:9">
      <c r="A3" s="7" t="s">
        <v>43</v>
      </c>
      <c r="B3" s="7" t="s">
        <v>248</v>
      </c>
      <c r="C3" s="7">
        <v>2</v>
      </c>
      <c r="D3" s="7" t="s">
        <v>250</v>
      </c>
      <c r="E3" s="7"/>
      <c r="F3" s="7"/>
      <c r="G3" s="7"/>
      <c r="H3" s="7"/>
      <c r="I3" s="7"/>
    </row>
    <row r="4" spans="1:9">
      <c r="A4" s="7" t="s">
        <v>43</v>
      </c>
      <c r="B4" s="7" t="s">
        <v>248</v>
      </c>
      <c r="C4" s="7">
        <v>3</v>
      </c>
      <c r="D4" s="7" t="s">
        <v>251</v>
      </c>
      <c r="E4" s="7"/>
      <c r="F4" s="7"/>
      <c r="G4" s="7"/>
      <c r="H4" s="7"/>
      <c r="I4" s="7"/>
    </row>
    <row r="5" spans="1:9">
      <c r="A5" s="7" t="s">
        <v>43</v>
      </c>
      <c r="B5" s="7" t="s">
        <v>248</v>
      </c>
      <c r="C5" s="7">
        <v>4</v>
      </c>
      <c r="D5" s="7" t="s">
        <v>252</v>
      </c>
      <c r="E5" s="7"/>
      <c r="F5" s="7"/>
      <c r="G5" s="7"/>
      <c r="H5" s="7"/>
      <c r="I5" s="7"/>
    </row>
    <row r="6" spans="1:9">
      <c r="A6" s="7" t="s">
        <v>43</v>
      </c>
      <c r="B6" s="7" t="s">
        <v>248</v>
      </c>
      <c r="C6" s="7">
        <v>5</v>
      </c>
      <c r="D6" s="7" t="s">
        <v>253</v>
      </c>
      <c r="E6" s="7"/>
      <c r="F6" s="7"/>
      <c r="G6" s="7"/>
      <c r="H6" s="7"/>
      <c r="I6" s="7"/>
    </row>
    <row r="7" spans="1:9">
      <c r="A7" s="7" t="s">
        <v>43</v>
      </c>
      <c r="B7" s="7" t="s">
        <v>248</v>
      </c>
      <c r="C7" s="7">
        <v>6</v>
      </c>
      <c r="D7" s="7" t="s">
        <v>254</v>
      </c>
      <c r="E7" s="7"/>
      <c r="F7" s="7"/>
      <c r="G7" s="7"/>
      <c r="H7" s="7"/>
      <c r="I7" s="7"/>
    </row>
    <row r="8" spans="1:9">
      <c r="A8" s="7" t="s">
        <v>43</v>
      </c>
      <c r="B8" s="7" t="s">
        <v>248</v>
      </c>
      <c r="C8" s="7">
        <v>1</v>
      </c>
      <c r="D8" s="7" t="s">
        <v>255</v>
      </c>
      <c r="E8" s="7"/>
      <c r="F8" s="7"/>
      <c r="G8" s="7"/>
      <c r="H8" s="7"/>
      <c r="I8" s="7"/>
    </row>
    <row r="9" spans="1:9">
      <c r="A9" s="7" t="s">
        <v>43</v>
      </c>
      <c r="B9" s="7" t="s">
        <v>248</v>
      </c>
      <c r="C9" s="7">
        <v>2</v>
      </c>
      <c r="D9" s="7" t="s">
        <v>256</v>
      </c>
      <c r="E9" s="7"/>
      <c r="F9" s="7"/>
      <c r="G9" s="7"/>
      <c r="H9" s="7"/>
      <c r="I9" s="7"/>
    </row>
    <row r="10" spans="1:9">
      <c r="A10" s="7" t="s">
        <v>43</v>
      </c>
      <c r="B10" s="7" t="s">
        <v>248</v>
      </c>
      <c r="C10" s="7">
        <v>3</v>
      </c>
      <c r="D10" s="7" t="s">
        <v>257</v>
      </c>
      <c r="E10" s="7"/>
      <c r="F10" s="7"/>
      <c r="G10" s="7"/>
      <c r="H10" s="7"/>
      <c r="I10" s="7"/>
    </row>
    <row r="11" spans="1:9">
      <c r="A11" s="7" t="s">
        <v>43</v>
      </c>
      <c r="B11" s="7" t="s">
        <v>248</v>
      </c>
      <c r="C11" s="7">
        <v>4</v>
      </c>
      <c r="D11" s="7" t="s">
        <v>258</v>
      </c>
      <c r="E11" s="7"/>
      <c r="F11" s="7"/>
      <c r="G11" s="7"/>
      <c r="H11" s="7"/>
      <c r="I11" s="7"/>
    </row>
    <row r="12" spans="1:9">
      <c r="A12" s="7" t="s">
        <v>43</v>
      </c>
      <c r="B12" s="7" t="s">
        <v>248</v>
      </c>
      <c r="C12" s="7">
        <v>5</v>
      </c>
      <c r="D12" s="7" t="s">
        <v>259</v>
      </c>
      <c r="E12" s="7"/>
      <c r="F12" s="7"/>
      <c r="G12" s="7"/>
      <c r="H12" s="7"/>
      <c r="I12" s="7"/>
    </row>
    <row r="13" spans="1:9">
      <c r="A13" s="7" t="s">
        <v>43</v>
      </c>
      <c r="B13" s="7" t="s">
        <v>248</v>
      </c>
      <c r="C13" s="7">
        <v>6</v>
      </c>
      <c r="D13" s="7" t="s">
        <v>260</v>
      </c>
      <c r="E13" s="7"/>
      <c r="F13" s="7"/>
      <c r="G13" s="7"/>
      <c r="H13" s="7"/>
      <c r="I13" s="7"/>
    </row>
    <row r="14" spans="1:9">
      <c r="A14" s="7" t="s">
        <v>43</v>
      </c>
      <c r="B14" s="7" t="s">
        <v>248</v>
      </c>
      <c r="C14" s="7">
        <v>7</v>
      </c>
      <c r="D14" s="7" t="s">
        <v>261</v>
      </c>
      <c r="E14" s="7"/>
      <c r="F14" s="7"/>
      <c r="G14" s="7"/>
      <c r="H14" s="7"/>
      <c r="I14" s="7"/>
    </row>
    <row r="15" spans="1:9">
      <c r="A15" s="7" t="s">
        <v>43</v>
      </c>
      <c r="B15" s="7" t="s">
        <v>248</v>
      </c>
      <c r="C15" s="7">
        <v>8</v>
      </c>
      <c r="D15" s="7" t="s">
        <v>262</v>
      </c>
      <c r="E15" s="7"/>
      <c r="F15" s="7"/>
      <c r="G15" s="7"/>
      <c r="H15" s="7"/>
      <c r="I15" s="7"/>
    </row>
    <row r="16" spans="1:9">
      <c r="A16" s="7" t="s">
        <v>43</v>
      </c>
      <c r="B16" s="7" t="s">
        <v>248</v>
      </c>
      <c r="C16" s="7">
        <v>9</v>
      </c>
      <c r="D16" s="7" t="s">
        <v>263</v>
      </c>
      <c r="E16" s="7"/>
      <c r="F16" s="7"/>
      <c r="G16" s="7"/>
      <c r="H16" s="7"/>
      <c r="I16" s="7"/>
    </row>
    <row r="17" spans="1:9">
      <c r="A17" s="7" t="s">
        <v>43</v>
      </c>
      <c r="B17" s="7" t="s">
        <v>248</v>
      </c>
      <c r="C17" s="7">
        <v>10</v>
      </c>
      <c r="D17" s="7" t="s">
        <v>264</v>
      </c>
      <c r="E17" s="7"/>
      <c r="F17" s="7"/>
      <c r="G17" s="7"/>
      <c r="H17" s="7"/>
      <c r="I17" s="7"/>
    </row>
    <row r="18" spans="1:9">
      <c r="A18" s="7" t="s">
        <v>43</v>
      </c>
      <c r="B18" s="7" t="s">
        <v>248</v>
      </c>
      <c r="C18" s="7">
        <v>11</v>
      </c>
      <c r="D18" s="7" t="s">
        <v>265</v>
      </c>
      <c r="E18" s="7"/>
      <c r="F18" s="7"/>
      <c r="G18" s="7"/>
      <c r="H18" s="7"/>
      <c r="I18" s="7"/>
    </row>
    <row r="19" spans="1:9">
      <c r="A19" s="7" t="s">
        <v>43</v>
      </c>
      <c r="B19" s="7" t="s">
        <v>248</v>
      </c>
      <c r="C19" s="7">
        <v>12</v>
      </c>
      <c r="D19" s="7" t="s">
        <v>266</v>
      </c>
      <c r="E19" s="7"/>
      <c r="F19" s="7"/>
      <c r="G19" s="7"/>
      <c r="H19" s="7"/>
      <c r="I19" s="7"/>
    </row>
    <row r="20" spans="1:9">
      <c r="A20" s="7" t="s">
        <v>43</v>
      </c>
      <c r="B20" s="7" t="s">
        <v>248</v>
      </c>
      <c r="C20" s="7">
        <v>13</v>
      </c>
      <c r="D20" s="7" t="s">
        <v>267</v>
      </c>
      <c r="E20" s="7"/>
      <c r="F20" s="7"/>
      <c r="G20" s="7"/>
      <c r="H20" s="7"/>
      <c r="I20" s="7"/>
    </row>
    <row r="21" spans="1:9">
      <c r="A21" s="7" t="s">
        <v>43</v>
      </c>
      <c r="B21" s="7" t="s">
        <v>248</v>
      </c>
      <c r="C21" s="7">
        <v>14</v>
      </c>
      <c r="D21" s="7" t="s">
        <v>268</v>
      </c>
      <c r="E21" s="7"/>
      <c r="F21" s="7"/>
      <c r="G21" s="7"/>
      <c r="H21" s="7"/>
      <c r="I21" s="7"/>
    </row>
    <row r="22" spans="1:9">
      <c r="A22" s="7" t="s">
        <v>43</v>
      </c>
      <c r="B22" s="7" t="s">
        <v>248</v>
      </c>
      <c r="C22" s="7">
        <v>15</v>
      </c>
      <c r="D22" s="7" t="s">
        <v>269</v>
      </c>
      <c r="E22" s="7"/>
      <c r="F22" s="7"/>
      <c r="G22" s="7"/>
      <c r="H22" s="7"/>
      <c r="I22" s="7"/>
    </row>
    <row r="23" spans="1:9">
      <c r="A23" s="7" t="s">
        <v>43</v>
      </c>
      <c r="B23" s="7" t="s">
        <v>248</v>
      </c>
      <c r="C23" s="7">
        <v>16</v>
      </c>
      <c r="D23" s="7" t="s">
        <v>270</v>
      </c>
      <c r="E23" s="7"/>
      <c r="F23" s="7"/>
      <c r="G23" s="7"/>
      <c r="H23" s="7"/>
      <c r="I23" s="7"/>
    </row>
    <row r="24" spans="1:9">
      <c r="A24" s="7" t="s">
        <v>43</v>
      </c>
      <c r="B24" s="7" t="s">
        <v>248</v>
      </c>
      <c r="C24" s="7">
        <v>1</v>
      </c>
      <c r="D24" s="7" t="s">
        <v>271</v>
      </c>
      <c r="E24" s="7"/>
      <c r="F24" s="7"/>
      <c r="G24" s="7"/>
      <c r="H24" s="7"/>
      <c r="I24" s="7"/>
    </row>
    <row r="25" spans="1:9">
      <c r="A25" s="7" t="s">
        <v>43</v>
      </c>
      <c r="B25" s="7" t="s">
        <v>248</v>
      </c>
      <c r="C25" s="7">
        <v>2</v>
      </c>
      <c r="D25" s="7" t="s">
        <v>272</v>
      </c>
      <c r="E25" s="7"/>
      <c r="F25" s="7"/>
      <c r="G25" s="7"/>
      <c r="H25" s="7"/>
      <c r="I25" s="7"/>
    </row>
    <row r="26" spans="1:9">
      <c r="A26" s="7" t="s">
        <v>43</v>
      </c>
      <c r="B26" s="7" t="s">
        <v>248</v>
      </c>
      <c r="C26" s="7">
        <v>3</v>
      </c>
      <c r="D26" s="7" t="s">
        <v>273</v>
      </c>
      <c r="E26" s="7"/>
      <c r="F26" s="7"/>
      <c r="G26" s="7"/>
      <c r="H26" s="7"/>
      <c r="I26" s="7"/>
    </row>
    <row r="27" spans="1:9">
      <c r="A27" s="7" t="s">
        <v>43</v>
      </c>
      <c r="B27" s="7" t="s">
        <v>248</v>
      </c>
      <c r="C27" s="7">
        <v>4</v>
      </c>
      <c r="D27" s="7" t="s">
        <v>274</v>
      </c>
      <c r="E27" s="7"/>
      <c r="F27" s="7"/>
      <c r="G27" s="7"/>
      <c r="H27" s="7"/>
      <c r="I27" s="7"/>
    </row>
    <row r="28" spans="1:9">
      <c r="A28" s="7" t="s">
        <v>43</v>
      </c>
      <c r="B28" s="7" t="s">
        <v>248</v>
      </c>
      <c r="C28" s="7">
        <v>5</v>
      </c>
      <c r="D28" s="7" t="s">
        <v>275</v>
      </c>
      <c r="E28" s="7"/>
      <c r="F28" s="7"/>
      <c r="G28" s="7"/>
      <c r="H28" s="7"/>
      <c r="I28" s="7"/>
    </row>
    <row r="29" spans="1:9">
      <c r="A29" s="7" t="s">
        <v>43</v>
      </c>
      <c r="B29" s="7" t="s">
        <v>248</v>
      </c>
      <c r="C29" s="7">
        <v>6</v>
      </c>
      <c r="D29" s="7" t="s">
        <v>276</v>
      </c>
      <c r="E29" s="7"/>
      <c r="F29" s="7"/>
      <c r="G29" s="7"/>
      <c r="H29" s="7"/>
      <c r="I29" s="7"/>
    </row>
    <row r="30" spans="1:9">
      <c r="A30" s="7" t="s">
        <v>43</v>
      </c>
      <c r="B30" s="7" t="s">
        <v>248</v>
      </c>
      <c r="C30" s="7">
        <v>7</v>
      </c>
      <c r="D30" s="7" t="s">
        <v>277</v>
      </c>
      <c r="E30" s="7"/>
      <c r="F30" s="7"/>
      <c r="G30" s="7"/>
      <c r="H30" s="7"/>
      <c r="I30" s="7"/>
    </row>
    <row r="31" spans="1:9">
      <c r="A31" s="7" t="s">
        <v>43</v>
      </c>
      <c r="B31" s="7" t="s">
        <v>248</v>
      </c>
      <c r="C31" s="7">
        <v>8</v>
      </c>
      <c r="D31" s="7" t="s">
        <v>278</v>
      </c>
      <c r="E31" s="7"/>
      <c r="F31" s="7"/>
      <c r="G31" s="7"/>
      <c r="H31" s="7"/>
      <c r="I31" s="7"/>
    </row>
    <row r="32" spans="1:9">
      <c r="A32" s="7" t="s">
        <v>43</v>
      </c>
      <c r="B32" s="7" t="s">
        <v>248</v>
      </c>
      <c r="C32" s="7">
        <v>9</v>
      </c>
      <c r="D32" s="7" t="s">
        <v>279</v>
      </c>
      <c r="E32" s="7"/>
      <c r="F32" s="7"/>
      <c r="G32" s="7"/>
      <c r="H32" s="7"/>
      <c r="I32" s="7"/>
    </row>
    <row r="33" spans="1:9">
      <c r="A33" s="7" t="s">
        <v>43</v>
      </c>
      <c r="B33" s="7" t="s">
        <v>248</v>
      </c>
      <c r="C33" s="7">
        <v>10</v>
      </c>
      <c r="D33" s="7" t="s">
        <v>280</v>
      </c>
      <c r="E33" s="7"/>
      <c r="F33" s="7"/>
      <c r="G33" s="7"/>
      <c r="H33" s="7"/>
      <c r="I33" s="7"/>
    </row>
    <row r="34" spans="1:9">
      <c r="A34" s="7" t="s">
        <v>43</v>
      </c>
      <c r="B34" s="7" t="s">
        <v>248</v>
      </c>
      <c r="C34" s="7">
        <v>11</v>
      </c>
      <c r="D34" s="7" t="s">
        <v>281</v>
      </c>
      <c r="E34" s="7"/>
      <c r="F34" s="7"/>
      <c r="G34" s="7"/>
      <c r="H34" s="7"/>
      <c r="I34" s="7"/>
    </row>
    <row r="35" spans="1:9">
      <c r="A35" s="7" t="s">
        <v>43</v>
      </c>
      <c r="B35" s="7" t="s">
        <v>248</v>
      </c>
      <c r="C35" s="7">
        <v>12</v>
      </c>
      <c r="D35" s="7" t="s">
        <v>282</v>
      </c>
      <c r="E35" s="7"/>
      <c r="F35" s="7"/>
      <c r="G35" s="7"/>
      <c r="H35" s="7"/>
      <c r="I35" s="7"/>
    </row>
    <row r="36" spans="1:9">
      <c r="A36" s="7" t="s">
        <v>43</v>
      </c>
      <c r="B36" s="7" t="s">
        <v>248</v>
      </c>
      <c r="C36" s="7">
        <v>13</v>
      </c>
      <c r="D36" s="7" t="s">
        <v>283</v>
      </c>
      <c r="E36" s="7"/>
      <c r="F36" s="7"/>
      <c r="G36" s="7"/>
      <c r="H36" s="7"/>
      <c r="I36" s="7"/>
    </row>
    <row r="37" spans="1:9">
      <c r="A37" s="7" t="s">
        <v>43</v>
      </c>
      <c r="B37" s="7" t="s">
        <v>248</v>
      </c>
      <c r="C37" s="7">
        <v>14</v>
      </c>
      <c r="D37" s="7" t="s">
        <v>284</v>
      </c>
      <c r="E37" s="7"/>
      <c r="F37" s="7"/>
      <c r="G37" s="7"/>
      <c r="H37" s="7"/>
      <c r="I37" s="7"/>
    </row>
    <row r="38" spans="1:9">
      <c r="A38" s="7" t="s">
        <v>43</v>
      </c>
      <c r="B38" s="7" t="s">
        <v>248</v>
      </c>
      <c r="C38" s="7">
        <v>15</v>
      </c>
      <c r="D38" s="7" t="s">
        <v>285</v>
      </c>
      <c r="E38" s="7"/>
      <c r="F38" s="7"/>
      <c r="G38" s="7"/>
      <c r="H38" s="7"/>
      <c r="I38" s="7"/>
    </row>
    <row r="39" spans="1:9">
      <c r="A39" s="7" t="s">
        <v>43</v>
      </c>
      <c r="B39" s="7" t="s">
        <v>248</v>
      </c>
      <c r="C39" s="7">
        <v>16</v>
      </c>
      <c r="D39" s="7" t="s">
        <v>286</v>
      </c>
      <c r="E39" s="7"/>
      <c r="F39" s="7"/>
      <c r="G39" s="7"/>
      <c r="H39" s="7"/>
      <c r="I39" s="7"/>
    </row>
    <row r="40" spans="1:9">
      <c r="A40" s="7" t="s">
        <v>43</v>
      </c>
      <c r="B40" s="7" t="s">
        <v>248</v>
      </c>
      <c r="C40" s="7">
        <v>17</v>
      </c>
      <c r="D40" s="7" t="s">
        <v>287</v>
      </c>
      <c r="E40" s="7"/>
      <c r="F40" s="7"/>
      <c r="G40" s="7"/>
      <c r="H40" s="7"/>
      <c r="I40" s="7"/>
    </row>
    <row r="41" spans="1:9">
      <c r="A41" s="7" t="s">
        <v>43</v>
      </c>
      <c r="B41" s="7" t="s">
        <v>248</v>
      </c>
      <c r="C41" s="7">
        <v>18</v>
      </c>
      <c r="D41" s="7" t="s">
        <v>288</v>
      </c>
      <c r="E41" s="7"/>
      <c r="F41" s="7"/>
      <c r="G41" s="7"/>
      <c r="H41" s="7"/>
      <c r="I41" s="7"/>
    </row>
    <row r="42" spans="1:9">
      <c r="A42" s="7" t="s">
        <v>43</v>
      </c>
      <c r="B42" s="7" t="s">
        <v>248</v>
      </c>
      <c r="C42" s="7">
        <v>19</v>
      </c>
      <c r="D42" s="7" t="s">
        <v>289</v>
      </c>
      <c r="E42" s="7"/>
      <c r="F42" s="7"/>
      <c r="G42" s="7"/>
      <c r="H42" s="7"/>
      <c r="I42" s="7"/>
    </row>
    <row r="43" spans="1:9">
      <c r="A43" s="7" t="s">
        <v>43</v>
      </c>
      <c r="B43" s="7" t="s">
        <v>248</v>
      </c>
      <c r="C43" s="7">
        <v>20</v>
      </c>
      <c r="D43" s="7" t="s">
        <v>290</v>
      </c>
      <c r="E43" s="7"/>
      <c r="F43" s="7"/>
      <c r="G43" s="7"/>
      <c r="H43" s="7"/>
      <c r="I43" s="7"/>
    </row>
    <row r="44" spans="1:9">
      <c r="A44" s="7" t="s">
        <v>43</v>
      </c>
      <c r="B44" s="7" t="s">
        <v>248</v>
      </c>
      <c r="C44" s="7">
        <v>21</v>
      </c>
      <c r="D44" s="7" t="s">
        <v>291</v>
      </c>
      <c r="E44" s="7"/>
      <c r="F44" s="7"/>
      <c r="G44" s="7"/>
      <c r="H44" s="7"/>
      <c r="I44" s="7"/>
    </row>
    <row r="45" spans="1:9">
      <c r="A45" s="7" t="s">
        <v>43</v>
      </c>
      <c r="B45" s="7" t="s">
        <v>248</v>
      </c>
      <c r="C45" s="7">
        <v>1</v>
      </c>
      <c r="D45" s="7" t="s">
        <v>292</v>
      </c>
      <c r="E45" s="7"/>
      <c r="F45" s="7"/>
      <c r="G45" s="7"/>
      <c r="H45" s="7"/>
      <c r="I45" s="7"/>
    </row>
    <row r="46" spans="1:9">
      <c r="A46" s="7" t="s">
        <v>43</v>
      </c>
      <c r="B46" s="7" t="s">
        <v>248</v>
      </c>
      <c r="C46" s="7">
        <v>2</v>
      </c>
      <c r="D46" s="7" t="s">
        <v>293</v>
      </c>
      <c r="E46" s="7"/>
      <c r="F46" s="7"/>
      <c r="G46" s="7"/>
      <c r="H46" s="7"/>
      <c r="I46" s="7"/>
    </row>
    <row r="47" spans="1:9">
      <c r="A47" s="7" t="s">
        <v>43</v>
      </c>
      <c r="B47" s="7" t="s">
        <v>248</v>
      </c>
      <c r="C47" s="7">
        <v>3</v>
      </c>
      <c r="D47" s="7" t="s">
        <v>294</v>
      </c>
      <c r="E47" s="7"/>
      <c r="F47" s="7"/>
      <c r="G47" s="7"/>
      <c r="H47" s="7"/>
      <c r="I47" s="7"/>
    </row>
    <row r="48" spans="1:9">
      <c r="A48" s="7" t="s">
        <v>43</v>
      </c>
      <c r="B48" s="7" t="s">
        <v>248</v>
      </c>
      <c r="C48" s="7">
        <v>4</v>
      </c>
      <c r="D48" s="7" t="s">
        <v>295</v>
      </c>
      <c r="E48" s="7"/>
      <c r="F48" s="7"/>
      <c r="G48" s="7"/>
      <c r="H48" s="7"/>
      <c r="I48" s="7"/>
    </row>
    <row r="49" spans="1:9">
      <c r="A49" s="7" t="s">
        <v>43</v>
      </c>
      <c r="B49" s="7" t="s">
        <v>248</v>
      </c>
      <c r="C49" s="7">
        <v>5</v>
      </c>
      <c r="D49" s="7" t="s">
        <v>296</v>
      </c>
      <c r="E49" s="7"/>
      <c r="F49" s="7"/>
      <c r="G49" s="7"/>
      <c r="H49" s="7"/>
      <c r="I49" s="7"/>
    </row>
    <row r="50" spans="1:9">
      <c r="A50" s="7" t="s">
        <v>43</v>
      </c>
      <c r="B50" s="7" t="s">
        <v>248</v>
      </c>
      <c r="C50" s="7">
        <v>6</v>
      </c>
      <c r="D50" s="7" t="s">
        <v>297</v>
      </c>
      <c r="E50" s="7"/>
      <c r="F50" s="7"/>
      <c r="G50" s="7"/>
      <c r="H50" s="7"/>
      <c r="I5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298</v>
      </c>
      <c r="B1" s="4"/>
      <c r="C1" s="4"/>
      <c r="D1" s="4"/>
      <c r="E1" s="4"/>
      <c r="F1" s="4"/>
      <c r="G1" s="4"/>
    </row>
    <row r="2" spans="1:7">
      <c r="A2" s="8" t="s">
        <v>299</v>
      </c>
      <c r="B2" s="8" t="s">
        <v>300</v>
      </c>
      <c r="C2" s="8" t="s">
        <v>301</v>
      </c>
      <c r="D2" s="8" t="s">
        <v>302</v>
      </c>
      <c r="E2" s="8" t="s">
        <v>303</v>
      </c>
      <c r="F2" s="8" t="s">
        <v>304</v>
      </c>
      <c r="G2" s="8" t="s">
        <v>305</v>
      </c>
    </row>
    <row r="3" spans="1:7">
      <c r="A3" s="7" t="s">
        <v>44</v>
      </c>
      <c r="B3" s="7">
        <v>20</v>
      </c>
      <c r="C3" s="7" t="s">
        <v>122</v>
      </c>
      <c r="D3" s="7">
        <v>1</v>
      </c>
      <c r="E3" s="7" t="s">
        <v>306</v>
      </c>
      <c r="F3" s="7" t="s">
        <v>307</v>
      </c>
      <c r="G3" s="7" t="s">
        <v>308</v>
      </c>
    </row>
    <row r="4" spans="1:7">
      <c r="A4" s="7"/>
      <c r="B4" s="7"/>
      <c r="C4" s="7"/>
      <c r="D4" s="7">
        <v>2</v>
      </c>
      <c r="E4" s="7" t="s">
        <v>309</v>
      </c>
      <c r="F4" s="7" t="s">
        <v>310</v>
      </c>
      <c r="G4" s="7" t="s">
        <v>311</v>
      </c>
    </row>
    <row r="5" spans="1:7">
      <c r="A5" s="7"/>
      <c r="B5" s="7"/>
      <c r="C5" s="7"/>
      <c r="D5" s="7">
        <v>3</v>
      </c>
      <c r="E5" s="7" t="s">
        <v>312</v>
      </c>
      <c r="F5" s="7" t="s">
        <v>313</v>
      </c>
      <c r="G5" s="7" t="s">
        <v>314</v>
      </c>
    </row>
    <row r="6" spans="1:7">
      <c r="A6" s="7"/>
      <c r="B6" s="7"/>
      <c r="C6" s="7"/>
      <c r="D6" s="7">
        <v>4</v>
      </c>
      <c r="E6" s="7" t="s">
        <v>315</v>
      </c>
      <c r="F6" s="7" t="s">
        <v>316</v>
      </c>
      <c r="G6" s="7" t="s">
        <v>317</v>
      </c>
    </row>
    <row r="7" spans="1:7">
      <c r="A7" s="7" t="s">
        <v>51</v>
      </c>
      <c r="B7" s="7">
        <v>25</v>
      </c>
      <c r="C7" s="7" t="s">
        <v>153</v>
      </c>
      <c r="D7" s="7">
        <v>1</v>
      </c>
      <c r="E7" s="7" t="s">
        <v>306</v>
      </c>
      <c r="F7" s="7" t="s">
        <v>307</v>
      </c>
      <c r="G7" s="7" t="s">
        <v>318</v>
      </c>
    </row>
    <row r="8" spans="1:7">
      <c r="A8" s="7"/>
      <c r="B8" s="7"/>
      <c r="C8" s="7"/>
      <c r="D8" s="7">
        <v>2</v>
      </c>
      <c r="E8" s="7" t="s">
        <v>309</v>
      </c>
      <c r="F8" s="7" t="s">
        <v>310</v>
      </c>
      <c r="G8" s="7" t="s">
        <v>319</v>
      </c>
    </row>
    <row r="9" spans="1:7">
      <c r="A9" s="7"/>
      <c r="B9" s="7"/>
      <c r="C9" s="7"/>
      <c r="D9" s="7">
        <v>3</v>
      </c>
      <c r="E9" s="7" t="s">
        <v>312</v>
      </c>
      <c r="F9" s="7" t="s">
        <v>313</v>
      </c>
      <c r="G9" s="7" t="s">
        <v>320</v>
      </c>
    </row>
    <row r="10" spans="1:7">
      <c r="A10" s="7"/>
      <c r="B10" s="7"/>
      <c r="C10" s="7"/>
      <c r="D10" s="7">
        <v>4</v>
      </c>
      <c r="E10" s="7" t="s">
        <v>315</v>
      </c>
      <c r="F10" s="7" t="s">
        <v>316</v>
      </c>
      <c r="G10" s="7" t="s">
        <v>321</v>
      </c>
    </row>
    <row r="11" spans="1:7">
      <c r="A11" s="7" t="s">
        <v>58</v>
      </c>
      <c r="B11" s="7">
        <v>15</v>
      </c>
      <c r="C11" s="7" t="s">
        <v>153</v>
      </c>
      <c r="D11" s="7">
        <v>1</v>
      </c>
      <c r="E11" s="7" t="s">
        <v>306</v>
      </c>
      <c r="F11" s="7" t="s">
        <v>307</v>
      </c>
      <c r="G11" s="7" t="s">
        <v>322</v>
      </c>
    </row>
    <row r="12" spans="1:7">
      <c r="A12" s="7"/>
      <c r="B12" s="7"/>
      <c r="C12" s="7"/>
      <c r="D12" s="7">
        <v>2</v>
      </c>
      <c r="E12" s="7" t="s">
        <v>309</v>
      </c>
      <c r="F12" s="7" t="s">
        <v>310</v>
      </c>
      <c r="G12" s="7" t="s">
        <v>323</v>
      </c>
    </row>
    <row r="13" spans="1:7">
      <c r="A13" s="7"/>
      <c r="B13" s="7"/>
      <c r="C13" s="7"/>
      <c r="D13" s="7">
        <v>3</v>
      </c>
      <c r="E13" s="7" t="s">
        <v>312</v>
      </c>
      <c r="F13" s="7" t="s">
        <v>313</v>
      </c>
      <c r="G13" s="7" t="s">
        <v>324</v>
      </c>
    </row>
    <row r="14" spans="1:7">
      <c r="A14" s="7"/>
      <c r="B14" s="7"/>
      <c r="C14" s="7"/>
      <c r="D14" s="7">
        <v>4</v>
      </c>
      <c r="E14" s="7" t="s">
        <v>315</v>
      </c>
      <c r="F14" s="7" t="s">
        <v>316</v>
      </c>
      <c r="G14" s="7" t="s">
        <v>325</v>
      </c>
    </row>
    <row r="15" spans="1:7">
      <c r="A15" s="7" t="s">
        <v>65</v>
      </c>
      <c r="B15" s="7">
        <v>20</v>
      </c>
      <c r="C15" s="7" t="s">
        <v>122</v>
      </c>
      <c r="D15" s="7">
        <v>1</v>
      </c>
      <c r="E15" s="7" t="s">
        <v>306</v>
      </c>
      <c r="F15" s="7" t="s">
        <v>307</v>
      </c>
      <c r="G15" s="7" t="s">
        <v>326</v>
      </c>
    </row>
    <row r="16" spans="1:7">
      <c r="A16" s="7"/>
      <c r="B16" s="7"/>
      <c r="C16" s="7"/>
      <c r="D16" s="7">
        <v>2</v>
      </c>
      <c r="E16" s="7" t="s">
        <v>309</v>
      </c>
      <c r="F16" s="7" t="s">
        <v>310</v>
      </c>
      <c r="G16" s="7" t="s">
        <v>327</v>
      </c>
    </row>
    <row r="17" spans="1:7">
      <c r="A17" s="7"/>
      <c r="B17" s="7"/>
      <c r="C17" s="7"/>
      <c r="D17" s="7">
        <v>3</v>
      </c>
      <c r="E17" s="7" t="s">
        <v>312</v>
      </c>
      <c r="F17" s="7" t="s">
        <v>313</v>
      </c>
      <c r="G17" s="7" t="s">
        <v>328</v>
      </c>
    </row>
    <row r="18" spans="1:7">
      <c r="A18" s="7"/>
      <c r="B18" s="7"/>
      <c r="C18" s="7"/>
      <c r="D18" s="7">
        <v>4</v>
      </c>
      <c r="E18" s="7" t="s">
        <v>315</v>
      </c>
      <c r="F18" s="7" t="s">
        <v>316</v>
      </c>
      <c r="G18" s="7" t="s">
        <v>329</v>
      </c>
    </row>
    <row r="19" spans="1:7">
      <c r="A19" s="7" t="s">
        <v>71</v>
      </c>
      <c r="B19" s="7">
        <v>20</v>
      </c>
      <c r="C19" s="7" t="s">
        <v>330</v>
      </c>
      <c r="D19" s="7">
        <v>1</v>
      </c>
      <c r="E19" s="7" t="s">
        <v>306</v>
      </c>
      <c r="F19" s="7" t="s">
        <v>307</v>
      </c>
      <c r="G19" s="7" t="s">
        <v>331</v>
      </c>
    </row>
    <row r="20" spans="1:7">
      <c r="A20" s="7"/>
      <c r="B20" s="7"/>
      <c r="C20" s="7"/>
      <c r="D20" s="7">
        <v>2</v>
      </c>
      <c r="E20" s="7" t="s">
        <v>309</v>
      </c>
      <c r="F20" s="7" t="s">
        <v>310</v>
      </c>
      <c r="G20" s="7" t="s">
        <v>332</v>
      </c>
    </row>
    <row r="21" spans="1:7">
      <c r="A21" s="7"/>
      <c r="B21" s="7"/>
      <c r="C21" s="7"/>
      <c r="D21" s="7">
        <v>3</v>
      </c>
      <c r="E21" s="7" t="s">
        <v>312</v>
      </c>
      <c r="F21" s="7" t="s">
        <v>313</v>
      </c>
      <c r="G21" s="7" t="s">
        <v>333</v>
      </c>
    </row>
    <row r="22" spans="1:7">
      <c r="A22" s="7"/>
      <c r="B22" s="7"/>
      <c r="C22" s="7"/>
      <c r="D22" s="7">
        <v>4</v>
      </c>
      <c r="E22" s="7" t="s">
        <v>315</v>
      </c>
      <c r="F22" s="7" t="s">
        <v>316</v>
      </c>
      <c r="G22" s="7" t="s">
        <v>334</v>
      </c>
    </row>
    <row r="23" spans="1:7">
      <c r="A23" s="7" t="s">
        <v>77</v>
      </c>
      <c r="B23" s="7">
        <v>20</v>
      </c>
      <c r="C23" s="7" t="s">
        <v>330</v>
      </c>
      <c r="D23" s="7">
        <v>1</v>
      </c>
      <c r="E23" s="7" t="s">
        <v>306</v>
      </c>
      <c r="F23" s="7" t="s">
        <v>307</v>
      </c>
      <c r="G23" s="7" t="s">
        <v>335</v>
      </c>
    </row>
    <row r="24" spans="1:7">
      <c r="A24" s="7"/>
      <c r="B24" s="7"/>
      <c r="C24" s="7"/>
      <c r="D24" s="7">
        <v>2</v>
      </c>
      <c r="E24" s="7" t="s">
        <v>309</v>
      </c>
      <c r="F24" s="7" t="s">
        <v>310</v>
      </c>
      <c r="G24" s="7" t="s">
        <v>336</v>
      </c>
    </row>
    <row r="25" spans="1:7">
      <c r="A25" s="7"/>
      <c r="B25" s="7"/>
      <c r="C25" s="7"/>
      <c r="D25" s="7">
        <v>3</v>
      </c>
      <c r="E25" s="7" t="s">
        <v>312</v>
      </c>
      <c r="F25" s="7" t="s">
        <v>313</v>
      </c>
      <c r="G25" s="7" t="s">
        <v>337</v>
      </c>
    </row>
    <row r="26" spans="1:7">
      <c r="A26" s="7"/>
      <c r="B26" s="7"/>
      <c r="C26" s="7"/>
      <c r="D26" s="7">
        <v>4</v>
      </c>
      <c r="E26" s="7" t="s">
        <v>315</v>
      </c>
      <c r="F26" s="7" t="s">
        <v>316</v>
      </c>
      <c r="G26" s="7" t="s">
        <v>338</v>
      </c>
    </row>
    <row r="27" spans="1:7">
      <c r="A27" s="7" t="s">
        <v>84</v>
      </c>
      <c r="B27" s="7">
        <v>20</v>
      </c>
      <c r="C27" s="7" t="s">
        <v>192</v>
      </c>
      <c r="D27" s="7">
        <v>1</v>
      </c>
      <c r="E27" s="7" t="s">
        <v>306</v>
      </c>
      <c r="F27" s="7" t="s">
        <v>307</v>
      </c>
      <c r="G27" s="7" t="s">
        <v>339</v>
      </c>
    </row>
    <row r="28" spans="1:7">
      <c r="A28" s="7"/>
      <c r="B28" s="7"/>
      <c r="C28" s="7"/>
      <c r="D28" s="7">
        <v>2</v>
      </c>
      <c r="E28" s="7" t="s">
        <v>309</v>
      </c>
      <c r="F28" s="7" t="s">
        <v>310</v>
      </c>
      <c r="G28" s="7" t="s">
        <v>340</v>
      </c>
    </row>
    <row r="29" spans="1:7">
      <c r="A29" s="7"/>
      <c r="B29" s="7"/>
      <c r="C29" s="7"/>
      <c r="D29" s="7">
        <v>3</v>
      </c>
      <c r="E29" s="7" t="s">
        <v>312</v>
      </c>
      <c r="F29" s="7" t="s">
        <v>313</v>
      </c>
      <c r="G29" s="7" t="s">
        <v>341</v>
      </c>
    </row>
    <row r="30" spans="1:7">
      <c r="A30" s="7"/>
      <c r="B30" s="7"/>
      <c r="C30" s="7"/>
      <c r="D30" s="7">
        <v>4</v>
      </c>
      <c r="E30" s="7" t="s">
        <v>315</v>
      </c>
      <c r="F30" s="7" t="s">
        <v>316</v>
      </c>
      <c r="G30" s="7" t="s">
        <v>342</v>
      </c>
    </row>
    <row r="31" spans="1:7">
      <c r="A31" s="7" t="s">
        <v>91</v>
      </c>
      <c r="B31" s="7">
        <v>20</v>
      </c>
      <c r="C31" s="7" t="s">
        <v>330</v>
      </c>
      <c r="D31" s="7">
        <v>1</v>
      </c>
      <c r="E31" s="7" t="s">
        <v>306</v>
      </c>
      <c r="F31" s="7" t="s">
        <v>307</v>
      </c>
      <c r="G31" s="7" t="s">
        <v>343</v>
      </c>
    </row>
    <row r="32" spans="1:7">
      <c r="A32" s="7"/>
      <c r="B32" s="7"/>
      <c r="C32" s="7"/>
      <c r="D32" s="7">
        <v>2</v>
      </c>
      <c r="E32" s="7" t="s">
        <v>309</v>
      </c>
      <c r="F32" s="7" t="s">
        <v>310</v>
      </c>
      <c r="G32" s="7" t="s">
        <v>344</v>
      </c>
    </row>
    <row r="33" spans="1:7">
      <c r="A33" s="7"/>
      <c r="B33" s="7"/>
      <c r="C33" s="7"/>
      <c r="D33" s="7">
        <v>3</v>
      </c>
      <c r="E33" s="7" t="s">
        <v>312</v>
      </c>
      <c r="F33" s="7" t="s">
        <v>313</v>
      </c>
      <c r="G33" s="7" t="s">
        <v>345</v>
      </c>
    </row>
    <row r="34" spans="1:7">
      <c r="A34" s="7"/>
      <c r="B34" s="7"/>
      <c r="C34" s="7"/>
      <c r="D34" s="7">
        <v>4</v>
      </c>
      <c r="E34" s="7" t="s">
        <v>315</v>
      </c>
      <c r="F34" s="7" t="s">
        <v>316</v>
      </c>
      <c r="G34" s="7" t="s">
        <v>346</v>
      </c>
    </row>
    <row r="35" spans="1:7">
      <c r="A35" s="7" t="s">
        <v>97</v>
      </c>
      <c r="B35" s="7">
        <v>25</v>
      </c>
      <c r="C35" s="7" t="s">
        <v>330</v>
      </c>
      <c r="D35" s="7">
        <v>1</v>
      </c>
      <c r="E35" s="7" t="s">
        <v>306</v>
      </c>
      <c r="F35" s="7" t="s">
        <v>307</v>
      </c>
      <c r="G35" s="7" t="s">
        <v>347</v>
      </c>
    </row>
    <row r="36" spans="1:7">
      <c r="A36" s="7"/>
      <c r="B36" s="7"/>
      <c r="C36" s="7"/>
      <c r="D36" s="7">
        <v>2</v>
      </c>
      <c r="E36" s="7" t="s">
        <v>309</v>
      </c>
      <c r="F36" s="7" t="s">
        <v>310</v>
      </c>
      <c r="G36" s="7" t="s">
        <v>348</v>
      </c>
    </row>
    <row r="37" spans="1:7">
      <c r="A37" s="7"/>
      <c r="B37" s="7"/>
      <c r="C37" s="7"/>
      <c r="D37" s="7">
        <v>3</v>
      </c>
      <c r="E37" s="7" t="s">
        <v>312</v>
      </c>
      <c r="F37" s="7" t="s">
        <v>313</v>
      </c>
      <c r="G37" s="7" t="s">
        <v>349</v>
      </c>
    </row>
    <row r="38" spans="1:7">
      <c r="A38" s="7"/>
      <c r="B38" s="7"/>
      <c r="C38" s="7"/>
      <c r="D38" s="7">
        <v>4</v>
      </c>
      <c r="E38" s="7" t="s">
        <v>315</v>
      </c>
      <c r="F38" s="7" t="s">
        <v>316</v>
      </c>
      <c r="G38" s="7" t="s">
        <v>350</v>
      </c>
    </row>
    <row r="39" spans="1:7">
      <c r="A39" s="7" t="s">
        <v>104</v>
      </c>
      <c r="B39" s="7">
        <v>20</v>
      </c>
      <c r="C39" s="7" t="s">
        <v>146</v>
      </c>
      <c r="D39" s="7">
        <v>1</v>
      </c>
      <c r="E39" s="7" t="s">
        <v>306</v>
      </c>
      <c r="F39" s="7" t="s">
        <v>307</v>
      </c>
      <c r="G39" s="7" t="s">
        <v>351</v>
      </c>
    </row>
    <row r="40" spans="1:7">
      <c r="A40" s="7"/>
      <c r="B40" s="7"/>
      <c r="C40" s="7"/>
      <c r="D40" s="7">
        <v>2</v>
      </c>
      <c r="E40" s="7" t="s">
        <v>309</v>
      </c>
      <c r="F40" s="7" t="s">
        <v>310</v>
      </c>
      <c r="G40" s="7" t="s">
        <v>352</v>
      </c>
    </row>
    <row r="41" spans="1:7">
      <c r="A41" s="7"/>
      <c r="B41" s="7"/>
      <c r="C41" s="7"/>
      <c r="D41" s="7">
        <v>3</v>
      </c>
      <c r="E41" s="7" t="s">
        <v>312</v>
      </c>
      <c r="F41" s="7" t="s">
        <v>313</v>
      </c>
      <c r="G41" s="7" t="s">
        <v>353</v>
      </c>
    </row>
    <row r="42" spans="1:7">
      <c r="A42" s="7"/>
      <c r="B42" s="7"/>
      <c r="C42" s="7"/>
      <c r="D42" s="7">
        <v>4</v>
      </c>
      <c r="E42" s="7" t="s">
        <v>315</v>
      </c>
      <c r="F42" s="7" t="s">
        <v>316</v>
      </c>
      <c r="G42" s="7" t="s">
        <v>354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355</v>
      </c>
      <c r="B1" s="4"/>
      <c r="C1" s="4"/>
      <c r="D1" s="4"/>
      <c r="E1" s="4"/>
      <c r="F1" s="4"/>
      <c r="G1" s="4"/>
    </row>
    <row r="2" spans="1:7">
      <c r="A2" s="8" t="s">
        <v>356</v>
      </c>
      <c r="B2" s="8" t="s">
        <v>357</v>
      </c>
      <c r="C2" s="8" t="s">
        <v>358</v>
      </c>
      <c r="D2" s="8" t="s">
        <v>359</v>
      </c>
      <c r="E2" s="8" t="s">
        <v>360</v>
      </c>
      <c r="F2" s="8" t="s">
        <v>361</v>
      </c>
      <c r="G2" s="8" t="s">
        <v>362</v>
      </c>
    </row>
    <row r="3" spans="1:7">
      <c r="A3" s="7">
        <v>1</v>
      </c>
      <c r="B3" s="7" t="s">
        <v>363</v>
      </c>
      <c r="C3" s="7">
        <v>35</v>
      </c>
      <c r="D3" s="7" t="s">
        <v>364</v>
      </c>
      <c r="E3" s="7" t="s">
        <v>365</v>
      </c>
      <c r="F3" s="7" t="s">
        <v>366</v>
      </c>
      <c r="G3" s="7" t="s">
        <v>367</v>
      </c>
    </row>
    <row r="4" spans="1:7">
      <c r="A4" s="7"/>
      <c r="B4" s="7" t="s">
        <v>368</v>
      </c>
      <c r="C4" s="7"/>
      <c r="D4" s="7" t="s">
        <v>369</v>
      </c>
      <c r="E4" s="7"/>
      <c r="F4" s="7"/>
      <c r="G4" s="7"/>
    </row>
    <row r="5" spans="1:7">
      <c r="A5" s="7">
        <v>2</v>
      </c>
      <c r="B5" s="7" t="s">
        <v>370</v>
      </c>
      <c r="C5" s="7">
        <v>35</v>
      </c>
      <c r="D5" s="7" t="s">
        <v>371</v>
      </c>
      <c r="E5" s="7" t="s">
        <v>372</v>
      </c>
      <c r="F5" s="7" t="s">
        <v>373</v>
      </c>
      <c r="G5" s="7" t="s">
        <v>374</v>
      </c>
    </row>
    <row r="6" spans="1:7">
      <c r="A6" s="7"/>
      <c r="B6" s="7" t="s">
        <v>368</v>
      </c>
      <c r="C6" s="7"/>
      <c r="D6" s="7" t="s">
        <v>375</v>
      </c>
      <c r="E6" s="7"/>
      <c r="F6" s="7"/>
      <c r="G6" s="7"/>
    </row>
    <row r="7" spans="1:7">
      <c r="A7" s="7">
        <v>3</v>
      </c>
      <c r="B7" s="7" t="s">
        <v>376</v>
      </c>
      <c r="C7" s="7">
        <v>35</v>
      </c>
      <c r="D7" s="7" t="s">
        <v>377</v>
      </c>
      <c r="E7" s="7" t="s">
        <v>378</v>
      </c>
      <c r="F7" s="7" t="s">
        <v>379</v>
      </c>
      <c r="G7" s="7" t="s">
        <v>380</v>
      </c>
    </row>
    <row r="8" spans="1:7">
      <c r="A8" s="7"/>
      <c r="B8" s="7" t="s">
        <v>368</v>
      </c>
      <c r="C8" s="7"/>
      <c r="D8" s="7" t="s">
        <v>381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382</v>
      </c>
      <c r="B1" s="4"/>
      <c r="C1" s="4"/>
      <c r="D1" s="4"/>
      <c r="E1" s="4"/>
    </row>
    <row r="2" spans="1:5">
      <c r="A2" s="1" t="s">
        <v>383</v>
      </c>
      <c r="B2" s="1" t="s">
        <v>384</v>
      </c>
      <c r="C2" s="1"/>
      <c r="D2" s="1"/>
      <c r="E2" s="1"/>
    </row>
    <row r="3" spans="1:5">
      <c r="A3" s="10" t="s">
        <v>385</v>
      </c>
      <c r="B3" s="7" t="s">
        <v>386</v>
      </c>
      <c r="C3" s="5"/>
      <c r="D3" s="5"/>
      <c r="E3" s="5"/>
    </row>
    <row r="4" spans="1:5">
      <c r="A4" s="10" t="s">
        <v>387</v>
      </c>
      <c r="B4" s="7" t="s">
        <v>388</v>
      </c>
      <c r="C4" s="5"/>
      <c r="D4" s="5"/>
      <c r="E4" s="5"/>
    </row>
    <row r="5" spans="1:5">
      <c r="A5" s="10" t="s">
        <v>389</v>
      </c>
      <c r="B5" s="7" t="s">
        <v>390</v>
      </c>
      <c r="C5" s="5"/>
      <c r="D5" s="5"/>
      <c r="E5" s="5"/>
    </row>
    <row r="6" spans="1:5">
      <c r="A6" s="10" t="s">
        <v>391</v>
      </c>
      <c r="B6" s="7" t="s">
        <v>392</v>
      </c>
      <c r="C6" s="5"/>
      <c r="D6" s="5"/>
      <c r="E6" s="5"/>
    </row>
    <row r="7" spans="1:5">
      <c r="A7" s="10" t="s">
        <v>393</v>
      </c>
      <c r="B7" s="7" t="s">
        <v>394</v>
      </c>
      <c r="C7" s="5"/>
      <c r="D7" s="5"/>
      <c r="E7" s="5"/>
    </row>
    <row r="8" spans="1:5">
      <c r="A8" s="11" t="s">
        <v>242</v>
      </c>
      <c r="B8" s="11" t="s">
        <v>395</v>
      </c>
      <c r="C8" s="11" t="s">
        <v>396</v>
      </c>
      <c r="D8" s="11" t="s">
        <v>397</v>
      </c>
      <c r="E8" s="11" t="s">
        <v>398</v>
      </c>
    </row>
    <row r="9" spans="1:5">
      <c r="A9" s="7">
        <v>1</v>
      </c>
      <c r="B9" s="7" t="s">
        <v>399</v>
      </c>
      <c r="C9" s="7" t="s">
        <v>400</v>
      </c>
      <c r="D9" s="7" t="s">
        <v>401</v>
      </c>
      <c r="E9" s="7" t="s">
        <v>402</v>
      </c>
    </row>
    <row r="10" spans="1:5">
      <c r="A10" s="7">
        <v>2</v>
      </c>
      <c r="B10" s="7" t="s">
        <v>403</v>
      </c>
      <c r="C10" s="7" t="s">
        <v>404</v>
      </c>
      <c r="D10" s="7" t="s">
        <v>405</v>
      </c>
      <c r="E10" s="7" t="s">
        <v>406</v>
      </c>
    </row>
    <row r="11" spans="1:5">
      <c r="A11" s="7">
        <v>3</v>
      </c>
      <c r="B11" s="7" t="s">
        <v>407</v>
      </c>
      <c r="C11" s="7" t="s">
        <v>404</v>
      </c>
      <c r="D11" s="7" t="s">
        <v>408</v>
      </c>
      <c r="E11" s="7" t="s">
        <v>409</v>
      </c>
    </row>
    <row r="12" spans="1:5">
      <c r="A12" s="7">
        <v>4</v>
      </c>
      <c r="B12" s="7" t="s">
        <v>410</v>
      </c>
      <c r="C12" s="7" t="s">
        <v>404</v>
      </c>
      <c r="D12" s="7" t="s">
        <v>411</v>
      </c>
      <c r="E12" s="7" t="s">
        <v>412</v>
      </c>
    </row>
    <row r="13" spans="1:5">
      <c r="A13" s="7">
        <v>5</v>
      </c>
      <c r="B13" s="7" t="s">
        <v>413</v>
      </c>
      <c r="C13" s="7" t="s">
        <v>400</v>
      </c>
      <c r="D13" s="7" t="s">
        <v>414</v>
      </c>
      <c r="E13" s="7" t="s">
        <v>415</v>
      </c>
    </row>
    <row r="15" spans="1:5">
      <c r="A15" s="1" t="s">
        <v>416</v>
      </c>
      <c r="B15" s="1" t="s">
        <v>417</v>
      </c>
      <c r="C15" s="1"/>
      <c r="D15" s="1"/>
      <c r="E15" s="1"/>
    </row>
    <row r="16" spans="1:5">
      <c r="A16" s="10" t="s">
        <v>385</v>
      </c>
      <c r="B16" s="7" t="s">
        <v>418</v>
      </c>
      <c r="C16" s="5"/>
      <c r="D16" s="5"/>
      <c r="E16" s="5"/>
    </row>
    <row r="17" spans="1:5">
      <c r="A17" s="10" t="s">
        <v>387</v>
      </c>
      <c r="B17" s="7" t="s">
        <v>419</v>
      </c>
      <c r="C17" s="5"/>
      <c r="D17" s="5"/>
      <c r="E17" s="5"/>
    </row>
    <row r="18" spans="1:5">
      <c r="A18" s="10" t="s">
        <v>389</v>
      </c>
      <c r="B18" s="7" t="s">
        <v>420</v>
      </c>
      <c r="C18" s="5"/>
      <c r="D18" s="5"/>
      <c r="E18" s="5"/>
    </row>
    <row r="19" spans="1:5">
      <c r="A19" s="10" t="s">
        <v>391</v>
      </c>
      <c r="B19" s="7" t="s">
        <v>421</v>
      </c>
      <c r="C19" s="5"/>
      <c r="D19" s="5"/>
      <c r="E19" s="5"/>
    </row>
    <row r="20" spans="1:5">
      <c r="A20" s="10" t="s">
        <v>393</v>
      </c>
      <c r="B20" s="7" t="s">
        <v>422</v>
      </c>
      <c r="C20" s="5"/>
      <c r="D20" s="5"/>
      <c r="E20" s="5"/>
    </row>
    <row r="21" spans="1:5">
      <c r="A21" s="11" t="s">
        <v>242</v>
      </c>
      <c r="B21" s="11" t="s">
        <v>395</v>
      </c>
      <c r="C21" s="11" t="s">
        <v>396</v>
      </c>
      <c r="D21" s="11" t="s">
        <v>397</v>
      </c>
      <c r="E21" s="11" t="s">
        <v>398</v>
      </c>
    </row>
    <row r="22" spans="1:5">
      <c r="A22" s="7">
        <v>1</v>
      </c>
      <c r="B22" s="7" t="s">
        <v>399</v>
      </c>
      <c r="C22" s="7" t="s">
        <v>404</v>
      </c>
      <c r="D22" s="7" t="s">
        <v>423</v>
      </c>
      <c r="E22" s="7" t="s">
        <v>424</v>
      </c>
    </row>
    <row r="23" spans="1:5">
      <c r="A23" s="7">
        <v>2</v>
      </c>
      <c r="B23" s="7" t="s">
        <v>403</v>
      </c>
      <c r="C23" s="7" t="s">
        <v>404</v>
      </c>
      <c r="D23" s="7" t="s">
        <v>425</v>
      </c>
      <c r="E23" s="7" t="s">
        <v>426</v>
      </c>
    </row>
    <row r="24" spans="1:5">
      <c r="A24" s="7">
        <v>3</v>
      </c>
      <c r="B24" s="7" t="s">
        <v>407</v>
      </c>
      <c r="C24" s="7" t="s">
        <v>427</v>
      </c>
      <c r="D24" s="7" t="s">
        <v>428</v>
      </c>
      <c r="E24" s="7" t="s">
        <v>429</v>
      </c>
    </row>
    <row r="25" spans="1:5">
      <c r="A25" s="7">
        <v>4</v>
      </c>
      <c r="B25" s="7" t="s">
        <v>410</v>
      </c>
      <c r="C25" s="7" t="s">
        <v>404</v>
      </c>
      <c r="D25" s="7" t="s">
        <v>430</v>
      </c>
      <c r="E25" s="7" t="s">
        <v>431</v>
      </c>
    </row>
    <row r="26" spans="1:5">
      <c r="A26" s="7">
        <v>5</v>
      </c>
      <c r="B26" s="7" t="s">
        <v>413</v>
      </c>
      <c r="C26" s="7" t="s">
        <v>400</v>
      </c>
      <c r="D26" s="7" t="s">
        <v>432</v>
      </c>
      <c r="E26" s="7" t="s">
        <v>433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434</v>
      </c>
      <c r="B1" s="4"/>
      <c r="C1" s="4"/>
      <c r="D1" s="4"/>
    </row>
    <row r="2" spans="1:4">
      <c r="A2" s="8" t="s">
        <v>299</v>
      </c>
      <c r="B2" s="8" t="s">
        <v>435</v>
      </c>
      <c r="C2" s="8" t="s">
        <v>436</v>
      </c>
      <c r="D2" s="8" t="s">
        <v>437</v>
      </c>
    </row>
    <row r="3" spans="1:4">
      <c r="A3" s="7" t="s">
        <v>438</v>
      </c>
      <c r="B3" s="7" t="s">
        <v>439</v>
      </c>
      <c r="C3" s="7" t="s">
        <v>440</v>
      </c>
      <c r="D3" s="7" t="s">
        <v>441</v>
      </c>
    </row>
    <row r="4" spans="1:4">
      <c r="A4" s="7" t="s">
        <v>438</v>
      </c>
      <c r="B4" s="7" t="s">
        <v>442</v>
      </c>
      <c r="C4" s="7" t="s">
        <v>443</v>
      </c>
      <c r="D4" s="7" t="s">
        <v>444</v>
      </c>
    </row>
    <row r="5" spans="1:4">
      <c r="A5" s="7" t="s">
        <v>438</v>
      </c>
      <c r="B5" s="7" t="s">
        <v>445</v>
      </c>
      <c r="C5" s="7" t="s">
        <v>446</v>
      </c>
      <c r="D5" s="7" t="s">
        <v>447</v>
      </c>
    </row>
    <row r="6" spans="1:4">
      <c r="A6" s="7" t="s">
        <v>448</v>
      </c>
      <c r="B6" s="7" t="s">
        <v>439</v>
      </c>
      <c r="C6" s="7" t="s">
        <v>449</v>
      </c>
      <c r="D6" s="7" t="s">
        <v>450</v>
      </c>
    </row>
    <row r="7" spans="1:4">
      <c r="A7" s="7" t="s">
        <v>448</v>
      </c>
      <c r="B7" s="7" t="s">
        <v>442</v>
      </c>
      <c r="C7" s="7" t="s">
        <v>451</v>
      </c>
      <c r="D7" s="7" t="s">
        <v>452</v>
      </c>
    </row>
    <row r="8" spans="1:4">
      <c r="A8" s="7" t="s">
        <v>448</v>
      </c>
      <c r="B8" s="7" t="s">
        <v>445</v>
      </c>
      <c r="C8" s="7" t="s">
        <v>453</v>
      </c>
      <c r="D8" s="7" t="s">
        <v>454</v>
      </c>
    </row>
    <row r="9" spans="1:4">
      <c r="A9" s="7" t="s">
        <v>455</v>
      </c>
      <c r="B9" s="7" t="s">
        <v>439</v>
      </c>
      <c r="C9" s="7" t="s">
        <v>456</v>
      </c>
      <c r="D9" s="7" t="s">
        <v>457</v>
      </c>
    </row>
    <row r="10" spans="1:4">
      <c r="A10" s="7" t="s">
        <v>455</v>
      </c>
      <c r="B10" s="7" t="s">
        <v>442</v>
      </c>
      <c r="C10" s="7" t="s">
        <v>458</v>
      </c>
      <c r="D10" s="7" t="s">
        <v>459</v>
      </c>
    </row>
    <row r="11" spans="1:4">
      <c r="A11" s="7" t="s">
        <v>455</v>
      </c>
      <c r="B11" s="7" t="s">
        <v>445</v>
      </c>
      <c r="C11" s="7" t="s">
        <v>460</v>
      </c>
      <c r="D11" s="7" t="s">
        <v>461</v>
      </c>
    </row>
    <row r="12" spans="1:4">
      <c r="A12" s="7" t="s">
        <v>462</v>
      </c>
      <c r="B12" s="7" t="s">
        <v>439</v>
      </c>
      <c r="C12" s="7" t="s">
        <v>463</v>
      </c>
      <c r="D12" s="7" t="s">
        <v>464</v>
      </c>
    </row>
    <row r="13" spans="1:4">
      <c r="A13" s="7" t="s">
        <v>462</v>
      </c>
      <c r="B13" s="7" t="s">
        <v>442</v>
      </c>
      <c r="C13" s="7" t="s">
        <v>465</v>
      </c>
      <c r="D13" s="7" t="s">
        <v>466</v>
      </c>
    </row>
    <row r="14" spans="1:4">
      <c r="A14" s="7" t="s">
        <v>462</v>
      </c>
      <c r="B14" s="7" t="s">
        <v>445</v>
      </c>
      <c r="C14" s="7" t="s">
        <v>467</v>
      </c>
      <c r="D14" s="7" t="s">
        <v>468</v>
      </c>
    </row>
    <row r="15" spans="1:4">
      <c r="A15" s="7" t="s">
        <v>469</v>
      </c>
      <c r="B15" s="7" t="s">
        <v>439</v>
      </c>
      <c r="C15" s="7" t="s">
        <v>470</v>
      </c>
      <c r="D15" s="7" t="s">
        <v>471</v>
      </c>
    </row>
    <row r="16" spans="1:4">
      <c r="A16" s="7" t="s">
        <v>469</v>
      </c>
      <c r="B16" s="7" t="s">
        <v>442</v>
      </c>
      <c r="C16" s="7" t="s">
        <v>472</v>
      </c>
      <c r="D16" s="7" t="s">
        <v>473</v>
      </c>
    </row>
    <row r="17" spans="1:4">
      <c r="A17" s="7" t="s">
        <v>469</v>
      </c>
      <c r="B17" s="7" t="s">
        <v>445</v>
      </c>
      <c r="C17" s="7" t="s">
        <v>474</v>
      </c>
      <c r="D17" s="7" t="s">
        <v>475</v>
      </c>
    </row>
    <row r="18" spans="1:4">
      <c r="A18" s="7" t="s">
        <v>476</v>
      </c>
      <c r="B18" s="7" t="s">
        <v>439</v>
      </c>
      <c r="C18" s="7" t="s">
        <v>477</v>
      </c>
      <c r="D18" s="7" t="s">
        <v>478</v>
      </c>
    </row>
    <row r="19" spans="1:4">
      <c r="A19" s="7" t="s">
        <v>476</v>
      </c>
      <c r="B19" s="7" t="s">
        <v>442</v>
      </c>
      <c r="C19" s="7" t="s">
        <v>479</v>
      </c>
      <c r="D19" s="7" t="s">
        <v>480</v>
      </c>
    </row>
    <row r="20" spans="1:4">
      <c r="A20" s="7" t="s">
        <v>476</v>
      </c>
      <c r="B20" s="7" t="s">
        <v>445</v>
      </c>
      <c r="C20" s="7" t="s">
        <v>481</v>
      </c>
      <c r="D20" s="7" t="s">
        <v>482</v>
      </c>
    </row>
    <row r="21" spans="1:4">
      <c r="A21" s="7" t="s">
        <v>483</v>
      </c>
      <c r="B21" s="7" t="s">
        <v>439</v>
      </c>
      <c r="C21" s="7" t="s">
        <v>484</v>
      </c>
      <c r="D21" s="7" t="s">
        <v>485</v>
      </c>
    </row>
    <row r="22" spans="1:4">
      <c r="A22" s="7" t="s">
        <v>483</v>
      </c>
      <c r="B22" s="7" t="s">
        <v>442</v>
      </c>
      <c r="C22" s="7" t="s">
        <v>486</v>
      </c>
      <c r="D22" s="7" t="s">
        <v>487</v>
      </c>
    </row>
    <row r="23" spans="1:4">
      <c r="A23" s="7" t="s">
        <v>483</v>
      </c>
      <c r="B23" s="7" t="s">
        <v>445</v>
      </c>
      <c r="C23" s="7" t="s">
        <v>488</v>
      </c>
      <c r="D23" s="7" t="s">
        <v>489</v>
      </c>
    </row>
    <row r="24" spans="1:4">
      <c r="A24" s="7" t="s">
        <v>490</v>
      </c>
      <c r="B24" s="7" t="s">
        <v>439</v>
      </c>
      <c r="C24" s="7" t="s">
        <v>491</v>
      </c>
      <c r="D24" s="7" t="s">
        <v>492</v>
      </c>
    </row>
    <row r="25" spans="1:4">
      <c r="A25" s="7" t="s">
        <v>490</v>
      </c>
      <c r="B25" s="7" t="s">
        <v>442</v>
      </c>
      <c r="C25" s="7" t="s">
        <v>493</v>
      </c>
      <c r="D25" s="7" t="s">
        <v>494</v>
      </c>
    </row>
    <row r="26" spans="1:4">
      <c r="A26" s="7" t="s">
        <v>490</v>
      </c>
      <c r="B26" s="7" t="s">
        <v>445</v>
      </c>
      <c r="C26" s="7" t="s">
        <v>495</v>
      </c>
      <c r="D26" s="7" t="s">
        <v>496</v>
      </c>
    </row>
    <row r="27" spans="1:4">
      <c r="A27" s="7" t="s">
        <v>497</v>
      </c>
      <c r="B27" s="7" t="s">
        <v>439</v>
      </c>
      <c r="C27" s="7" t="s">
        <v>498</v>
      </c>
      <c r="D27" s="7" t="s">
        <v>499</v>
      </c>
    </row>
    <row r="28" spans="1:4">
      <c r="A28" s="7" t="s">
        <v>497</v>
      </c>
      <c r="B28" s="7" t="s">
        <v>442</v>
      </c>
      <c r="C28" s="7" t="s">
        <v>500</v>
      </c>
      <c r="D28" s="7" t="s">
        <v>501</v>
      </c>
    </row>
    <row r="29" spans="1:4">
      <c r="A29" s="7" t="s">
        <v>497</v>
      </c>
      <c r="B29" s="7" t="s">
        <v>445</v>
      </c>
      <c r="C29" s="7" t="s">
        <v>502</v>
      </c>
      <c r="D29" s="7" t="s">
        <v>503</v>
      </c>
    </row>
    <row r="30" spans="1:4">
      <c r="A30" s="7" t="s">
        <v>504</v>
      </c>
      <c r="B30" s="7" t="s">
        <v>439</v>
      </c>
      <c r="C30" s="7" t="s">
        <v>505</v>
      </c>
      <c r="D30" s="7" t="s">
        <v>506</v>
      </c>
    </row>
    <row r="31" spans="1:4">
      <c r="A31" s="7" t="s">
        <v>504</v>
      </c>
      <c r="B31" s="7" t="s">
        <v>442</v>
      </c>
      <c r="C31" s="7" t="s">
        <v>507</v>
      </c>
      <c r="D31" s="7" t="s">
        <v>508</v>
      </c>
    </row>
    <row r="32" spans="1:4">
      <c r="A32" s="7" t="s">
        <v>504</v>
      </c>
      <c r="B32" s="7" t="s">
        <v>445</v>
      </c>
      <c r="C32" s="7" t="s">
        <v>509</v>
      </c>
      <c r="D32" s="7" t="s">
        <v>510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2026-09-01T13:27:46+02:00</dcterms:created>
  <dcterms:modified xsi:type="dcterms:W3CDTF">2026-09-01T13:27:46+02:00</dcterms:modified>
  <dc:title>Currículo LOMLOE Lengua Castellana y Literatura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