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<sst xmlns="http://schemas.openxmlformats.org/spreadsheetml/2006/main" uniqueCount="509">
  <si>
    <t>Corrigiendo.es</t>
  </si>
  <si>
    <t>Materia</t>
  </si>
  <si>
    <t>Lengua Castellana y Literatura</t>
  </si>
  <si>
    <t>Curso</t>
  </si>
  <si>
    <t>2.º Bachillerato</t>
  </si>
  <si>
    <t>Comunidad Autónoma</t>
  </si>
  <si>
    <t>Aragón</t>
  </si>
  <si>
    <t>Normativa autonómica</t>
  </si>
  <si>
    <t>Orden ECD/1112/2022, de 18 de julio</t>
  </si>
  <si>
    <t>Estado normativo</t>
  </si>
  <si>
    <t>Decreto autonómico propio (completo)</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</si>
  <si>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</si>
  <si>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</si>
  <si>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</si>
  <si>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</si>
  <si>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</si>
  <si>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</si>
  <si>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</si>
  <si>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secuenciación trimestral · SDAs sugeridas · comparativa CCAA · FAQs CCAA</t>
  </si>
  <si>
    <t>Fuente</t>
  </si>
  <si>
    <t>Decreto autonómico publicado + sintetización pedagógica con IA Gemini</t>
  </si>
  <si>
    <t>Generado</t>
  </si>
  <si>
    <t>19/05/2026 17:39</t>
  </si>
  <si>
    <t>Resumen ejecutivo (CCAA vs BOE)</t>
  </si>
  <si>
    <t>Aragón adopta íntegramente la estructura competencial del RD 243/2022, manteniendo las diez competencias específicas. La principal adaptación radica en la mención explícita a las variedades lingüísticas locales dentro de los criterios de evaluación.</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</si>
  <si>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</si>
  <si>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</si>
  <si>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Aragón vs BOE — Lengua Castellana y Literatura</t>
  </si>
  <si>
    <t>Resumen ejecutivo</t>
  </si>
  <si>
    <t>Mantiene del BOE</t>
  </si>
  <si>
    <t>Se conserva la literalidad de las 10 competencias específicas y la práctica totalidad de los criterios de evaluación definidos en el Real Decreto 243/2022.</t>
  </si>
  <si>
    <t>Decreto de referencia</t>
  </si>
  <si>
    <t>Orden ECD/1173/2022, de 3 de agosto, por la que se aprueba el currículo de Bachillerato en la Comunidad Autónoma de Aragón.</t>
  </si>
  <si>
    <t>Implicación para la programación</t>
  </si>
  <si>
    <t>La programación debe integrar ejemplos de la realidad plurilingüe de Aragón al abordar el bloque de diversidad lingüística, asegurando la cobertura del criterio 1.1.</t>
  </si>
  <si>
    <t>Elementos modificados respecto al BOE</t>
  </si>
  <si>
    <t>Elemento</t>
  </si>
  <si>
    <t>Cómo lo modifica</t>
  </si>
  <si>
    <t>Implicación en el aula</t>
  </si>
  <si>
    <t>Codificación de Competencias Específicas</t>
  </si>
  <si>
    <t>Inclusión del acrónimo de la materia (LCL) en la numeración de las competencias (ej. CE.LCL.1).</t>
  </si>
  <si>
    <t>Afecta exclusivamente a la nomenclatura técnica y registro documental en las programaciones de aula.</t>
  </si>
  <si>
    <t>Redacción de la Competencia Específica 4</t>
  </si>
  <si>
    <t>Reordenación sintáctica del enunciado para enfatizar el sentido crítico y los propósitos de lectura.</t>
  </si>
  <si>
    <t>Cambio de matiz estilístico sin alterar la carga pedagógica ni los procesos de evaluación del texto escrito.</t>
  </si>
  <si>
    <t>Elementos añadidos respecto al BOE</t>
  </si>
  <si>
    <t>Cómo lo añade</t>
  </si>
  <si>
    <t>Mención específica a la variedad dialectal del propio territorio en el criterio 1.1.</t>
  </si>
  <si>
    <t>Variante</t>
  </si>
  <si>
    <t>Código</t>
  </si>
  <si>
    <t>Descripción oficial</t>
  </si>
  <si>
    <t>Resumen claro</t>
  </si>
  <si>
    <t>Qué hace el alumnado</t>
  </si>
  <si>
    <t>No es</t>
  </si>
  <si>
    <t>Ejemplo de actividad</t>
  </si>
  <si>
    <t>Palabra clave pedagógica</t>
  </si>
  <si>
    <t>Lengua Castellana y Literatura II</t>
  </si>
  <si>
    <t>CE.LCL.1</t>
  </si>
  <si>
    <t>Explicar y apreciar la diversidad lingüística del mundo a partir del conocimiento de la realidad plurilingüe y pluricultural de España y la riqueza dialectal del español, así como de la reflexión sobre los fenómenos del contacto entre lenguas, para favorecer la reflexión interlingüística, para refutar los estereotipos y prejuicios lingüísticos y para valorar esta diversidad como fuente de patrimonio cultural.</t>
  </si>
  <si>
    <t>Comprender y valorar la variedad de lenguas y dialectos de España y el mundo para eliminar prejuicios lingüísticos y apreciar la riqueza cultural.</t>
  </si>
  <si>
    <t>El alumnado analiza las variedades del español y las lenguas de España, investiga situaciones de contacto lingüístico y argumenta contra mitos que discriminan a ciertos hablantes.</t>
  </si>
  <si>
    <t>No es memorizar un mapa de lenguas ni estudiar filología histórica. No es juzgar qué variante es más correcta basándose en criterios subjetivos o clasistas.</t>
  </si>
  <si>
    <t>El alumnado analiza un vídeo de una variante dialectal específica y redacta un breve ensayo rebatiendo los prejuicios sociales asociados a esa forma de hablar.</t>
  </si>
  <si>
    <t>explicar</t>
  </si>
  <si>
    <t>CE.LCL.2</t>
  </si>
  <si>
    <t>Comprender e interpretar textos orales y multimodales, con especial atención a los textos académicos y de los medios de comunicación, recogiendo el sentido general y la información más relevante, identificando el punto de vista y la intención del emisor y valorando su fiabilidad, su forma y su contenido, para construir conocimiento, para formarse opinión y para ensanchar las posibilidades de disfrute y ocio.</t>
  </si>
  <si>
    <t>Saber escuchar y analizar vídeos o audios complejos, detectando la intención del autor y si la información es fiable para crearse una opinión propia.</t>
  </si>
  <si>
    <t>El alumnado escucha conferencias, noticias o pódcast, extrae las ideas clave, detecta posibles sesgos o intenciones ocultas y evalúa si la fuente es creíble y está bien estructurada.</t>
  </si>
  <si>
    <t>No es solo oír un audio y responder preguntas literales. No es hacer un dictado ni memorizar datos. Es entender qué nos quieren decir realmente y con qué intención.</t>
  </si>
  <si>
    <t>Analizar un debate electoral o un editorial radiofónico identificando las falacias argumentativas y la postura ideológica del emisor mediante una ficha de escucha crítica.</t>
  </si>
  <si>
    <t>interpretar</t>
  </si>
  <si>
    <t>CE.LCL.3</t>
  </si>
  <si>
    <t>Producir textos orales y multimodales, con atención preferente a textos de carácter académico, con rigor, fluidez, coherencia, cohesión y el registro adecuado, atendiendo a las convenciones propias de los diferentes géneros discursivos, y participar en interacciones orales con actitud cooperativa y respetuosa, tanto para construir conocimiento y establecer vínculos personales, como para intervenir de manera activa e informada en diferentes contextos sociales.</t>
  </si>
  <si>
    <t>El alumnado se comunica oralmente con propiedad en ámbitos académicos y sociales, sabiendo debatir con respeto y usar apoyos visuales de forma profesional.</t>
  </si>
  <si>
    <t>El alumnado realiza exposiciones orales formales, participa en debates estructurados y crea contenidos audiovisuales, adaptando siempre su lenguaje al contexto y colaborando con los demás.</t>
  </si>
  <si>
    <t>No es simplemente hablar en clase. No es leer un papel en voz alta. No es una charla informal sin estructura ni rigor terminológico académico.</t>
  </si>
  <si>
    <t>El alumnado organiza un debate académico sobre la vigencia de un tema literario clásico, utilizando una presentación digital como apoyo visual.</t>
  </si>
  <si>
    <t>producir</t>
  </si>
  <si>
    <t>CE.LCL.4</t>
  </si>
  <si>
    <t>Comprender, interpretar y valorar, con sentido crítico y diferentes propósitos de lectura, textos escritos, con especial atención a textos académicos y de los medios de comunicación, reconociendo el sentido global y las ideas principales y secundarias, integrando la información explícita y realizando las inferencias necesarias, identificando la intención del emisor, reflexionando sobre el contenido y la forma y evaluando su calidad y fiabilidad, para construir conocimiento y para dar respuesta a necesidades e intereses comunicativos diversos.</t>
  </si>
  <si>
    <t>Saber leer a fondo textos complejos, cuestionando su veracidad y entendiendo qué pretenden decirnos para usar esa información en nuestros trabajos.</t>
  </si>
  <si>
    <t>El alumnado lee artículos de opinión o textos científicos, extrae las ideas clave, detecta posibles sesgos y decide si la información es útil y fiable.</t>
  </si>
  <si>
    <t>No es solo resumir un texto. No es buscar datos literales. No es leer sin cuestionar la fuente o la intención oculta del autor.</t>
  </si>
  <si>
    <t>Comparar dos artículos de opinión sobre un mismo tema de actualidad, analizando sus argumentos, fiabilidad y la intención de cada autor.</t>
  </si>
  <si>
    <t>CE.LCL.5</t>
  </si>
  <si>
    <t>Producir textos escritos y multimodales coherentes, cohesionados, adecuados y correctos, con especial atención a los géneros discursivos del ámbito académico, para construir conocimiento y dar respuesta de manera informada, eficaz y creativa a demandas comunicativas concretas.</t>
  </si>
  <si>
    <t>Capacidad de redactar textos complejos, digitales o en papel, siguiendo las normas de cada género para aprender y comunicar ideas con rigor.</t>
  </si>
  <si>
    <t>El alumnado redacta ensayos, informes y artículos de opinión usando diversos formatos y soportes, asegurando que el mensaje sea claro, ordenado y adecuado al contexto académico.</t>
  </si>
  <si>
    <t>No es hacer dictados ni ejercicios de gramática sueltos. No es escribir sin estructura. Es dominar los formatos reales de escritura profesional y académica.</t>
  </si>
  <si>
    <t>El alumnado redacta un comentario crítico de un texto periodístico actual, integrando enlaces y elementos visuales para su publicación en el blog del centro.</t>
  </si>
  <si>
    <t>CE.LCL.6</t>
  </si>
  <si>
    <t>Seleccionar y contrastar información procedente de diferentes fuentes, evaluando su fiabilidad y pertinencia en función de los objetivos de lectura y evitando los riesgos de manipulación y desinformación, e integrarla y transformarla en conocimiento para comunicarla, adoptando un punto de vista crítico y personal a la par que respetuoso con la propiedad intelectual, especialmente en el marco de la realización de trabajos de investigación sobre temas del currículo o vinculados a las obras literarias leídas.</t>
  </si>
  <si>
    <t>Saber investigar de forma crítica, distinguiendo fuentes fiables de bulos para crear y comunicar un discurso propio bien documentado.</t>
  </si>
  <si>
    <t>El alumnado busca información sobre temas literarios o lingüísticos, comprueba si las fuentes son veraces, las compara y redacta un trabajo original citando correctamente.</t>
  </si>
  <si>
    <t>No es copiar y pegar de Wikipedia. No es hacer un resumen de un solo libro. No es acumular datos sin verificar su origen.</t>
  </si>
  <si>
    <t>El alumnado redacta un ensayo comparando dos críticas literarias opuestas sobre una obra del siglo XX, detectando sesgos y citando las fuentes.</t>
  </si>
  <si>
    <t>evaluar</t>
  </si>
  <si>
    <t>CE.LCL.7</t>
  </si>
  <si>
    <t>Seleccionar y leer de manera autónoma obras relevantes de la literatura contemporánea como fuente de placer y conocimiento, configurando un itinerario lector que se enriquezca progresivamente en cuanto a diversidad, complejidad y calidad de las obras, y compartir experiencias lectoras para construir la propia identidad lectora y disfrutar de la dimensión social de la lectura.</t>
  </si>
  <si>
    <t>Fomentar el hábito de lectura libre y personal, descubriendo obras actuales para crear un criterio propio y compartir gustos con los demás.</t>
  </si>
  <si>
    <t>El alumnado elige sus propias lecturas, mantiene un registro personal de sus impresiones y debate con sus compañeros sobre lo que le aporta cada texto.</t>
  </si>
  <si>
    <t>No es leer solo los clásicos obligatorios del examen ni hacer resúmenes de trama. No es una actividad pasiva de decodificación, sino de construcción de identidad.</t>
  </si>
  <si>
    <t>El alumnado diseña un 'itinerario lector' digital recomendando tres obras contemporáneas que conecten con sus intereses personales o inquietudes generacionales actuales.</t>
  </si>
  <si>
    <t>valorar</t>
  </si>
  <si>
    <t>CE.LCL.8</t>
  </si>
  <si>
    <t>Leer, interpretar y valorar obras relevantes de la literatura española e hispanoamericana, utilizando un metalenguaje específico y movilizando la experiencia biográfica y los conocimientos literarios y culturales para establecer vínculos entre textos diversos, para conformar un mapa cultural, para ensanchar las posibilidades de disfrute de la literatura y para crear textos de intención literaria.</t>
  </si>
  <si>
    <t>Analizar obras literarias clave conectándolas con la cultura y la vida personal para disfrutar de la lectura y producir textos creativos.</t>
  </si>
  <si>
    <t>El alumnado lee textos significativos, explica sus temas usando terminología técnica, los vincula con otras manifestaciones artísticas y escribe sus propias piezas de intención literaria.</t>
  </si>
  <si>
    <t>No es memorizar datos biográficos ni listas de obras. No es repetir esquemas de movimientos literarios sin leer los textos ni relacionarlos con el presente.</t>
  </si>
  <si>
    <t>El alumnado redacta un ensayo comparativo entre un poema de Góngora y una canción actual, analizando sus recursos retóricos y temática común.</t>
  </si>
  <si>
    <t>CE.LCL.9</t>
  </si>
  <si>
    <t>Consolidar y profundizar en el conocimiento explícito y sistemático sobre la estructura de la lengua y sus usos, y reflexionar de manera autónoma sobre las elecciones lingüísticas y discursivas, con la terminología adecuada, para desarrollar la conciencia lingüística, para aumentar el repertorio comunicativo y para mejorar las destrezas tanto de producción oral y escrita como de comprensión e interpretación crítica.</t>
  </si>
  <si>
    <t>Analizar cómo funciona el idioma y elegir las mejores palabras o estructuras para que nuestros textos y discursos sean mucho más eficaces.</t>
  </si>
  <si>
    <t>El alumnado investiga los mecanismos de la lengua, usa términos gramaticales para explicar sus decisiones y revisa sus propios textos para ganar precisión, coherencia y estilo.</t>
  </si>
  <si>
    <t>No es memorizar tipos de sintagmas ni hacer análisis sintácticos mecánicos. No es aprender gramática de forma aislada sin aplicarla a la mejora real de la escritura.</t>
  </si>
  <si>
    <t>El alumnado reescribe un editorial periodístico cambiando la modalidad oracional para observar cómo varía la capacidad de persuasión y el tono del mensaje.</t>
  </si>
  <si>
    <t>reflexionar</t>
  </si>
  <si>
    <t>CE.LCL.10</t>
  </si>
  <si>
    <t>Poner las prácticas comunicativas al servicio de la convivencia democrática, la resolución dialogada de los conflictos y la igualdad de derechos de todas las personas, utilizando un lenguaje no discriminatorio y desterrando los abusos de poder a través de la palabra, para favorecer un uso no solo eficaz sino también ético y democrático del lenguaje.</t>
  </si>
  <si>
    <t>El alumnado utiliza el lenguaje para construir convivencia, resolver tensiones mediante el diálogo y promover la igualdad real entre todas las personas.</t>
  </si>
  <si>
    <t>El alumnado participa en debates y mediaciones, evita expresiones discriminatorias y analiza cómo el lenguaje puede ejercer poder injusto sobre los demás.</t>
  </si>
  <si>
    <t>No es simplemente ser educado o aprender gramática. No es censura, sino responsabilidad ética al elegir las palabras para no excluir a nadie.</t>
  </si>
  <si>
    <t>Realizar un simulacro de mediación ante un conflicto escolar, redactando un acuerdo final que utilice un lenguaje inclusivo, respetuoso y equilibrado.</t>
  </si>
  <si>
    <t>comunicar</t>
  </si>
  <si>
    <t>Competencia</t>
  </si>
  <si>
    <t>Verbo de desempeño</t>
  </si>
  <si>
    <t>Evidencia observable</t>
  </si>
  <si>
    <t>Instrumento sugerido</t>
  </si>
  <si>
    <t>Contexto en el aula</t>
  </si>
  <si>
    <t>Errata típica a evitar</t>
  </si>
  <si>
    <t>Peso sugerido %</t>
  </si>
  <si>
    <t>Reconocer y valorar las lenguas de España y las variedades dialectales del español, con especial atención a la del propio territorio, contrastando de manera explícita y con el metalenguaje apropiado aspectos lingüísticos y discursivos de las lenguas y los dialectos en manifestaciones orales, escritas y multimodales, diferenciando los rasgos de lengua que responden a la diversidad dialectal de los que se corresponden con sociolectos o registros.</t>
  </si>
  <si>
    <t>Analizar y distinguir las lenguas de España y variedades del español, diferenciando rasgos dialectales de sociolectos y registros mediante el uso de metalenguaje específico.</t>
  </si>
  <si>
    <t>Analizar</t>
  </si>
  <si>
    <t>El alumnado realiza un comentario lingüístico de textos diversos donde identifica y clasifica rasgos dialectales, sociales y de registro, comparándolos con la norma estándar.</t>
  </si>
  <si>
    <t>Examen escrito</t>
  </si>
  <si>
    <t>Comparación de muestras de habla real y textos literarios dialectales para identificar marcas lingüísticas específicas y reflexionar sobre la realidad plurilingüe española.</t>
  </si>
  <si>
    <t>Identificar como vulgarismos o falta de cultura (sociolecto bajo) rasgos que son puramente dialectales, como el seseo o la aspiración de la 's' final.</t>
  </si>
  <si>
    <t>Cuestionar y refutar prejuicios y estereotipos lingüísticos adoptando una actitud de respeto y valoración de la riqueza cultural, lingüística y dialectal, atendiendo a la diversidad de normas cultas y estándares que se dan en una misma lengua, así como analizando y valorando la relevancia actual de los medios de comunicación y las redes sociales en los procesos de normalización lingüística.</t>
  </si>
  <si>
    <t>Identificar y desmontar prejuicios lingüísticos analizando la diversidad de normas del español y el papel de los medios en la normalización de las lenguas.</t>
  </si>
  <si>
    <t>El alumnado realiza un comentario crítico o ensayo argumentativo donde identifica estereotipos lingüísticos en textos mediáticos y defiende la validez de las variedades dialectales y normas cultas.</t>
  </si>
  <si>
    <t>Rubrica produccion</t>
  </si>
  <si>
    <t>Análisis de fragmentos de programas televisivos o hilos de redes sociales para detectar juicios de valor sobre el habla de diferentes regiones y comunidades.</t>
  </si>
  <si>
    <t>Evaluar la diversidad lingüística únicamente como un listado de lenguas cooficiales sin abordar la realidad de las variedades dialectales del español o el concepto de norma policéntrica.</t>
  </si>
  <si>
    <t>Identificar el sentido global, la estructura, la información relevante en función de las necesidades comunicativas y la intención del emisor en textos orales y multimodales especializados propios de diferentes ámbitos analizando la interacción entre los diferentes códigos.</t>
  </si>
  <si>
    <t>Analizar y explicar el contenido, la estructura y la intención comunicativa de discursos orales y piezas audiovisuales complejas, considerando la relación entre imagen y sonido.</t>
  </si>
  <si>
    <t>El alumnado entrega un análisis escrito o esquema comentado donde desglosa la tesis, los argumentos y los recursos no verbales de un texto multimodal especializado.</t>
  </si>
  <si>
    <t>Visionado de conferencias académicas o debates televisivos para identificar estrategias persuasivas y la jerarquía de la información presentada en diferentes soportes.</t>
  </si>
  <si>
    <t>Evaluar únicamente el contenido textual transcrito, ignorando el análisis de los códigos no verbales (gestualidad, edición, música) que exige la naturaleza multimodal del criterio.</t>
  </si>
  <si>
    <t>Valorar la forma y el contenido de textos orales y multimodales especializados evaluando su calidad, fiabilidad e idoneidad del canal utilizado, así como la eficacia de los procedimientos comunicativos empleados.</t>
  </si>
  <si>
    <t>Evaluar críticamente la calidad, fiabilidad y eficacia comunicativa de textos orales y multimodales especializados, analizando tanto su estructura formal como su adecuación al canal y propósito.</t>
  </si>
  <si>
    <t>Valorar</t>
  </si>
  <si>
    <t>El alumnado realiza un comentario crítico o informe de evaluación sobre un texto oral especializado, analizando su rigor informativo, el uso del lenguaje y la idoneidad del soporte.</t>
  </si>
  <si>
    <t>Análisis crítico de un pódcast de divulgación científica o una conferencia académica para determinar su credibilidad y la eficacia de sus recursos retóricos.</t>
  </si>
  <si>
    <t>Limitar la evaluación a un resumen del contenido del audio o vídeo sin juzgar la validez de las fuentes ni la adecuación técnica del formato multimodal.</t>
  </si>
  <si>
    <t>Realizar exposiciones y argumentaciones orales formales extensas en las que se recojan diferentes puntos de vista, con diferente grado de planificación sobre temas de interés científico y cultural y de relevancia académica y social ajustándose a las convenciones propias de cada género discursivo y hacerlo con fluidez, rigor, coherencia, cohesión y el registro adecuado en diferentes soportes, utilizando de manera eficaz recursos verbales y no verbales.</t>
  </si>
  <si>
    <t>Realizar exposiciones y argumentaciones orales formales y extensas sobre temas académicos o sociales, empleando recursos verbales y no verbales con rigor, fluidez y cohesión.</t>
  </si>
  <si>
    <t>Producir</t>
  </si>
  <si>
    <t>El alumnado realiza una exposición oral grabada o en directo sobre un tema de actualidad, demostrando planificación, uso de registros formales y manejo de apoyos visuales.</t>
  </si>
  <si>
    <t>Exposición / interacción oral</t>
  </si>
  <si>
    <t>Presentación individual o en grupo sobre un dilema ético, científico o literario, seguida de un turno de preguntas para defender diferentes puntos de vista.</t>
  </si>
  <si>
    <t>Evaluar la capacidad comunicativa basándose únicamente en el contenido temático, omitiendo la valoración técnica de los elementos no verbales y el registro formal exigido.</t>
  </si>
  <si>
    <t>Participar de manera activa y adecuada en interacciones orales (formales e informales) y en el trabajo en equipo con actitudes de escucha activa y estrategias de cooperación conversacional y cortesía lingüística.</t>
  </si>
  <si>
    <t>Intervenir de forma constructiva en debates y trabajos grupales, empleando normas de cortesía, escucha activa y estrategias para facilitar el diálogo cooperativo.</t>
  </si>
  <si>
    <t>Participar</t>
  </si>
  <si>
    <t>El alumnado realiza intervenciones orales en debates, coloquios o reuniones de trabajo, demostrando respeto por los turnos de palabra y aportando ideas relevantes al grupo.</t>
  </si>
  <si>
    <t>Observacion sistematica</t>
  </si>
  <si>
    <t>Debates dirigidos sobre temas de actualidad o literatura, y sesiones de coordinación grupal para proyectos de investigación o comentarios de texto.</t>
  </si>
  <si>
    <t>Evaluar únicamente la exposición oral individual (monólogo) ignorando la capacidad de interacción, réplica y trabajo cooperativo que exige específicamente este criterio.</t>
  </si>
  <si>
    <t>Identificar el sentido global, la estructura, la información relevante y la intención del emisor de textos escritos y multimodales especializados, con especial atención a textos académicos y de los medios de comunicación, realizando las inferencias necesarias y con diferentes propósitos de lectura.</t>
  </si>
  <si>
    <t>Analizar textos académicos y periodísticos identificando su tema, estructura interna e intención comunicativa, realizando inferencias para comprender el sentido global del discurso.</t>
  </si>
  <si>
    <t>El alumnado realiza un comentario de texto escrito donde identifica el tema, el esquema organizativo y la tesis o intención del autor en artículos de opinión.</t>
  </si>
  <si>
    <t>Práctica de comentario de textos periodísticos y académicos similares a los modelos de las pruebas de acceso a la universidad (EBAU).</t>
  </si>
  <si>
    <t>Confundir la identificación de la estructura con la mera enumeración de párrafos sin explicar la jerarquía de las ideas o la tesis.</t>
  </si>
  <si>
    <t>Valorar críticamente el contenido y la forma de textos especializados evaluando su calidad y fiabilidad, así como la eficacia de los procedimientos lingüísticos empleados.</t>
  </si>
  <si>
    <t>Evaluar críticamente la calidad, fiabilidad y recursos lingüísticos de textos especializados, analizando tanto su contenido como su eficacia comunicativa.</t>
  </si>
  <si>
    <t>El alumnado realiza un comentario crítico escrito donde juzga la validez de los argumentos y la adecuación de los recursos retóricos en un texto académico o periodístico.</t>
  </si>
  <si>
    <t>Análisis y comentario de artículos de opinión o textos de divulgación científica en el marco de la preparación para las pruebas de acceso a la universidad.</t>
  </si>
  <si>
    <t>Confundir la valoración crítica con una opinión personal subjetiva sin analizar la fiabilidad de la fuente ni la eficacia de los mecanismos lingüísticos empleados.</t>
  </si>
  <si>
    <t>Elaborar textos académicos coherentes, cohesionados y con el registro adecuado en torno a temas curriculares o de interés social y cultural, precedidos de un proceso de planificación que atienda a la situación comunicativa, destinatario, propósito y canal, y de redacción y revisión de borradores entre iguales o utilizando otros instrumentos de consulta.</t>
  </si>
  <si>
    <t>Redactar textos académicos planificados y revisados sobre temas sociales o culturales, asegurando la coherencia, cohesión y el uso de un registro formal adecuado.</t>
  </si>
  <si>
    <t>Elaborar</t>
  </si>
  <si>
    <t>El alumnado entrega un texto académico final junto con su esquema de planificación previo y los borradores corregidos tras una revisión entre iguales.</t>
  </si>
  <si>
    <t>Producción de un comentario crítico o ensayo argumentativo sobre un tema de actualidad, realizando primero un mapa conceptual y una corrección por parejas.</t>
  </si>
  <si>
    <t>Calificar únicamente el texto final sin recoger evidencias documentales del proceso de planificación y revisión por pares exigido explícitamente en el criterio.</t>
  </si>
  <si>
    <t>Incorporar procedimientos para enriquecer los textos, atendiendo a aspectos discursivos, lingüísticos y de estilo, con precisión léxica y corrección ortográfica y gramatical.</t>
  </si>
  <si>
    <t>Mejorar la calidad de los textos escritos mediante el uso de recursos estilísticos, vocabulario preciso y el cumplimiento estricto de las normas gramaticales y ortográficas.</t>
  </si>
  <si>
    <t>El alumnado entrega textos escritos, como artículos de opinión o ensayos, donde se aprecia el uso de sinónimos, conectores variados y una corrección gramatical impecable.</t>
  </si>
  <si>
    <t>Redacción de comentarios de texto y ensayos argumentativos sobre temas de actualidad o fragmentos literarios, enfocándose en la madurez expresiva y la precisión léxica.</t>
  </si>
  <si>
    <t>Evaluar únicamente la ausencia de faltas de ortografía, obviando la riqueza del léxico, la variedad de estructuras sintácticas o el uso de figuras retóricas.</t>
  </si>
  <si>
    <t>Elaborar trabajos de investigación de manera autónoma, en diferentes soportes, sobre diversos temas de interés académico,</t>
  </si>
  <si>
    <t>Realizar investigaciones autónomas sobre temas académicos o literarios, gestionando fuentes de forma crítica y respetando la propiedad intelectual mediante citas y referencias adecuadas.</t>
  </si>
  <si>
    <t>El alumnado entrega un trabajo de investigación original, en soporte digital o papel, que incluye bibliografía contrastada, citas textuales y una síntesis crítica de la información.</t>
  </si>
  <si>
    <t>Búsqueda guiada de información sobre un autor de la Generación del 27 o un tema lingüístico actual para redactar un informe de investigación.</t>
  </si>
  <si>
    <t>Evaluar solo el contenido del trabajo final sin comprobar el proceso de selección de fuentes o la correcta citación bibliográfica según normas APA/MLA.</t>
  </si>
  <si>
    <t>Evaluar la veracidad de noticias e informaciones, con especial atención a las redes sociales y otros entornos digitales, siguiendo pautas de análisis, contraste y verificación, haciendo uso de las herramientas adecuadas y manteniendo una actitud crítica frente a los posibles sesgos de la información.</t>
  </si>
  <si>
    <t>Analizar críticamente la veracidad de informaciones y noticias en entornos digitales mediante herramientas de verificación y contraste para detectar sesgos y desinformación.</t>
  </si>
  <si>
    <t>Evaluar</t>
  </si>
  <si>
    <t>El alumnado realiza un informe de verificación (fact-checking) sobre noticias digitales, documentando el proceso de contraste de fuentes y la detección de sesgos informativos.</t>
  </si>
  <si>
    <t>Análisis de noticias virales o hilos de redes sociales vinculados a la actualidad cultural o literaria para determinar su fiabilidad.</t>
  </si>
  <si>
    <t>Evaluar la opinión personal del alumno sobre el tema de la noticia en lugar de la fiabilidad técnica y el contraste de las fuentes.</t>
  </si>
  <si>
    <t>Elegir y leer de manera autónoma obras relevantes que se relacionen con las propuestas de lectura guiada, incluyendo ensayo literario y obras actuales que establezcan conexiones con la tradición, y dejar constancia del progreso del propio itinerario lector y cultural mediante la explicación argumentada de los criterios de selección de las lecturas, las formas de acceso a la cultura literaria y de la experiencia de lectura.</t>
  </si>
  <si>
    <t>Comentario, redacción y producción oral</t>
  </si>
  <si>
    <t>Compartir la experiencia lectora utilizando un metalenguaje específico y elaborar una interpretación personal estableciendo vínculos argumentados con otras obras y otras experiencias artísticas y culturales.</t>
  </si>
  <si>
    <t>Expresar valoraciones personales sobre las lecturas realizadas, empleando terminología literaria técnica y relacionando las obras con otras manifestaciones artísticas o autores de su itinerario lector.</t>
  </si>
  <si>
    <t>El alumnado realiza una reseña crítica o un comentario comparativo donde analiza una obra contemporánea vinculándola con otras artes y usando conceptos narratológicos o poéticos específicos.</t>
  </si>
  <si>
    <t>Participación en seminarios de lectura o creación de un portfolio de lecturas donde se conecte la literatura con el cine, la música o la pintura.</t>
  </si>
  <si>
    <t>Limitar la evaluación a un resumen argumental o una opinión subjetiva básica, omitiendo el uso de metalenguaje técnico y la intertextualidad exigida en 2.º de Bachillerato.</t>
  </si>
  <si>
    <t>Explicar y argumentar la interpretación de las obras leídas a partir del análisis de las relaciones internas de sus elementos constitutivos con el sentido de la obra y de las relaciones externas del texto con su contexto sociohistórico y con la tradición literaria, utilizando un metalenguaje específico e incorporando juicios de valor vinculados a la apreciación estética de las obras.</t>
  </si>
  <si>
    <t>Analizar y comentar obras literarias vinculando sus elementos formales con el contexto histórico y la tradición, aportando una valoración crítica argumentada con terminología específica.</t>
  </si>
  <si>
    <t>Explicar</t>
  </si>
  <si>
    <t>El alumnado realiza un comentario de texto literario donde justifica la relación entre la forma, el contenido y el contexto histórico-cultural de la obra.</t>
  </si>
  <si>
    <t>Análisis guiado y posterior redacción individual de un comentario crítico sobre una de las lecturas prescriptivas del canon de segundo de bachillerato.</t>
  </si>
  <si>
    <t>Sustituir el análisis literario y la interpretación del sentido por un resumen argumental o una biografía del autor sin conexión con el texto.</t>
  </si>
  <si>
    <t>Desarrollar proyectos de investigación que se concreten en una exposición oral, un ensayo o una presentación multimodal, estableciendo vínculos argumentados entre las obras de la literatura española o hispánica del último cuarto del siglo XIX y de los siglos XX y XXI objeto de lectura guiada y otros textos y manifestaciones artísticas de ayer y de hoy, en función de temas, tópicos, estructuras, lenguaje, recursos expresivos y valores éticos y estéticos, y explicitando la implicación y la respuesta personal del lector en la lectura.</t>
  </si>
  <si>
    <t>Elaborar proyectos de investigación que vinculen obras literarias de los siglos XIX al XXI con otras artes, analizando temas y formas desde una perspectiva personal.</t>
  </si>
  <si>
    <t>Investigar</t>
  </si>
  <si>
    <t>El alumnado entrega un ensayo, una presentación multimodal o realiza una exposición oral comparando una obra literaria con otras manifestaciones artísticas y culturales.</t>
  </si>
  <si>
    <t>Realización de un trabajo monográfico o comparativo sobre una lectura guiada, relacionándola con temas de actualidad o lenguajes artísticos contemporáneos.</t>
  </si>
  <si>
    <t>Limitar la evaluación a una pregunta teórica de examen sobre historia de la literatura, ignorando el carácter práctico y comparativo del proyecto de investigación.</t>
  </si>
  <si>
    <t>Crear textos personales o colectivos con intención literaria y conciencia de estilo, en distintos soportes y con ayuda de otros lenguajes artísticos y audiovisuales, a partir de la lectura de obras o fragmentos significativos de la literatura española o hispánica del último cuarto del siglo XIX y de los siglos XX y XXI en los que se empleen las convenciones formales de los diversos géneros y estilos literarios.</t>
  </si>
  <si>
    <t>Revisar los propios textos y hacer propuestas de mejora argumentando los cambios a partir de la reflexión metalingüística e interlingüística y con un metalenguaje específico, e identificar y subsanar problemas de comprensión lectora utilizando los conocimientos explícitos sobre la lengua y su uso.</t>
  </si>
  <si>
    <t>Revisar y mejorar textos propios mediante la reflexión metalingüística, empleando terminología técnica para justificar cambios y resolver dificultades de comprensión lectora de forma autónoma.</t>
  </si>
  <si>
    <t>Reflexionar</t>
  </si>
  <si>
    <t>El alumnado entrega borradores corregidos y un informe de autoevaluación donde justifica técnicamente las mejoras gramaticales, léxicas y textuales realizadas en sus producciones escritas.</t>
  </si>
  <si>
    <t>Talleres de escritura y lectura donde se aplican pautas de revisión para optimizar la coherencia, cohesión y adecuación de comentarios de texto y ensayos.</t>
  </si>
  <si>
    <t>Limitar la revisión únicamente a la corrección ortográfica superficial, omitiendo la justificación técnica de los cambios sintácticos o discursivos realizados.</t>
  </si>
  <si>
    <t>Explicar y argumentar la interrelación entre el propósito comunicativo y las elecciones lingüísticas del emisor, así como sus efectos en el receptor, utilizando el conocimiento explícito de la lengua y un metalenguaje específico.</t>
  </si>
  <si>
    <t>Justificar razonadamente cómo las categorías gramaticales y recursos lingüísticos elegidos por el autor sirven a su intención comunicativa y afectan al lector.</t>
  </si>
  <si>
    <t>El alumnado realiza un comentario lingüístico o responde a preguntas de examen donde vincula rasgos gramaticales concretos con la intención del emisor.</t>
  </si>
  <si>
    <t>Análisis de textos de opinión o informativos identificando marcas de subjetividad, modalidad y mecanismos de cohesión en relación con el propósito comunicativo.</t>
  </si>
  <si>
    <t>Identificar rasgos lingüísticos de forma aislada o como un listado de etiquetas sin explicar su función pragmática ni su relación con la intención del autor.</t>
  </si>
  <si>
    <t>Elaborar y presentar los resultados de pequeños proyectos de investigación sobre aspectos relevantes del funcionamiento de la lengua, formulando hipótesis y estableciendo generalizaciones, utilizando los conceptos y la terminología lingüística adecuada y consultando de manera autónoma diccionarios, manuales y gramáticas.</t>
  </si>
  <si>
    <t>Realizar pequeñas investigaciones sobre el funcionamiento de la lengua, planteando hipótesis y conclusiones fundamentadas en el uso de fuentes bibliográficas y terminología gramatical precisa.</t>
  </si>
  <si>
    <t>El alumnado entrega un informe escrito o realiza una presentación digital sobre un fenómeno lingüístico concreto, documentando el proceso de consulta y las conclusiones obtenidas.</t>
  </si>
  <si>
    <t>Trabajo monográfico o por proyectos sobre variedades de la lengua, cambios semánticos o dudas normativas consultando el DPD o la Nueva Gramática.</t>
  </si>
  <si>
    <t>Evaluar un simple resumen de contenidos teóricos del libro de texto en lugar de un proceso de indagación con formulación de hipótesis propias.</t>
  </si>
  <si>
    <t>Identificar y desterrar los usos discriminatorios de la lengua, los abusos de poder a través de la palabra y los usos manipuladores del lenguaje a partir de la reflexión y el análisis de los elementos lingüísticos, textuales y discursivos utilizados, así como de los elementos no verbales que rigen la comunicación entre las personas.</t>
  </si>
  <si>
    <t>Analizar críticamente textos para detectar y corregir usos discriminatorios, manipuladores o abusivos del lenguaje, identificando los mecanismos lingüísticos y no verbales que los sustentan.</t>
  </si>
  <si>
    <t>El alumnado realiza un comentario crítico o informe analítico sobre textos diversos donde identifica sesgos, falacias y marcas lingüísticas de discriminación o manipulación.</t>
  </si>
  <si>
    <t>Análisis y debate guiado sobre discursos políticos, publicitarios o periodísticos actuales para identificar estrategias de persuasión ilícita y sesgos ideológicos.</t>
  </si>
  <si>
    <t>Limitar la evaluación a la opinión personal del alumno sobre la ética del texto sin exigir la identificación técnica de rasgos lingüísticos (modalización, léxico valorativo).</t>
  </si>
  <si>
    <t>Utilizar estrategias complejas para la resolución dialogada de los conflictos y la búsqueda de consensos tanto en el ámbito personal como educativo y social.</t>
  </si>
  <si>
    <t>Emplear recursos lingüísticos y estrategias de mediación para resolver desacuerdos y alcanzar acuerdos mediante el diálogo respetuoso en diversos contextos sociales y académicos.</t>
  </si>
  <si>
    <t>Utilizar</t>
  </si>
  <si>
    <t>El alumnado realiza debates dirigidos o simulaciones de mediación donde aplica fórmulas de cortesía, escucha activa y gestión de turnos de palabra para llegar a consensos.</t>
  </si>
  <si>
    <t>Organización de un debate académico sobre un tema de actualidad o una sesión de trabajo cooperativo para consensuar las conclusiones de un proyecto.</t>
  </si>
  <si>
    <t>Evaluar la opinión personal o ideológica del alumno sobre el conflicto en lugar de su capacidad lingüística para mediar y utilizar fórmulas de cortesía.</t>
  </si>
  <si>
    <t>Bloque</t>
  </si>
  <si>
    <t>#</t>
  </si>
  <si>
    <t>Saber oficial</t>
  </si>
  <si>
    <t>Dimensión</t>
  </si>
  <si>
    <t>Saber previo necesario</t>
  </si>
  <si>
    <t>Conexión competencial</t>
  </si>
  <si>
    <t>Ejemplo actividad de aula</t>
  </si>
  <si>
    <t>Saberes básicos del decreto</t>
  </si>
  <si>
    <t>Las lenguas de España y los dialectos del español.</t>
  </si>
  <si>
    <t>Estrategias avanzadas de la reflexión interlingüística.</t>
  </si>
  <si>
    <t>Diferencias entre los rasgos propios de las variedades dialectales (fónicos, gramaticales y léxicos) y los relativos a los sociolectos y los registros.</t>
  </si>
  <si>
    <t>Indagación y explicación de los conceptos de norma culta y estándar, atendiendo a su utilidad y a su diversidad en la lengua española.</t>
  </si>
  <si>
    <t>Los medios de comunicación y las redes sociales en los procesos de normalización lingüística.</t>
  </si>
  <si>
    <t>Detección de prejuicios y estereotipos lingüísticos con la finalidad de combatirlos.</t>
  </si>
  <si>
    <t>Componentes del hecho comunicativo: grado de formalidad de la situación y carácter público o privado; distancia social entre los interlocutores; propósitos comunicativos e interpretación de intenciones; canal de comunicación y elementos no verbales de la comunicación.</t>
  </si>
  <si>
    <t>Propiedades textuales: coherencia, cohesión y adecuación.</t>
  </si>
  <si>
    <t>Géneros discursivos propios del ámbito educativo. Los textos académicos.</t>
  </si>
  <si>
    <t>Géneros discursivos propios del ámbito social. Las redes sociales y medios de comunicación.</t>
  </si>
  <si>
    <t>Interacción oral y escrita de carácter formal. Tomar y ceder la palabra. Cooperación conversacional y cortesía lingüística.</t>
  </si>
  <si>
    <t>Comprensión oral: sentido global del texto y relación entre sus partes, selección y retención de la información relevante. La intención del emisor. Detección de los usos discriminatorios del lenguaje verbal y no verbal. Valoración de la forma y el contenido del texto.</t>
  </si>
  <si>
    <t>Producción oral formal: Planificación y búsqueda de información, textualización y revisión. Adecuación a la audiencia y al tiempo de exposición. Elementos no verbales. Rasgos discursivos y lingüísticos de la oralidad formal. La deliberación oral argumentada.</t>
  </si>
  <si>
    <t>Comprensión lectora: sentido global del texto y relación entre sus partes. La intención del emisor. Detección de los usos discriminatorios del lenguaje verbal e icónico. Valoración de la forma y el contenido del texto.</t>
  </si>
  <si>
    <t>Producción escrita. Proceso de elaboración: planificación, redacción, revisión y edición en diferentes soportes.</t>
  </si>
  <si>
    <t>Alfabetización informacional: Búsqueda autónoma y selección de la información con criterios de fiabilidad, calidad y pertinencia; análisis, valoración, reorganización y síntesis de la información en esquemas propios y transformación en conocimiento; comunicación y difusión de la información reelaborada de manera creativa y respetuosa con la propiedad intelectual. La gestión de contenidos, el almacenamiento y la recuperación de la información relevante. Noticias falsas y verificación de hechos.</t>
  </si>
  <si>
    <t>Formas de expresión de la subjetividad y de la objetividad y de sus formas de expresión en los textos.</t>
  </si>
  <si>
    <t>Recursos lingüísticos para adecuar el registro a la situación de comunicación.</t>
  </si>
  <si>
    <t>Conectores, marcadores discursivos y otros procedimientos léxico-semánticos y gramaticales que contribuyen a la cohesión del texto.</t>
  </si>
  <si>
    <t>Relaciones entre las formas verbales como procedimientos de cohesión del texto con especial atención a la valoración y al uso de los tiempos verbales.</t>
  </si>
  <si>
    <t>Corrección lingüística y revisión ortográfica, gramatical y tipográfica de los textos. Uso eficaz de diccionarios, manuales de consulta y de correctores ortográficos en soporte analógico o digital.</t>
  </si>
  <si>
    <t>Los signos de puntuación como mecanismo organizador del texto escrito y su relación con el significado.</t>
  </si>
  <si>
    <t>Lectura de obras relacionadas con las propuestas de lectura guiada que susciten reflexión sobre el propio itinerario lector, así como la inserción en el debate interpretativo de la cultura, atendiendo a los siguientes saberes:</t>
  </si>
  <si>
    <t>Selección de las obras relevantes, incluyendo el ensayo literario y formas actuales de producción y consumo cultural, con la ayuda de recomendaciones especializadas.</t>
  </si>
  <si>
    <t>Participación activa en el circuito literario y lector en contexto presencial y digital.</t>
  </si>
  <si>
    <t>Utilización autónoma de todo tipo de bibliotecas.</t>
  </si>
  <si>
    <t>Acceso a otras experiencias culturales.</t>
  </si>
  <si>
    <t>Expresión argumentada de los gustos lectores personales.</t>
  </si>
  <si>
    <t>Diversificación del corpus leído, atendiendo a los circuitos comerciales del libro y distinguiendo entre literatura canónica y de consumo, clásicos y bestsellers.</t>
  </si>
  <si>
    <t>Comunicación de la experiencia lectora utilizando un metalenguaje específico y atendiendo a aspectos temáticos, género y subgénero, elementos de la estructura y el estilo, y valores éticos y estéticos de las obras.</t>
  </si>
  <si>
    <t>Movilización de la experiencia personal, lectora y cultural para establecer vínculos entre la obra leída y aspectos de la actualidad y otras manifestaciones literarias o artísticas.</t>
  </si>
  <si>
    <t>Recomendación de las lecturas en soportes variados, atendiendo a aspectos temáticos, formales e intertextuales.</t>
  </si>
  <si>
    <t>Lectura de obras relevantes de la literatura española del último cuarto del siglo XIX y de los siglos XX y XXI, inscritas en itinerarios temáticos o de género, en torno a tres ejes: (1) Edad de Plata de la cultura española (1875-1936); (2) guerra civil, exilio y dictadura; (3) literatura española e hispanoamericana contemporánea, atendiendo a los siguientes saberes:</t>
  </si>
  <si>
    <t>Construcción compartida de Ia interpretación de las obras a través de discusiones o conversaciones literarias.</t>
  </si>
  <si>
    <t>Análisis de los elementos constitutivos del género literario y su relación con el sentido de la obra.</t>
  </si>
  <si>
    <t>Efectos en la recepción de sus recursos expresivos.</t>
  </si>
  <si>
    <t>Utilización de la información sociohistórica, cultural y artística para interpretar las obras y comprender su lugar en la tradición literaria.</t>
  </si>
  <si>
    <t>Vínculos intertextuales entre obras y otras manifestaciones artísticas en función de temas, tópicos, estructuras y lenguajes.</t>
  </si>
  <si>
    <t>Elementos de continuidad y ruptura.</t>
  </si>
  <si>
    <t>Expresión argumentada de la interpretación de los textos, integrando los diferentes aspectos analizados y atendiendo a sus valores culturales, éticos y estéticos.</t>
  </si>
  <si>
    <t>Lectura con perspectiva de género.</t>
  </si>
  <si>
    <t>Lectura expresiva, dramatización y recitado atendiendo a los procesos de comprensión, apropiación y oralización implicados.</t>
  </si>
  <si>
    <t>Creación de textos de intención literaria a partir de las obras leídas.</t>
  </si>
  <si>
    <t>Diferencias relevantes e intersecciones entre lengua oral y lengua escrita atendiendo a aspectos sintácticos, léxicos y pragmáticos.</t>
  </si>
  <si>
    <t>La lengua como sistema interconectado teniendo en cuenta los diferentes niveles: fonológico, morfológico, sintáctico y semántico.</t>
  </si>
  <si>
    <t>Distinción entre la forma (categoría gramatical) y la función de las palabras (funciones sintácticas de la oración simple y compuesta).</t>
  </si>
  <si>
    <t>Relación entre la estructura semántica (significados verbales y argumentos) y sintáctica (sujeto, predicado y complementos) de la oración simple y compuesta en función del propósito comunicativo.</t>
  </si>
  <si>
    <t>Procedimientos de adquisición y formación de palabras y reflexión sobre los cambios en su significado. Las relaciones semánticas entre palabras. Valores denotativos y connotativos en función de su adecuación al contexto y al propósito comunicativo.</t>
  </si>
  <si>
    <t>Uso autónomo de diccionarios, manuales de gramática y otras fuentes de consulta para obtener información gramatical de carácter general.</t>
  </si>
  <si>
    <t>Rúbrica orientativa 1-4</t>
  </si>
  <si>
    <t>Nivel</t>
  </si>
  <si>
    <t>Descriptor</t>
  </si>
  <si>
    <t>Qué mirar al corregir</t>
  </si>
  <si>
    <t>Acción docente recomendada</t>
  </si>
  <si>
    <t>Inicial</t>
  </si>
  <si>
    <t>Respuesta incompleta o con errores de base.</t>
  </si>
  <si>
    <t>Refuerzo guiado y nueva evidencia corta.</t>
  </si>
  <si>
    <t>En proceso</t>
  </si>
  <si>
    <t>Comprende parte del criterio con ayuda.</t>
  </si>
  <si>
    <t>Feedback específico y práctica focalizada.</t>
  </si>
  <si>
    <t>Adecuado</t>
  </si>
  <si>
    <t>Cumple el criterio con autonomía razonable.</t>
  </si>
  <si>
    <t>Consolidación y transferencia.</t>
  </si>
  <si>
    <t>Excelente</t>
  </si>
  <si>
    <t>Domina, justifica, transfiere.</t>
  </si>
  <si>
    <t>Ampliación o mentoría entre iguales.</t>
  </si>
  <si>
    <t>Secuenciación trimestral</t>
  </si>
  <si>
    <t>Trimestre</t>
  </si>
  <si>
    <t>Título pedagógico</t>
  </si>
  <si>
    <t>Horas estimadas</t>
  </si>
  <si>
    <t>SDA recomendada</t>
  </si>
  <si>
    <t>Saberes principales</t>
  </si>
  <si>
    <t>Criterios evaluables</t>
  </si>
  <si>
    <t>Competencias dominantes</t>
  </si>
  <si>
    <t>Fundamentos del análisis textual y el esplendor de la Edad de Plata</t>
  </si>
  <si>
    <t>SDA: 'Voces de un siglo de oro moderno'. Análisis de la crisis de fin de siglo y la vanguardia a través de comentarios de texto y análisis morfológico de manifiestos.</t>
  </si>
  <si>
    <t xml:space="preserve">
• Componentes del hecho comunicativo: grado de formalidad de la situación y carácter público o privado; distancia social entre los interlocutores; propósitos comunicativos e interpretación de intenciones; canal de comunicación y elementos no verbales de la comunicación.
• Propiedades textuales: coherencia, cohesión y adecuación.
• Recursos lingüísticos para adecuar el registro a la situación de comunicación.
• Conectores, marcadores discursivos y otros procedimientos léxico-semánticos y gramaticales que contribuyen a la cohesión del texto.
• Edad de Plata de la cultura española (1875-1936).
• La lengua como sistema interconectado teniendo en cuenta los diferentes niveles: fonológico, morfológico, sintáctico y semántico.
• Procedimientos de adquisición y formación de palabras y reflexión sobre los cambios en su significado. Las relaciones semánticas entre palabras. Valores denotativos y connotativos en función de su adecuación al contexto y al propósito comunicativo.
• Distinción entre la forma (categoría gramatical) y la función de las palabras (funciones sintácticas de la oración simple y compuesta).</t>
  </si>
  <si>
    <t>2.1: Identificar el sentido global, la estructura, la información relevante en función de las necesidades
4.1: Identificar el sentido global, la estructura, la información relevante y la intención del emisor de
5.1: Elaborar textos académicos coherentes, cohesionados y con el registro adecuado en torno a temas curr
8.1: Explicar y argumentar la interpretación de las obras leídas a partir del análisis de las relaciones
9.2: Explicar y argumentar la interrelación entre el propósito comunicativo y las elecciones lingüísticas</t>
  </si>
  <si>
    <t>CE.LCL.2: Comprender e interpretar textos orales y multimodales
CE.LCL.4: Comprender, interpretar y valorar textos escritos
CE.LCL.9: Consolidar y profundizar en el conocimiento explícito y sistemático sobre la estructura de la lengua</t>
  </si>
  <si>
    <t>Instrumentos / evaluación</t>
  </si>
  <si>
    <t>Comentario de texto (adecuación, coherencia, cohesión), examen de morfología y léxico, y prueba de desarrollo sobre la Edad de Plata.</t>
  </si>
  <si>
    <t>Argumentación, sintaxis compleja y el trauma de la Guerra Civil</t>
  </si>
  <si>
    <t>SDA: 'Palabras contra el silencio'. Debate académico sobre la censura y el exilio, apoyado en el análisis sintáctico de textos ensayísticos y periodísticos de la época.</t>
  </si>
  <si>
    <t xml:space="preserve">
• Géneros discursivos propios del ámbito educativo. Los textos académicos.
• Producción oral formal: Planificación y búsqueda de información, textualización y revisión. Adecuación a la audiencia y al tiempo de exposición. Elementos no verbales. Rasgos discursivos y lingüísticos de la oralidad formal. La deliberación oral argumentada.
• Relaciones entre las formas verbales como procedimientos de cohesión del texto con especial atención a la valoración y al uso de los tiempos verbales.
• Guerra civil, exilio y dictadura.
• Construcción compartida de Ia interpretación de las obras a través de discusiones o conversaciones literarias.
• Análisis de los elementos constitutivos del género literario y su relación con el sentido de la obra.
• Relación entre la estructura semántica (significados verbales y argumentos) y sintáctica (sujeto, predicado y complementos) de la oración simple y compuesta en función del propósito comunicativo.
• Diferencias relevantes e intersecciones entre lengua oral y lengua escrita atendiendo a aspectos sintácticos, léxicos y pragmáticos.</t>
  </si>
  <si>
    <t>3.1: Realizar exposiciones y argumentaciones orales formales extensas en las que se recojan diferentes pu
5.2: Incorporar procedimientos para enriquecer los textos, atendiendo a aspectos discursivos, lingüístico
8.2: Desarrollar proyectos de investigación que se concreten en una exposición oral, un ensayo o una pres
9.1: Revisar los propios textos y hacer propuestas de mejora argumentando los cambios a partir de la refl
10.2: Utilizar estrategias complejas para la resolución dialogada de los conflictos y la búsqueda de conse</t>
  </si>
  <si>
    <t>CE.LCL.3: Producir textos orales y multimodales
CE.LCL.5: Producir textos escritos y multimodales coherentes
CE.LCL.8: Leer, interpretar y valorar obras relevantes de la literatura española e hispanoamericana</t>
  </si>
  <si>
    <t>Ensayo argumentativo, defensa oral de un itinerario lector de posguerra y examen de sintaxis de la oración compuesta.</t>
  </si>
  <si>
    <t>Diversidad lingüística, sociedad digital y literatura contemporánea</t>
  </si>
  <si>
    <t>SDA: 'El español hoy: del mapa al tweet'. Proyecto de investigación sobre una variedad dialectal y su presencia en redes sociales, analizando la literatura más reciente.</t>
  </si>
  <si>
    <t xml:space="preserve">
• Las lenguas de España y los dialectos del español.
• Estrategias avanzadas de la reflexión interlingüística.
• Diferencias entre los rasgos propios de las variedades dialectales (fónicos, gramaticales y léxicos) y los relativos a los sociolectos y los registros.
• Indagación y explicación de los conceptos de norma culta y estándar, atendiendo a su utilidad y a su diversidad en la lengua española.
• Los medios de comunicación y las redes sociales en los procesos de normalización lingüística.
• Detección de prejuicios y estereotipos lingüísticos con la finalidad de combatirlos.
• Géneros discursivos propios del ámbito social. Las redes sociales y medios de comunicación.
• Alfabetización informacional: Búsqueda autónoma y selección de la información con criterios de fiabilidad, calidad y pertinencia; análisis, valoración, reorganización y síntesis de la información en esquemas propios y transformación en conocimiento; comunicación y difusión de la información reelaborada de manera creativa y respetuosa con la propiedad intelectual. La gestión de contenidos, el almacenamiento y la recuperación de la información relevante. Noticias falsas y verificación de hechos.
• Literatura española e hispanoamericana contemporánea.
• Uso autónomo de diccionarios, manuales de gramática y otras fuentes de consulta para obtener información gramatical de carácter general.</t>
  </si>
  <si>
    <t>1.1: Reconocer y valorar las lenguas de España y las variedades dialectales del español, con especial ate
1.2: Cuestionar y refutar prejuicios y estereotipos lingüísticos adoptando una actitud de respeto y valor
6.1: Elaborar trabajos de investigación de manera autónoma, en diferentes soportes, sobre diversos temas
6.2: Evaluar la veracidad de noticias e informaciones, con especial atención a las redes sociales y otros
9.3: Elaborar y presentar los resultados de pequeños proyectos de investigación sobre aspectos relevantes</t>
  </si>
  <si>
    <t>CE.LCL.1: Explicar y apreciar la diversidad lingüística
CE.LCL.6: Seleccionar y contrastar información procedente de diferentes fuentes
CE.LCL.10: Poner las prácticas comunicativas al servicio de la convivencia democrática</t>
  </si>
  <si>
    <t>Proyecto de investigación sobre dialectología, análisis de 'fake news' y examen final integrador tipo EvAU.</t>
  </si>
  <si>
    <t>Situaciones de aprendizaje sugeridas (SDA)</t>
  </si>
  <si>
    <t>SDA 1</t>
  </si>
  <si>
    <t>¡Que no te den la lengua!</t>
  </si>
  <si>
    <t>Subtítulo</t>
  </si>
  <si>
    <t>Un videopodcast contra los prejuicios lingüísticos en la realidad aragonesa</t>
  </si>
  <si>
    <t>Contexto</t>
  </si>
  <si>
    <t>En un entorno de 2.º de Bachillerato, donde la presión académica es alta, se propone un proyecto que conecta la realidad plurilingüe de Aragón con la capacidad argumentativa necesaria para la EvAU. Los alumnos detectan a menudo comentarios despectivos sobre variedades dialectales o lenguas minoritarias en redes sociales y medios de comunicación.</t>
  </si>
  <si>
    <t>Reto central</t>
  </si>
  <si>
    <t>¿Cómo podemos utilizar las herramientas digitales para desmontar los prejuicios lingüísticos que afectan a nuestra comunidad y promover una convivencia democrática basada en el respeto a la diversidad?</t>
  </si>
  <si>
    <t>Recursos</t>
  </si>
  <si>
    <t xml:space="preserve">
• Dispositivos móviles o cámaras
• Software de edición de vídeo (CapCut, Canva o DaVinci Resolve)
• Micrófonos de solapa
• Acceso a la plataforma 'Aragonés y Catalán en Aragón' (Gobierno de Aragón)
• Repositorio de audios de la RAE y el Instituto Cervantes</t>
  </si>
  <si>
    <t>Transversales</t>
  </si>
  <si>
    <t>Comunicación audiovisual, Educación cívica y constitucional, y Competencia digital.</t>
  </si>
  <si>
    <t>Fase</t>
  </si>
  <si>
    <t>Duración</t>
  </si>
  <si>
    <t>Descripción</t>
  </si>
  <si>
    <t>Evidencia recogida</t>
  </si>
  <si>
    <t>Activación y planteamiento del reto</t>
  </si>
  <si>
    <t>1 sesión</t>
  </si>
  <si>
    <t>Audición de diversos cortes de audio con acentos y lenguas de Aragón (aragonés, catalán de Aragón, español de Aragón). Debate dirigido sobre el concepto de 'hablar bien' o 'hablar mal' y presentación del reto: crear un videopodcast que eduque a la audiencia sobre la riqueza lingüística.</t>
  </si>
  <si>
    <t>Muro virtual (Padlet) con los prejuicios detectados por el alumnado.</t>
  </si>
  <si>
    <t>Adquisición guiada de saberes</t>
  </si>
  <si>
    <t>2 sesiones</t>
  </si>
  <si>
    <t>Investigación sobre el mapa lingüístico de España y Aragón. Análisis de textos periodísticos y tweets que contienen glotofobia. Estudio de las características del registro formal oral frente al escrito para la elaboración de guiones.</t>
  </si>
  <si>
    <t>Esquema comparativo de rasgos dialectales y mapa de lenguas de Aragón.</t>
  </si>
  <si>
    <t>Aplicación al reto</t>
  </si>
  <si>
    <t>Redacción del guion del videopodcast. Cada grupo elige un 'mito' lingüístico (ej. 'el aragonés es un invento', 'en el entorno rural se habla mal'). El guion debe incluir una parte expositiva y una argumentativa.</t>
  </si>
  <si>
    <t>Borrador del guion con marcas de planificación de registro y recursos multimodales.</t>
  </si>
  <si>
    <t>Producción y comunicación</t>
  </si>
  <si>
    <t>3 sesiones</t>
  </si>
  <si>
    <t>Grabación del videopodcast utilizando herramientas del centro o dispositivos propios. Edición básica incluyendo grafismos que refuercen los argumentos lingüísticos. Presentación de los vídeos en el aula.</t>
  </si>
  <si>
    <t>Archivo de vídeo/enlace al videopodcast publicado.</t>
  </si>
  <si>
    <t>Reflexión y evaluación</t>
  </si>
  <si>
    <t>Visionado crítico de los productos finales. Coevaluación mediante rúbrica que valore tanto el contenido lingüístico como la eficacia comunicativa. Reflexión final sobre cómo la lengua puede ser herramienta de poder o de convivencia.</t>
  </si>
  <si>
    <t>Cuestionario de autoevaluación y rúbrica de coevaluación cumplimentada.</t>
  </si>
  <si>
    <t>SDA 2</t>
  </si>
  <si>
    <t>Radiografía de nuestra voz</t>
  </si>
  <si>
    <t>Investigación sociolingüística sobre el uso y percepción del léxico aragonés en el siglo XXI</t>
  </si>
  <si>
    <t>En un entorno donde la globalización y los medios de comunicación tienden a la estandarización lingüística, el alumnado de 2.º de Bachillerato de Aragón investigará la pervivencia de los aragonesismos y las variedades dialectales en su entorno cercano (familiar y escolar), analizando si persisten prejuicios o si existe una revalorización de la identidad lingüística local.</t>
  </si>
  <si>
    <t>¿Está desapareciendo nuestra forma de hablar o simplemente está evolucionando? ¿Qué prejuicios lingüísticos siguen vivos en la sociedad aragonesa actual?</t>
  </si>
  <si>
    <t xml:space="preserve">
• Repositorio de audios del Archivo de la Tradición Oral de Aragón
• Herramientas de formularios digitales (Google/Microsoft)
• Software de edición de audio (Audacity o Canva)
• Guía de aragonesismos de la Academia Aragonesa de la Lengua</t>
  </si>
  <si>
    <t>Competencia digital, sentido de la iniciativa y espíritu emprendedor, y conciencia y expresiones culturales.</t>
  </si>
  <si>
    <t>Audición de diferentes muestras de habla de diversas zonas de Aragón (valle del Ebro, Pirineo, Teruel). Debate dirigido sobre la percepción de estas hablas: ¿suenan 'rurales', 'incorrectas' o 'auténticas'? Presentación del reto: realizar un estudio de campo real sobre el léxico aragonés.</t>
  </si>
  <si>
    <t>Muro virtual (Padlet) con ideas previas y prejuicios detectados.</t>
  </si>
  <si>
    <t>Sesión teórica sobre los rasgos del español de Aragón (entonación, sufijo -ico, léxico específico, orden de pronombres). Taller de metodología de investigación: cómo diseñar una encuesta sociolingüística válida, selección de la muestra y formulación de preguntas no sesgadas.</t>
  </si>
  <si>
    <t>Borrador del cuestionario de investigación (Google Forms/Microsoft Forms).</t>
  </si>
  <si>
    <t>Trabajo de campo: los alumnos distribuyen la encuesta a tres grupos generacionales (jóvenes, adultos, mayores). Recogida de datos cuantitativos (frecuencia de uso de palabras como 'marchar', 'abocar', 'escurrir') y cualitativos (opiniones sobre el habla aragonesa).</t>
  </si>
  <si>
    <t>Base de datos con las respuestas obtenidas y primera criba de información.</t>
  </si>
  <si>
    <t>Tratamiento de datos y elaboración de gráficos. Redacción del informe de investigación siguiendo la estructura académica. Grabación de un podcast de 5 minutos donde se entrevistan entre ellos resumiendo los hallazgos más sorprendentes sobre la pervivencia del léxico en Aragón.</t>
  </si>
  <si>
    <t>Informe final de investigación y archivo de audio del podcast.</t>
  </si>
  <si>
    <t>Puesta en común de los resultados generales de la clase. Reflexión sobre si los datos confirman o desmienten los prejuicios iniciales. Evaluación mediante rúbrica del informe y coevaluación del trabajo en equipo.</t>
  </si>
  <si>
    <t>Cuestionario de autoevaluación y reflexión sobre el aprendizaje.</t>
  </si>
  <si>
    <t>SDA 3</t>
  </si>
  <si>
    <t>Versos en el muro: El mapa de nuestra memoria</t>
  </si>
  <si>
    <t>Intervención literaria y artística para la revitalización del entorno local</t>
  </si>
  <si>
    <t>Alumnado de 2.º de Bachillerato en un centro de Aragón. En un curso marcado por la presión académica de la EBAU, se propone un proyecto que conecte la literatura con su entorno cotidiano, transformando espacios públicos degradados o infrautilizados en puntos de interés cultural mediante la palabra.</t>
  </si>
  <si>
    <t>¿Cómo puede la literatura contemporánea y la creación propia transformar un espacio gris de nuestra localidad en un lugar de encuentro y reflexión para los vecinos?</t>
  </si>
  <si>
    <t xml:space="preserve">
• Antologías de poesía aragonesa contemporánea
• Materiales de diseño gráfico (Canva o similar)
• Materiales para intervención física (vinilos, pintura, papel)
• Modelos de instancias administrativas
• Dispositivos móviles para creación de QR</t>
  </si>
  <si>
    <t>Educación cívica y patrimonial, fomento de la igualdad de género a través de la selección paritaria de autores, y desarrollo de la competencia digital.</t>
  </si>
  <si>
    <t>Paseo literario por los alrededores del centro para identificar 'puntos de silencio' (espacios vacíos o degradados). Presentación del reto: convertir esos espacios en 'puntos de voz'. Debate sobre el impacto de la palabra en la comunidad.</t>
  </si>
  <si>
    <t>Mapa de localizaciones candidatas y diario de reflexiones iniciales.</t>
  </si>
  <si>
    <t>Lectura y análisis de autores contemporáneos vinculados a Aragón y a la literatura española actual (ej. Labordeta, Manuel Vilas, Irene Vallejo). Estudio de las características del lenguaje literario y la retórica aplicada a la comunicación pública.</t>
  </si>
  <si>
    <t>Fichas de análisis literario y selección de citas justificadas.</t>
  </si>
  <si>
    <t>Taller de escritura creativa: el alumnado redacta sus propios textos (poemas, aforismos) inspirados en la identidad del lugar. Redacción del manifiesto/instancia formal para el Ayuntamiento solicitando el permiso de intervención.</t>
  </si>
  <si>
    <t>Borradores de textos creativos y borrador del manifiesto formal.</t>
  </si>
  <si>
    <t>Diseño y ejecución de la intervención. Se preparan las plantillas, carteles o códigos QR. Presentación pública del proyecto a los representantes locales o a la dirección del centro en un acto de inauguración simbólica.</t>
  </si>
  <si>
    <t>Producto final (mural/intervención) y presentación oral del proyecto.</t>
  </si>
  <si>
    <t>Evaluación del proceso mediante una rúbrica de coevaluación sobre el trabajo en equipo y el consenso. Reflexión individual sobre cómo la literatura ha cambiado su percepción del entorno urbano.</t>
  </si>
  <si>
    <t>Cuestionario de autoevaluación y rúbrica de desempeño cooperativo.</t>
  </si>
  <si>
    <t>Sugerencias DUA por CE</t>
  </si>
  <si>
    <t>Las sugerencias DUA aún no están disponibles para esta materia.</t>
  </si>
  <si>
    <t>Mapeo CE → competencias clave del Perfil de Salida</t>
  </si>
  <si>
    <t>El mapeo aún no está disponible para esta materia.</t>
  </si>
  <si>
    <t>Preguntas frecuentes específicas de la CCAA</t>
  </si>
  <si>
    <t>Categoría</t>
  </si>
  <si>
    <t>Pregunta</t>
  </si>
  <si>
    <t>Respuesta</t>
  </si>
  <si>
    <t>Normativa</t>
  </si>
  <si>
    <t>¿Qué normativa autonómica específica regula el currículo de Lengua Castellana y Literatura II en 2.º Bachillerato en Aragón?</t>
  </si>
  <si>
    <t>La materia se rige por la Orden ECD/1173/2022, que adapta la LOMLOE al contexto aragonés. Esta norma establece los 49 saberes básicos y los 22 criterios de evaluación vinculados a las 10 competencias específicas. Es fundamental para el profesorado de Aragón alinear estos elementos con las directrices de la Universidad de Zaragoza para las pruebas de acceso a la universidad.</t>
  </si>
  <si>
    <t>Secuenciación</t>
  </si>
  <si>
    <t>¿Cómo se diferencia la secuenciación de los 49 saberes en Aragón respecto al currículo base del BOE para 2.º Bachillerato?</t>
  </si>
  <si>
    <t>Aragón prioriza la Educación Literaria mediante una selección de lecturas obligatorias vinculadas a la EvAU, lo que condiciona la secuenciación de los 22 criterios. A diferencia del BOE, la carga de 3 horas semanales obliga a integrar los bloques de reflexión lingüística de forma transversal con el comentario de textos, asegurando que se cubran los movimientos literarios desde el siglo XVIII hasta la actualidad.</t>
  </si>
  <si>
    <t>Evaluación</t>
  </si>
  <si>
    <t>¿Cómo afecta la limitación de 3 horas semanales a la evaluación de los 22 criterios en el contexto aragonés?</t>
  </si>
  <si>
    <t>La gestión del tiempo es crítica en 2.º Bachillerato. Los departamentos en Aragón suelen agrupar los 22 criterios en unidades de evaluación trimestrales que combinan la expresión escrita y el análisis literario. Dada la carga horaria, se emplean instrumentos de evaluación sumativa y formativa que permitan medir las 10 competencias específicas sin saturar el calendario lectivo antes de las pruebas externas.</t>
  </si>
  <si>
    <t>Inspeccion</t>
  </si>
  <si>
    <t>¿Qué aspectos específicos supervisa la Inspección Educativa en Aragón para Lengua Castellana y Literatura II?</t>
  </si>
  <si>
    <t>La Inspección pone el foco en la trazabilidad entre los 22 criterios de evaluación y las calificaciones obtenidas. Se exige que la programación didáctica detalle cómo las 3 horas semanales garantizan el desarrollo de las 10 competencias específicas. También verifican que el tratamiento de los 49 saberes básicos incluya la perspectiva de género y la atención a la diversidad cultural aragonesa.</t>
  </si>
  <si>
    <t>¿Qué recursos bibliográficos son imprescindibles para abordar los 49 saberes de Lengua Castellana y Literatura II en Aragón?</t>
  </si>
  <si>
    <t>Además de los manuales de editoriales locales, son esenciales las orientaciones y modelos de examen publicados por la Comisión Organizadora de la EvAU en Aragón. Estos documentos clarifican la aplicación de los 22 criterios en el comentario de texto y la sintaxis, siendo el recurso principal para adaptar los 49 saberes a las exigencias reales del alumnado de 2.º Bachillerato.</t>
  </si>
  <si>
    <t>Departamento</t>
  </si>
  <si>
    <t>¿Cómo debe coordinarse el departamento para impartir los 49 saberes de Lengua Castellana y Literatura II en 2.º Bachillerato?</t>
  </si>
  <si>
    <t>La coordinación es vital para unificar criterios de corrección ortográfica y gramatical, fundamentales en los 22 criterios de evaluación. En Aragón, los departamentos deben consensuar la distribución de las 3 horas semanales y la selección de textos para que el desarrollo de las 10 competencias específicas sea homogéneo en todos los grupos de 2.º Bachillerato, facilitando así las pruebas comunes.</t>
  </si>
  <si>
    <t>Atencion_diversidad</t>
  </si>
  <si>
    <t>¿Qué medidas de atención a la diversidad son específicas para Lengua Castellana y Literatura II en el Bachillerato aragonés?</t>
  </si>
  <si>
    <t>Se aplican adaptaciones no significativas que no alteren los 22 criterios de evaluación, especialmente para alumnos con dislexia o TDAH, siguiendo el protocolo de la Comunidad Autónoma de Aragón. En 2.º Bachillerato, esto incluye la adaptación de tiempos y formatos en las pruebas escritas, asegurando que el acceso a los 49 saberes no se vea impedido por barreras de aprendizaje.</t>
  </si>
  <si>
    <t>Recuperación</t>
  </si>
  <si>
    <t>¿Cuál es el protocolo de recuperación para alumnos con Lengua Castellana y Literatura I pendiente en 2.º Bachillerato en Aragón?</t>
  </si>
  <si>
    <t>El alumnado debe seguir un plan de refuerzo diseñado por el departamento que atienda a los criterios no superados del curso anterior. Dado que las 10 competencias específicas son progresivas, la superación de la primera evaluación de Lengua Castellana y Literatura II puede computar para la recuperación, siempre que se demuestre la adquisición de los saberes básicos mínimos establecidos en el currículo aragonés.</t>
  </si>
  <si>
    <t>Cómo programar paso a paso</t>
  </si>
  <si>
    <t>La guía paso a paso aún no está disponible para esta materia.</t>
  </si>
  <si>
    <t>Calculadora de ponderaciones — edita los pesos y mantén el total en 100 %</t>
  </si>
  <si>
    <t>Descripción breve</t>
  </si>
  <si>
    <t>Peso sugerido IA %</t>
  </si>
  <si>
    <t>Peso editable %</t>
  </si>
  <si>
    <t>Observaciones</t>
  </si>
  <si>
    <t>Reconocer y valorar las lenguas de España y las variedades dialectales del español, con especial atención a la del propio territorio, contrastando de manera explícita y con el meta</t>
  </si>
  <si>
    <t>Cuestionar y refutar prejuicios y estereotipos lingüísticos adoptando una actitud de respeto y valoración de la riqueza cultural, lingüística y dialectal, atendiendo a la diversida</t>
  </si>
  <si>
    <t>Identificar el sentido global, la estructura, la información relevante en función de las necesidades comunicativas y la intención del emisor en textos orales y multimodales especia</t>
  </si>
  <si>
    <t>Valorar la forma y el contenido de textos orales y multimodales especializados evaluando su calidad, fiabilidad e idoneidad del canal utilizado, así como la eficacia de los procedi</t>
  </si>
  <si>
    <t>Realizar exposiciones y argumentaciones orales formales extensas en las que se recojan diferentes puntos de vista, con diferente grado de planificación sobre temas de interés cient</t>
  </si>
  <si>
    <t>Participar de manera activa y adecuada en interacciones orales (formales e informales) y en el trabajo en equipo con actitudes de escucha activa y estrategias de cooperación conver</t>
  </si>
  <si>
    <t>Identificar el sentido global, la estructura, la información relevante y la intención del emisor de textos escritos y multimodales especializados, con especial atención a textos ac</t>
  </si>
  <si>
    <t>Elaborar textos académicos coherentes, cohesionados y con el registro adecuado en torno a temas curriculares o de interés social y cultural, precedidos de un proceso de planificaci</t>
  </si>
  <si>
    <t>Evaluar la veracidad de noticias e informaciones, con especial atención a las redes sociales y otros entornos digitales, siguiendo pautas de análisis, contraste y verificación, hac</t>
  </si>
  <si>
    <t>Elegir y leer de manera autónoma obras relevantes que se relacionen con las propuestas de lectura guiada, incluyendo ensayo literario y obras actuales que establezcan conexiones co</t>
  </si>
  <si>
    <t>Compartir la experiencia lectora utilizando un metalenguaje específico y elaborar una interpretación personal estableciendo vínculos argumentados con otras obras y otras experienci</t>
  </si>
  <si>
    <t>Explicar y argumentar la interpretación de las obras leídas a partir del análisis de las relaciones internas de sus elementos constitutivos con el sentido de la obra y de las relac</t>
  </si>
  <si>
    <t>Desarrollar proyectos de investigación que se concreten en una exposición oral, un ensayo o una presentación multimodal, estableciendo vínculos argumentados entre las obras de la l</t>
  </si>
  <si>
    <t>Crear textos personales o colectivos con intención literaria y conciencia de estilo, en distintos soportes y con ayuda de otros lenguajes artísticos y audiovisuales, a partir de la</t>
  </si>
  <si>
    <t>Revisar los propios textos y hacer propuestas de mejora argumentando los cambios a partir de la reflexión metalingüística e interlingüística y con un metalenguaje específico, e ide</t>
  </si>
  <si>
    <t>Explicar y argumentar la interrelación entre el propósito comunicativo y las elecciones lingüísticas del emisor, así como sus efectos en el receptor, utilizando el conocimiento exp</t>
  </si>
  <si>
    <t>Elaborar y presentar los resultados de pequeños proyectos de investigación sobre aspectos relevantes del funcionamiento de la lengua, formulando hipótesis y estableciendo generaliz</t>
  </si>
  <si>
    <t>Identificar y desterrar los usos discriminatorios de la lengua, los abusos de poder a través de la palabra y los usos manipuladores del lenguaje a partir de la reflexión y el análi</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</si>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</sst>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10</v>
      </c>
    </row>
    <row r="8" spans="1:2">
      <c r="A8" s="6" t="s">
        <v>12</v>
      </c>
      <c r="B8" s="7">
        <v>22</v>
      </c>
    </row>
    <row r="9" spans="1:2">
      <c r="A9" s="6" t="s">
        <v>13</v>
      </c>
      <c r="B9" s="7">
        <v>49</v>
      </c>
    </row>
    <row r="10" spans="1:2">
      <c r="A10" s="6" t="s">
        <v>14</v>
      </c>
      <c r="B10" s="7">
        <v>1</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420</v>
      </c>
    </row>
    <row r="2" spans="1:1">
      <c r="A2" t="s">
        <v>421</v>
      </c>
    </row>
  </sheetData>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422</v>
      </c>
      <c r="B1" s="4"/>
      <c r="C1" s="4"/>
    </row>
    <row r="2" spans="1:3">
      <c r="A2" s="8" t="s">
        <v>423</v>
      </c>
      <c r="B2" s="8" t="s">
        <v>424</v>
      </c>
      <c r="C2" s="8" t="s">
        <v>425</v>
      </c>
    </row>
    <row r="3" spans="1:3">
      <c r="A3" s="7" t="s">
        <v>426</v>
      </c>
      <c r="B3" s="7" t="s">
        <v>427</v>
      </c>
      <c r="C3" s="7" t="s">
        <v>428</v>
      </c>
    </row>
    <row r="4" spans="1:3">
      <c r="A4" s="7" t="s">
        <v>429</v>
      </c>
      <c r="B4" s="7" t="s">
        <v>430</v>
      </c>
      <c r="C4" s="7" t="s">
        <v>431</v>
      </c>
    </row>
    <row r="5" spans="1:3">
      <c r="A5" s="7" t="s">
        <v>432</v>
      </c>
      <c r="B5" s="7" t="s">
        <v>433</v>
      </c>
      <c r="C5" s="7" t="s">
        <v>434</v>
      </c>
    </row>
    <row r="6" spans="1:3">
      <c r="A6" s="7" t="s">
        <v>435</v>
      </c>
      <c r="B6" s="7" t="s">
        <v>436</v>
      </c>
      <c r="C6" s="7" t="s">
        <v>437</v>
      </c>
    </row>
    <row r="7" spans="1:3">
      <c r="A7" s="7" t="s">
        <v>358</v>
      </c>
      <c r="B7" s="7" t="s">
        <v>438</v>
      </c>
      <c r="C7" s="7" t="s">
        <v>439</v>
      </c>
    </row>
    <row r="8" spans="1:3">
      <c r="A8" s="7" t="s">
        <v>440</v>
      </c>
      <c r="B8" s="7" t="s">
        <v>441</v>
      </c>
      <c r="C8" s="7" t="s">
        <v>442</v>
      </c>
    </row>
    <row r="9" spans="1:3">
      <c r="A9" s="7" t="s">
        <v>443</v>
      </c>
      <c r="B9" s="7" t="s">
        <v>444</v>
      </c>
      <c r="C9" s="7" t="s">
        <v>445</v>
      </c>
    </row>
    <row r="10" spans="1:3">
      <c r="A10" s="7" t="s">
        <v>446</v>
      </c>
      <c r="B10" s="7" t="s">
        <v>447</v>
      </c>
      <c r="C10" s="7" t="s">
        <v>448</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449</v>
      </c>
    </row>
    <row r="2" spans="1:1">
      <c r="A2" t="s">
        <v>450</v>
      </c>
    </row>
  </sheetData>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5"/>
  <sheetViews>
    <sheetView tabSelected="0" workbookViewId="0" showGridLines="true" showRowColHeaders="1">
      <pane ySplit="2" activePane="bottomLeft" state="frozen" topLeftCell="A3"/>
      <selection pane="bottomLeft" activeCell="D3" sqref="D3:E25"/>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451</v>
      </c>
      <c r="B1" s="4"/>
      <c r="C1" s="4"/>
      <c r="D1" s="4"/>
      <c r="E1" s="4"/>
      <c r="F1" s="4"/>
    </row>
    <row r="2" spans="1:6">
      <c r="A2" s="8" t="s">
        <v>49</v>
      </c>
      <c r="B2" s="8" t="s">
        <v>124</v>
      </c>
      <c r="C2" s="8" t="s">
        <v>452</v>
      </c>
      <c r="D2" s="8" t="s">
        <v>453</v>
      </c>
      <c r="E2" s="8" t="s">
        <v>454</v>
      </c>
      <c r="F2" s="8" t="s">
        <v>455</v>
      </c>
    </row>
    <row r="3" spans="1:6">
      <c r="A3" s="7">
        <v>1.1</v>
      </c>
      <c r="B3" s="7" t="s">
        <v>57</v>
      </c>
      <c r="C3" s="7" t="s">
        <v>456</v>
      </c>
      <c r="D3" s="9"/>
      <c r="E3" s="9">
        <v>4.55</v>
      </c>
      <c r="F3" s="7"/>
    </row>
    <row r="4" spans="1:6">
      <c r="A4" s="7">
        <v>1.2</v>
      </c>
      <c r="B4" s="7" t="s">
        <v>57</v>
      </c>
      <c r="C4" s="7" t="s">
        <v>457</v>
      </c>
      <c r="D4" s="9"/>
      <c r="E4" s="9">
        <v>4.55</v>
      </c>
      <c r="F4" s="7"/>
    </row>
    <row r="5" spans="1:6">
      <c r="A5" s="7">
        <v>2.1</v>
      </c>
      <c r="B5" s="7" t="s">
        <v>64</v>
      </c>
      <c r="C5" s="7" t="s">
        <v>458</v>
      </c>
      <c r="D5" s="9"/>
      <c r="E5" s="9">
        <v>4.55</v>
      </c>
      <c r="F5" s="7"/>
    </row>
    <row r="6" spans="1:6">
      <c r="A6" s="7">
        <v>2.2</v>
      </c>
      <c r="B6" s="7" t="s">
        <v>64</v>
      </c>
      <c r="C6" s="7" t="s">
        <v>459</v>
      </c>
      <c r="D6" s="9"/>
      <c r="E6" s="9">
        <v>4.55</v>
      </c>
      <c r="F6" s="7"/>
    </row>
    <row r="7" spans="1:6">
      <c r="A7" s="7">
        <v>3.1</v>
      </c>
      <c r="B7" s="7" t="s">
        <v>71</v>
      </c>
      <c r="C7" s="7" t="s">
        <v>460</v>
      </c>
      <c r="D7" s="9"/>
      <c r="E7" s="9">
        <v>4.55</v>
      </c>
      <c r="F7" s="7"/>
    </row>
    <row r="8" spans="1:6">
      <c r="A8" s="7">
        <v>3.2</v>
      </c>
      <c r="B8" s="7" t="s">
        <v>71</v>
      </c>
      <c r="C8" s="7" t="s">
        <v>461</v>
      </c>
      <c r="D8" s="9"/>
      <c r="E8" s="9">
        <v>4.55</v>
      </c>
      <c r="F8" s="7"/>
    </row>
    <row r="9" spans="1:6">
      <c r="A9" s="7">
        <v>4.1</v>
      </c>
      <c r="B9" s="7" t="s">
        <v>78</v>
      </c>
      <c r="C9" s="7" t="s">
        <v>462</v>
      </c>
      <c r="D9" s="9"/>
      <c r="E9" s="9">
        <v>4.55</v>
      </c>
      <c r="F9" s="7"/>
    </row>
    <row r="10" spans="1:6">
      <c r="A10" s="7">
        <v>4.2</v>
      </c>
      <c r="B10" s="7" t="s">
        <v>78</v>
      </c>
      <c r="C10" s="7" t="s">
        <v>174</v>
      </c>
      <c r="D10" s="9"/>
      <c r="E10" s="9">
        <v>4.55</v>
      </c>
      <c r="F10" s="7"/>
    </row>
    <row r="11" spans="1:6">
      <c r="A11" s="7">
        <v>5.1</v>
      </c>
      <c r="B11" s="7" t="s">
        <v>84</v>
      </c>
      <c r="C11" s="7" t="s">
        <v>463</v>
      </c>
      <c r="D11" s="9"/>
      <c r="E11" s="9">
        <v>4.55</v>
      </c>
      <c r="F11" s="7"/>
    </row>
    <row r="12" spans="1:6">
      <c r="A12" s="7">
        <v>5.2</v>
      </c>
      <c r="B12" s="7" t="s">
        <v>84</v>
      </c>
      <c r="C12" s="7" t="s">
        <v>185</v>
      </c>
      <c r="D12" s="9"/>
      <c r="E12" s="9">
        <v>4.55</v>
      </c>
      <c r="F12" s="7"/>
    </row>
    <row r="13" spans="1:6">
      <c r="A13" s="7">
        <v>6.1</v>
      </c>
      <c r="B13" s="7" t="s">
        <v>90</v>
      </c>
      <c r="C13" s="7" t="s">
        <v>190</v>
      </c>
      <c r="D13" s="9"/>
      <c r="E13" s="9">
        <v>4.55</v>
      </c>
      <c r="F13" s="7"/>
    </row>
    <row r="14" spans="1:6">
      <c r="A14" s="7">
        <v>6.2</v>
      </c>
      <c r="B14" s="7" t="s">
        <v>90</v>
      </c>
      <c r="C14" s="7" t="s">
        <v>464</v>
      </c>
      <c r="D14" s="9"/>
      <c r="E14" s="9">
        <v>4.55</v>
      </c>
      <c r="F14" s="7"/>
    </row>
    <row r="15" spans="1:6">
      <c r="A15" s="7">
        <v>7.1</v>
      </c>
      <c r="B15" s="7" t="s">
        <v>97</v>
      </c>
      <c r="C15" s="7" t="s">
        <v>465</v>
      </c>
      <c r="D15" s="9"/>
      <c r="E15" s="9">
        <v>4.55</v>
      </c>
      <c r="F15" s="7"/>
    </row>
    <row r="16" spans="1:6">
      <c r="A16" s="7">
        <v>7.2</v>
      </c>
      <c r="B16" s="7" t="s">
        <v>97</v>
      </c>
      <c r="C16" s="7" t="s">
        <v>466</v>
      </c>
      <c r="D16" s="9"/>
      <c r="E16" s="9">
        <v>4.55</v>
      </c>
      <c r="F16" s="7"/>
    </row>
    <row r="17" spans="1:6">
      <c r="A17" s="7">
        <v>8.1</v>
      </c>
      <c r="B17" s="7" t="s">
        <v>104</v>
      </c>
      <c r="C17" s="7" t="s">
        <v>467</v>
      </c>
      <c r="D17" s="9"/>
      <c r="E17" s="9">
        <v>4.55</v>
      </c>
      <c r="F17" s="7"/>
    </row>
    <row r="18" spans="1:6">
      <c r="A18" s="7">
        <v>8.2</v>
      </c>
      <c r="B18" s="7" t="s">
        <v>104</v>
      </c>
      <c r="C18" s="7" t="s">
        <v>468</v>
      </c>
      <c r="D18" s="9"/>
      <c r="E18" s="9">
        <v>4.55</v>
      </c>
      <c r="F18" s="7"/>
    </row>
    <row r="19" spans="1:6">
      <c r="A19" s="7">
        <v>8.3</v>
      </c>
      <c r="B19" s="7" t="s">
        <v>104</v>
      </c>
      <c r="C19" s="7" t="s">
        <v>469</v>
      </c>
      <c r="D19" s="9"/>
      <c r="E19" s="9">
        <v>4.55</v>
      </c>
      <c r="F19" s="7"/>
    </row>
    <row r="20" spans="1:6">
      <c r="A20" s="7">
        <v>9.1</v>
      </c>
      <c r="B20" s="7" t="s">
        <v>110</v>
      </c>
      <c r="C20" s="7" t="s">
        <v>470</v>
      </c>
      <c r="D20" s="9"/>
      <c r="E20" s="9">
        <v>4.55</v>
      </c>
      <c r="F20" s="7"/>
    </row>
    <row r="21" spans="1:6">
      <c r="A21" s="7">
        <v>9.2</v>
      </c>
      <c r="B21" s="7" t="s">
        <v>110</v>
      </c>
      <c r="C21" s="7" t="s">
        <v>471</v>
      </c>
      <c r="D21" s="9"/>
      <c r="E21" s="9">
        <v>4.55</v>
      </c>
      <c r="F21" s="7"/>
    </row>
    <row r="22" spans="1:6">
      <c r="A22" s="7">
        <v>9.3</v>
      </c>
      <c r="B22" s="7" t="s">
        <v>110</v>
      </c>
      <c r="C22" s="7" t="s">
        <v>472</v>
      </c>
      <c r="D22" s="9"/>
      <c r="E22" s="9">
        <v>4.55</v>
      </c>
      <c r="F22" s="7"/>
    </row>
    <row r="23" spans="1:6">
      <c r="A23" s="7">
        <v>10.1</v>
      </c>
      <c r="B23" s="7" t="s">
        <v>117</v>
      </c>
      <c r="C23" s="7" t="s">
        <v>473</v>
      </c>
      <c r="D23" s="9"/>
      <c r="E23" s="9">
        <v>4.55</v>
      </c>
      <c r="F23" s="7"/>
    </row>
    <row r="24" spans="1:6">
      <c r="A24" s="7">
        <v>10.2</v>
      </c>
      <c r="B24" s="7" t="s">
        <v>117</v>
      </c>
      <c r="C24" s="7" t="s">
        <v>242</v>
      </c>
      <c r="D24" s="9"/>
      <c r="E24" s="9">
        <v>4.55</v>
      </c>
      <c r="F24" s="7"/>
    </row>
    <row r="25" spans="1:6">
      <c r="A25" s="7" t="s">
        <v>474</v>
      </c>
      <c r="B25" s="7"/>
      <c r="C25" s="7"/>
      <c r="D25" s="9"/>
      <c r="E25" s="9">
        <f>SUM(E3:E24)</f>
        <v>100.099999999999966</v>
      </c>
      <c r="F25" s="7" t="s">
        <v>475</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Z31"/>
  <sheetViews>
    <sheetView tabSelected="0" workbookViewId="0" showGridLines="true" showRowColHeaders="1">
      <pane xSplit="2" ySplit="1" activePane="bottomRight" state="frozen" topLeftCell="C2"/>
      <selection pane="bottomRight" activeCell="A1" sqref="A1:Z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6">
      <c r="A1" s="8" t="s">
        <v>476</v>
      </c>
      <c r="B1" s="8" t="s">
        <v>477</v>
      </c>
      <c r="C1" s="8">
        <v>1.1</v>
      </c>
      <c r="D1" s="8">
        <v>1.2</v>
      </c>
      <c r="E1" s="8">
        <v>2.1</v>
      </c>
      <c r="F1" s="8">
        <v>2.2</v>
      </c>
      <c r="G1" s="8">
        <v>3.1</v>
      </c>
      <c r="H1" s="8">
        <v>3.2</v>
      </c>
      <c r="I1" s="8">
        <v>4.1</v>
      </c>
      <c r="J1" s="8">
        <v>4.2</v>
      </c>
      <c r="K1" s="8">
        <v>5.1</v>
      </c>
      <c r="L1" s="8">
        <v>5.2</v>
      </c>
      <c r="M1" s="8">
        <v>6.1</v>
      </c>
      <c r="N1" s="8">
        <v>6.2</v>
      </c>
      <c r="O1" s="8">
        <v>7.1</v>
      </c>
      <c r="P1" s="8">
        <v>7.2</v>
      </c>
      <c r="Q1" s="8">
        <v>8.1</v>
      </c>
      <c r="R1" s="8">
        <v>8.2</v>
      </c>
      <c r="S1" s="8">
        <v>8.3</v>
      </c>
      <c r="T1" s="8">
        <v>9.1</v>
      </c>
      <c r="U1" s="8">
        <v>9.2</v>
      </c>
      <c r="V1" s="8">
        <v>9.3</v>
      </c>
      <c r="W1" s="8">
        <v>10.1</v>
      </c>
      <c r="X1" s="8">
        <v>10.2</v>
      </c>
      <c r="Y1" s="8" t="s">
        <v>478</v>
      </c>
      <c r="Z1" s="8" t="s">
        <v>455</v>
      </c>
    </row>
    <row r="2" spans="1:26">
      <c r="A2" s="7" t="s">
        <v>479</v>
      </c>
      <c r="B2" s="7"/>
      <c r="C2" s="7"/>
      <c r="D2" s="7"/>
      <c r="E2" s="7"/>
      <c r="F2" s="7"/>
      <c r="G2" s="7"/>
      <c r="H2" s="7"/>
      <c r="I2" s="7"/>
      <c r="J2" s="7"/>
      <c r="K2" s="7"/>
      <c r="L2" s="7"/>
      <c r="M2" s="7"/>
      <c r="N2" s="7"/>
      <c r="O2" s="7"/>
      <c r="P2" s="7"/>
      <c r="Q2" s="7"/>
      <c r="R2" s="7"/>
      <c r="S2" s="7"/>
      <c r="T2" s="7"/>
      <c r="U2" s="7"/>
      <c r="V2" s="7"/>
      <c r="W2" s="7"/>
      <c r="X2" s="7"/>
      <c r="Y2" s="7" t="str">
        <f>IFERROR(AVERAGE(C2:X2),"")</f>
        <v/>
      </c>
      <c r="Z2" s="7"/>
    </row>
    <row r="3" spans="1:26">
      <c r="A3" s="7" t="s">
        <v>480</v>
      </c>
      <c r="B3" s="7"/>
      <c r="C3" s="7"/>
      <c r="D3" s="7"/>
      <c r="E3" s="7"/>
      <c r="F3" s="7"/>
      <c r="G3" s="7"/>
      <c r="H3" s="7"/>
      <c r="I3" s="7"/>
      <c r="J3" s="7"/>
      <c r="K3" s="7"/>
      <c r="L3" s="7"/>
      <c r="M3" s="7"/>
      <c r="N3" s="7"/>
      <c r="O3" s="7"/>
      <c r="P3" s="7"/>
      <c r="Q3" s="7"/>
      <c r="R3" s="7"/>
      <c r="S3" s="7"/>
      <c r="T3" s="7"/>
      <c r="U3" s="7"/>
      <c r="V3" s="7"/>
      <c r="W3" s="7"/>
      <c r="X3" s="7"/>
      <c r="Y3" s="7" t="str">
        <f>IFERROR(AVERAGE(C3:X3),"")</f>
        <v/>
      </c>
      <c r="Z3" s="7"/>
    </row>
    <row r="4" spans="1:26">
      <c r="A4" s="7" t="s">
        <v>481</v>
      </c>
      <c r="B4" s="7"/>
      <c r="C4" s="7"/>
      <c r="D4" s="7"/>
      <c r="E4" s="7"/>
      <c r="F4" s="7"/>
      <c r="G4" s="7"/>
      <c r="H4" s="7"/>
      <c r="I4" s="7"/>
      <c r="J4" s="7"/>
      <c r="K4" s="7"/>
      <c r="L4" s="7"/>
      <c r="M4" s="7"/>
      <c r="N4" s="7"/>
      <c r="O4" s="7"/>
      <c r="P4" s="7"/>
      <c r="Q4" s="7"/>
      <c r="R4" s="7"/>
      <c r="S4" s="7"/>
      <c r="T4" s="7"/>
      <c r="U4" s="7"/>
      <c r="V4" s="7"/>
      <c r="W4" s="7"/>
      <c r="X4" s="7"/>
      <c r="Y4" s="7" t="str">
        <f>IFERROR(AVERAGE(C4:X4),"")</f>
        <v/>
      </c>
      <c r="Z4" s="7"/>
    </row>
    <row r="5" spans="1:26">
      <c r="A5" s="7" t="s">
        <v>482</v>
      </c>
      <c r="B5" s="7"/>
      <c r="C5" s="7"/>
      <c r="D5" s="7"/>
      <c r="E5" s="7"/>
      <c r="F5" s="7"/>
      <c r="G5" s="7"/>
      <c r="H5" s="7"/>
      <c r="I5" s="7"/>
      <c r="J5" s="7"/>
      <c r="K5" s="7"/>
      <c r="L5" s="7"/>
      <c r="M5" s="7"/>
      <c r="N5" s="7"/>
      <c r="O5" s="7"/>
      <c r="P5" s="7"/>
      <c r="Q5" s="7"/>
      <c r="R5" s="7"/>
      <c r="S5" s="7"/>
      <c r="T5" s="7"/>
      <c r="U5" s="7"/>
      <c r="V5" s="7"/>
      <c r="W5" s="7"/>
      <c r="X5" s="7"/>
      <c r="Y5" s="7" t="str">
        <f>IFERROR(AVERAGE(C5:X5),"")</f>
        <v/>
      </c>
      <c r="Z5" s="7"/>
    </row>
    <row r="6" spans="1:26">
      <c r="A6" s="7" t="s">
        <v>483</v>
      </c>
      <c r="B6" s="7"/>
      <c r="C6" s="7"/>
      <c r="D6" s="7"/>
      <c r="E6" s="7"/>
      <c r="F6" s="7"/>
      <c r="G6" s="7"/>
      <c r="H6" s="7"/>
      <c r="I6" s="7"/>
      <c r="J6" s="7"/>
      <c r="K6" s="7"/>
      <c r="L6" s="7"/>
      <c r="M6" s="7"/>
      <c r="N6" s="7"/>
      <c r="O6" s="7"/>
      <c r="P6" s="7"/>
      <c r="Q6" s="7"/>
      <c r="R6" s="7"/>
      <c r="S6" s="7"/>
      <c r="T6" s="7"/>
      <c r="U6" s="7"/>
      <c r="V6" s="7"/>
      <c r="W6" s="7"/>
      <c r="X6" s="7"/>
      <c r="Y6" s="7" t="str">
        <f>IFERROR(AVERAGE(C6:X6),"")</f>
        <v/>
      </c>
      <c r="Z6" s="7"/>
    </row>
    <row r="7" spans="1:26">
      <c r="A7" s="7" t="s">
        <v>484</v>
      </c>
      <c r="B7" s="7"/>
      <c r="C7" s="7"/>
      <c r="D7" s="7"/>
      <c r="E7" s="7"/>
      <c r="F7" s="7"/>
      <c r="G7" s="7"/>
      <c r="H7" s="7"/>
      <c r="I7" s="7"/>
      <c r="J7" s="7"/>
      <c r="K7" s="7"/>
      <c r="L7" s="7"/>
      <c r="M7" s="7"/>
      <c r="N7" s="7"/>
      <c r="O7" s="7"/>
      <c r="P7" s="7"/>
      <c r="Q7" s="7"/>
      <c r="R7" s="7"/>
      <c r="S7" s="7"/>
      <c r="T7" s="7"/>
      <c r="U7" s="7"/>
      <c r="V7" s="7"/>
      <c r="W7" s="7"/>
      <c r="X7" s="7"/>
      <c r="Y7" s="7" t="str">
        <f>IFERROR(AVERAGE(C7:X7),"")</f>
        <v/>
      </c>
      <c r="Z7" s="7"/>
    </row>
    <row r="8" spans="1:26">
      <c r="A8" s="7" t="s">
        <v>485</v>
      </c>
      <c r="B8" s="7"/>
      <c r="C8" s="7"/>
      <c r="D8" s="7"/>
      <c r="E8" s="7"/>
      <c r="F8" s="7"/>
      <c r="G8" s="7"/>
      <c r="H8" s="7"/>
      <c r="I8" s="7"/>
      <c r="J8" s="7"/>
      <c r="K8" s="7"/>
      <c r="L8" s="7"/>
      <c r="M8" s="7"/>
      <c r="N8" s="7"/>
      <c r="O8" s="7"/>
      <c r="P8" s="7"/>
      <c r="Q8" s="7"/>
      <c r="R8" s="7"/>
      <c r="S8" s="7"/>
      <c r="T8" s="7"/>
      <c r="U8" s="7"/>
      <c r="V8" s="7"/>
      <c r="W8" s="7"/>
      <c r="X8" s="7"/>
      <c r="Y8" s="7" t="str">
        <f>IFERROR(AVERAGE(C8:X8),"")</f>
        <v/>
      </c>
      <c r="Z8" s="7"/>
    </row>
    <row r="9" spans="1:26">
      <c r="A9" s="7" t="s">
        <v>486</v>
      </c>
      <c r="B9" s="7"/>
      <c r="C9" s="7"/>
      <c r="D9" s="7"/>
      <c r="E9" s="7"/>
      <c r="F9" s="7"/>
      <c r="G9" s="7"/>
      <c r="H9" s="7"/>
      <c r="I9" s="7"/>
      <c r="J9" s="7"/>
      <c r="K9" s="7"/>
      <c r="L9" s="7"/>
      <c r="M9" s="7"/>
      <c r="N9" s="7"/>
      <c r="O9" s="7"/>
      <c r="P9" s="7"/>
      <c r="Q9" s="7"/>
      <c r="R9" s="7"/>
      <c r="S9" s="7"/>
      <c r="T9" s="7"/>
      <c r="U9" s="7"/>
      <c r="V9" s="7"/>
      <c r="W9" s="7"/>
      <c r="X9" s="7"/>
      <c r="Y9" s="7" t="str">
        <f>IFERROR(AVERAGE(C9:X9),"")</f>
        <v/>
      </c>
      <c r="Z9" s="7"/>
    </row>
    <row r="10" spans="1:26">
      <c r="A10" s="7" t="s">
        <v>487</v>
      </c>
      <c r="B10" s="7"/>
      <c r="C10" s="7"/>
      <c r="D10" s="7"/>
      <c r="E10" s="7"/>
      <c r="F10" s="7"/>
      <c r="G10" s="7"/>
      <c r="H10" s="7"/>
      <c r="I10" s="7"/>
      <c r="J10" s="7"/>
      <c r="K10" s="7"/>
      <c r="L10" s="7"/>
      <c r="M10" s="7"/>
      <c r="N10" s="7"/>
      <c r="O10" s="7"/>
      <c r="P10" s="7"/>
      <c r="Q10" s="7"/>
      <c r="R10" s="7"/>
      <c r="S10" s="7"/>
      <c r="T10" s="7"/>
      <c r="U10" s="7"/>
      <c r="V10" s="7"/>
      <c r="W10" s="7"/>
      <c r="X10" s="7"/>
      <c r="Y10" s="7" t="str">
        <f>IFERROR(AVERAGE(C10:X10),"")</f>
        <v/>
      </c>
      <c r="Z10" s="7"/>
    </row>
    <row r="11" spans="1:26">
      <c r="A11" s="7" t="s">
        <v>488</v>
      </c>
      <c r="B11" s="7"/>
      <c r="C11" s="7"/>
      <c r="D11" s="7"/>
      <c r="E11" s="7"/>
      <c r="F11" s="7"/>
      <c r="G11" s="7"/>
      <c r="H11" s="7"/>
      <c r="I11" s="7"/>
      <c r="J11" s="7"/>
      <c r="K11" s="7"/>
      <c r="L11" s="7"/>
      <c r="M11" s="7"/>
      <c r="N11" s="7"/>
      <c r="O11" s="7"/>
      <c r="P11" s="7"/>
      <c r="Q11" s="7"/>
      <c r="R11" s="7"/>
      <c r="S11" s="7"/>
      <c r="T11" s="7"/>
      <c r="U11" s="7"/>
      <c r="V11" s="7"/>
      <c r="W11" s="7"/>
      <c r="X11" s="7"/>
      <c r="Y11" s="7" t="str">
        <f>IFERROR(AVERAGE(C11:X11),"")</f>
        <v/>
      </c>
      <c r="Z11" s="7"/>
    </row>
    <row r="12" spans="1:26">
      <c r="A12" s="7" t="s">
        <v>489</v>
      </c>
      <c r="B12" s="7"/>
      <c r="C12" s="7"/>
      <c r="D12" s="7"/>
      <c r="E12" s="7"/>
      <c r="F12" s="7"/>
      <c r="G12" s="7"/>
      <c r="H12" s="7"/>
      <c r="I12" s="7"/>
      <c r="J12" s="7"/>
      <c r="K12" s="7"/>
      <c r="L12" s="7"/>
      <c r="M12" s="7"/>
      <c r="N12" s="7"/>
      <c r="O12" s="7"/>
      <c r="P12" s="7"/>
      <c r="Q12" s="7"/>
      <c r="R12" s="7"/>
      <c r="S12" s="7"/>
      <c r="T12" s="7"/>
      <c r="U12" s="7"/>
      <c r="V12" s="7"/>
      <c r="W12" s="7"/>
      <c r="X12" s="7"/>
      <c r="Y12" s="7" t="str">
        <f>IFERROR(AVERAGE(C12:X12),"")</f>
        <v/>
      </c>
      <c r="Z12" s="7"/>
    </row>
    <row r="13" spans="1:26">
      <c r="A13" s="7" t="s">
        <v>490</v>
      </c>
      <c r="B13" s="7"/>
      <c r="C13" s="7"/>
      <c r="D13" s="7"/>
      <c r="E13" s="7"/>
      <c r="F13" s="7"/>
      <c r="G13" s="7"/>
      <c r="H13" s="7"/>
      <c r="I13" s="7"/>
      <c r="J13" s="7"/>
      <c r="K13" s="7"/>
      <c r="L13" s="7"/>
      <c r="M13" s="7"/>
      <c r="N13" s="7"/>
      <c r="O13" s="7"/>
      <c r="P13" s="7"/>
      <c r="Q13" s="7"/>
      <c r="R13" s="7"/>
      <c r="S13" s="7"/>
      <c r="T13" s="7"/>
      <c r="U13" s="7"/>
      <c r="V13" s="7"/>
      <c r="W13" s="7"/>
      <c r="X13" s="7"/>
      <c r="Y13" s="7" t="str">
        <f>IFERROR(AVERAGE(C13:X13),"")</f>
        <v/>
      </c>
      <c r="Z13" s="7"/>
    </row>
    <row r="14" spans="1:26">
      <c r="A14" s="7" t="s">
        <v>491</v>
      </c>
      <c r="B14" s="7"/>
      <c r="C14" s="7"/>
      <c r="D14" s="7"/>
      <c r="E14" s="7"/>
      <c r="F14" s="7"/>
      <c r="G14" s="7"/>
      <c r="H14" s="7"/>
      <c r="I14" s="7"/>
      <c r="J14" s="7"/>
      <c r="K14" s="7"/>
      <c r="L14" s="7"/>
      <c r="M14" s="7"/>
      <c r="N14" s="7"/>
      <c r="O14" s="7"/>
      <c r="P14" s="7"/>
      <c r="Q14" s="7"/>
      <c r="R14" s="7"/>
      <c r="S14" s="7"/>
      <c r="T14" s="7"/>
      <c r="U14" s="7"/>
      <c r="V14" s="7"/>
      <c r="W14" s="7"/>
      <c r="X14" s="7"/>
      <c r="Y14" s="7" t="str">
        <f>IFERROR(AVERAGE(C14:X14),"")</f>
        <v/>
      </c>
      <c r="Z14" s="7"/>
    </row>
    <row r="15" spans="1:26">
      <c r="A15" s="7" t="s">
        <v>492</v>
      </c>
      <c r="B15" s="7"/>
      <c r="C15" s="7"/>
      <c r="D15" s="7"/>
      <c r="E15" s="7"/>
      <c r="F15" s="7"/>
      <c r="G15" s="7"/>
      <c r="H15" s="7"/>
      <c r="I15" s="7"/>
      <c r="J15" s="7"/>
      <c r="K15" s="7"/>
      <c r="L15" s="7"/>
      <c r="M15" s="7"/>
      <c r="N15" s="7"/>
      <c r="O15" s="7"/>
      <c r="P15" s="7"/>
      <c r="Q15" s="7"/>
      <c r="R15" s="7"/>
      <c r="S15" s="7"/>
      <c r="T15" s="7"/>
      <c r="U15" s="7"/>
      <c r="V15" s="7"/>
      <c r="W15" s="7"/>
      <c r="X15" s="7"/>
      <c r="Y15" s="7" t="str">
        <f>IFERROR(AVERAGE(C15:X15),"")</f>
        <v/>
      </c>
      <c r="Z15" s="7"/>
    </row>
    <row r="16" spans="1:26">
      <c r="A16" s="7" t="s">
        <v>493</v>
      </c>
      <c r="B16" s="7"/>
      <c r="C16" s="7"/>
      <c r="D16" s="7"/>
      <c r="E16" s="7"/>
      <c r="F16" s="7"/>
      <c r="G16" s="7"/>
      <c r="H16" s="7"/>
      <c r="I16" s="7"/>
      <c r="J16" s="7"/>
      <c r="K16" s="7"/>
      <c r="L16" s="7"/>
      <c r="M16" s="7"/>
      <c r="N16" s="7"/>
      <c r="O16" s="7"/>
      <c r="P16" s="7"/>
      <c r="Q16" s="7"/>
      <c r="R16" s="7"/>
      <c r="S16" s="7"/>
      <c r="T16" s="7"/>
      <c r="U16" s="7"/>
      <c r="V16" s="7"/>
      <c r="W16" s="7"/>
      <c r="X16" s="7"/>
      <c r="Y16" s="7" t="str">
        <f>IFERROR(AVERAGE(C16:X16),"")</f>
        <v/>
      </c>
      <c r="Z16" s="7"/>
    </row>
    <row r="17" spans="1:26">
      <c r="A17" s="7" t="s">
        <v>494</v>
      </c>
      <c r="B17" s="7"/>
      <c r="C17" s="7"/>
      <c r="D17" s="7"/>
      <c r="E17" s="7"/>
      <c r="F17" s="7"/>
      <c r="G17" s="7"/>
      <c r="H17" s="7"/>
      <c r="I17" s="7"/>
      <c r="J17" s="7"/>
      <c r="K17" s="7"/>
      <c r="L17" s="7"/>
      <c r="M17" s="7"/>
      <c r="N17" s="7"/>
      <c r="O17" s="7"/>
      <c r="P17" s="7"/>
      <c r="Q17" s="7"/>
      <c r="R17" s="7"/>
      <c r="S17" s="7"/>
      <c r="T17" s="7"/>
      <c r="U17" s="7"/>
      <c r="V17" s="7"/>
      <c r="W17" s="7"/>
      <c r="X17" s="7"/>
      <c r="Y17" s="7" t="str">
        <f>IFERROR(AVERAGE(C17:X17),"")</f>
        <v/>
      </c>
      <c r="Z17" s="7"/>
    </row>
    <row r="18" spans="1:26">
      <c r="A18" s="7" t="s">
        <v>495</v>
      </c>
      <c r="B18" s="7"/>
      <c r="C18" s="7"/>
      <c r="D18" s="7"/>
      <c r="E18" s="7"/>
      <c r="F18" s="7"/>
      <c r="G18" s="7"/>
      <c r="H18" s="7"/>
      <c r="I18" s="7"/>
      <c r="J18" s="7"/>
      <c r="K18" s="7"/>
      <c r="L18" s="7"/>
      <c r="M18" s="7"/>
      <c r="N18" s="7"/>
      <c r="O18" s="7"/>
      <c r="P18" s="7"/>
      <c r="Q18" s="7"/>
      <c r="R18" s="7"/>
      <c r="S18" s="7"/>
      <c r="T18" s="7"/>
      <c r="U18" s="7"/>
      <c r="V18" s="7"/>
      <c r="W18" s="7"/>
      <c r="X18" s="7"/>
      <c r="Y18" s="7" t="str">
        <f>IFERROR(AVERAGE(C18:X18),"")</f>
        <v/>
      </c>
      <c r="Z18" s="7"/>
    </row>
    <row r="19" spans="1:26">
      <c r="A19" s="7" t="s">
        <v>496</v>
      </c>
      <c r="B19" s="7"/>
      <c r="C19" s="7"/>
      <c r="D19" s="7"/>
      <c r="E19" s="7"/>
      <c r="F19" s="7"/>
      <c r="G19" s="7"/>
      <c r="H19" s="7"/>
      <c r="I19" s="7"/>
      <c r="J19" s="7"/>
      <c r="K19" s="7"/>
      <c r="L19" s="7"/>
      <c r="M19" s="7"/>
      <c r="N19" s="7"/>
      <c r="O19" s="7"/>
      <c r="P19" s="7"/>
      <c r="Q19" s="7"/>
      <c r="R19" s="7"/>
      <c r="S19" s="7"/>
      <c r="T19" s="7"/>
      <c r="U19" s="7"/>
      <c r="V19" s="7"/>
      <c r="W19" s="7"/>
      <c r="X19" s="7"/>
      <c r="Y19" s="7" t="str">
        <f>IFERROR(AVERAGE(C19:X19),"")</f>
        <v/>
      </c>
      <c r="Z19" s="7"/>
    </row>
    <row r="20" spans="1:26">
      <c r="A20" s="7" t="s">
        <v>497</v>
      </c>
      <c r="B20" s="7"/>
      <c r="C20" s="7"/>
      <c r="D20" s="7"/>
      <c r="E20" s="7"/>
      <c r="F20" s="7"/>
      <c r="G20" s="7"/>
      <c r="H20" s="7"/>
      <c r="I20" s="7"/>
      <c r="J20" s="7"/>
      <c r="K20" s="7"/>
      <c r="L20" s="7"/>
      <c r="M20" s="7"/>
      <c r="N20" s="7"/>
      <c r="O20" s="7"/>
      <c r="P20" s="7"/>
      <c r="Q20" s="7"/>
      <c r="R20" s="7"/>
      <c r="S20" s="7"/>
      <c r="T20" s="7"/>
      <c r="U20" s="7"/>
      <c r="V20" s="7"/>
      <c r="W20" s="7"/>
      <c r="X20" s="7"/>
      <c r="Y20" s="7" t="str">
        <f>IFERROR(AVERAGE(C20:X20),"")</f>
        <v/>
      </c>
      <c r="Z20" s="7"/>
    </row>
    <row r="21" spans="1:26">
      <c r="A21" s="7" t="s">
        <v>498</v>
      </c>
      <c r="B21" s="7"/>
      <c r="C21" s="7"/>
      <c r="D21" s="7"/>
      <c r="E21" s="7"/>
      <c r="F21" s="7"/>
      <c r="G21" s="7"/>
      <c r="H21" s="7"/>
      <c r="I21" s="7"/>
      <c r="J21" s="7"/>
      <c r="K21" s="7"/>
      <c r="L21" s="7"/>
      <c r="M21" s="7"/>
      <c r="N21" s="7"/>
      <c r="O21" s="7"/>
      <c r="P21" s="7"/>
      <c r="Q21" s="7"/>
      <c r="R21" s="7"/>
      <c r="S21" s="7"/>
      <c r="T21" s="7"/>
      <c r="U21" s="7"/>
      <c r="V21" s="7"/>
      <c r="W21" s="7"/>
      <c r="X21" s="7"/>
      <c r="Y21" s="7" t="str">
        <f>IFERROR(AVERAGE(C21:X21),"")</f>
        <v/>
      </c>
      <c r="Z21" s="7"/>
    </row>
    <row r="22" spans="1:26">
      <c r="A22" s="7" t="s">
        <v>499</v>
      </c>
      <c r="B22" s="7"/>
      <c r="C22" s="7"/>
      <c r="D22" s="7"/>
      <c r="E22" s="7"/>
      <c r="F22" s="7"/>
      <c r="G22" s="7"/>
      <c r="H22" s="7"/>
      <c r="I22" s="7"/>
      <c r="J22" s="7"/>
      <c r="K22" s="7"/>
      <c r="L22" s="7"/>
      <c r="M22" s="7"/>
      <c r="N22" s="7"/>
      <c r="O22" s="7"/>
      <c r="P22" s="7"/>
      <c r="Q22" s="7"/>
      <c r="R22" s="7"/>
      <c r="S22" s="7"/>
      <c r="T22" s="7"/>
      <c r="U22" s="7"/>
      <c r="V22" s="7"/>
      <c r="W22" s="7"/>
      <c r="X22" s="7"/>
      <c r="Y22" s="7" t="str">
        <f>IFERROR(AVERAGE(C22:X22),"")</f>
        <v/>
      </c>
      <c r="Z22" s="7"/>
    </row>
    <row r="23" spans="1:26">
      <c r="A23" s="7" t="s">
        <v>500</v>
      </c>
      <c r="B23" s="7"/>
      <c r="C23" s="7"/>
      <c r="D23" s="7"/>
      <c r="E23" s="7"/>
      <c r="F23" s="7"/>
      <c r="G23" s="7"/>
      <c r="H23" s="7"/>
      <c r="I23" s="7"/>
      <c r="J23" s="7"/>
      <c r="K23" s="7"/>
      <c r="L23" s="7"/>
      <c r="M23" s="7"/>
      <c r="N23" s="7"/>
      <c r="O23" s="7"/>
      <c r="P23" s="7"/>
      <c r="Q23" s="7"/>
      <c r="R23" s="7"/>
      <c r="S23" s="7"/>
      <c r="T23" s="7"/>
      <c r="U23" s="7"/>
      <c r="V23" s="7"/>
      <c r="W23" s="7"/>
      <c r="X23" s="7"/>
      <c r="Y23" s="7" t="str">
        <f>IFERROR(AVERAGE(C23:X23),"")</f>
        <v/>
      </c>
      <c r="Z23" s="7"/>
    </row>
    <row r="24" spans="1:26">
      <c r="A24" s="7" t="s">
        <v>501</v>
      </c>
      <c r="B24" s="7"/>
      <c r="C24" s="7"/>
      <c r="D24" s="7"/>
      <c r="E24" s="7"/>
      <c r="F24" s="7"/>
      <c r="G24" s="7"/>
      <c r="H24" s="7"/>
      <c r="I24" s="7"/>
      <c r="J24" s="7"/>
      <c r="K24" s="7"/>
      <c r="L24" s="7"/>
      <c r="M24" s="7"/>
      <c r="N24" s="7"/>
      <c r="O24" s="7"/>
      <c r="P24" s="7"/>
      <c r="Q24" s="7"/>
      <c r="R24" s="7"/>
      <c r="S24" s="7"/>
      <c r="T24" s="7"/>
      <c r="U24" s="7"/>
      <c r="V24" s="7"/>
      <c r="W24" s="7"/>
      <c r="X24" s="7"/>
      <c r="Y24" s="7" t="str">
        <f>IFERROR(AVERAGE(C24:X24),"")</f>
        <v/>
      </c>
      <c r="Z24" s="7"/>
    </row>
    <row r="25" spans="1:26">
      <c r="A25" s="7" t="s">
        <v>502</v>
      </c>
      <c r="B25" s="7"/>
      <c r="C25" s="7"/>
      <c r="D25" s="7"/>
      <c r="E25" s="7"/>
      <c r="F25" s="7"/>
      <c r="G25" s="7"/>
      <c r="H25" s="7"/>
      <c r="I25" s="7"/>
      <c r="J25" s="7"/>
      <c r="K25" s="7"/>
      <c r="L25" s="7"/>
      <c r="M25" s="7"/>
      <c r="N25" s="7"/>
      <c r="O25" s="7"/>
      <c r="P25" s="7"/>
      <c r="Q25" s="7"/>
      <c r="R25" s="7"/>
      <c r="S25" s="7"/>
      <c r="T25" s="7"/>
      <c r="U25" s="7"/>
      <c r="V25" s="7"/>
      <c r="W25" s="7"/>
      <c r="X25" s="7"/>
      <c r="Y25" s="7" t="str">
        <f>IFERROR(AVERAGE(C25:X25),"")</f>
        <v/>
      </c>
      <c r="Z25" s="7"/>
    </row>
    <row r="26" spans="1:26">
      <c r="A26" s="7" t="s">
        <v>503</v>
      </c>
      <c r="B26" s="7"/>
      <c r="C26" s="7"/>
      <c r="D26" s="7"/>
      <c r="E26" s="7"/>
      <c r="F26" s="7"/>
      <c r="G26" s="7"/>
      <c r="H26" s="7"/>
      <c r="I26" s="7"/>
      <c r="J26" s="7"/>
      <c r="K26" s="7"/>
      <c r="L26" s="7"/>
      <c r="M26" s="7"/>
      <c r="N26" s="7"/>
      <c r="O26" s="7"/>
      <c r="P26" s="7"/>
      <c r="Q26" s="7"/>
      <c r="R26" s="7"/>
      <c r="S26" s="7"/>
      <c r="T26" s="7"/>
      <c r="U26" s="7"/>
      <c r="V26" s="7"/>
      <c r="W26" s="7"/>
      <c r="X26" s="7"/>
      <c r="Y26" s="7" t="str">
        <f>IFERROR(AVERAGE(C26:X26),"")</f>
        <v/>
      </c>
      <c r="Z26" s="7"/>
    </row>
    <row r="27" spans="1:26">
      <c r="A27" s="7" t="s">
        <v>504</v>
      </c>
      <c r="B27" s="7"/>
      <c r="C27" s="7"/>
      <c r="D27" s="7"/>
      <c r="E27" s="7"/>
      <c r="F27" s="7"/>
      <c r="G27" s="7"/>
      <c r="H27" s="7"/>
      <c r="I27" s="7"/>
      <c r="J27" s="7"/>
      <c r="K27" s="7"/>
      <c r="L27" s="7"/>
      <c r="M27" s="7"/>
      <c r="N27" s="7"/>
      <c r="O27" s="7"/>
      <c r="P27" s="7"/>
      <c r="Q27" s="7"/>
      <c r="R27" s="7"/>
      <c r="S27" s="7"/>
      <c r="T27" s="7"/>
      <c r="U27" s="7"/>
      <c r="V27" s="7"/>
      <c r="W27" s="7"/>
      <c r="X27" s="7"/>
      <c r="Y27" s="7" t="str">
        <f>IFERROR(AVERAGE(C27:X27),"")</f>
        <v/>
      </c>
      <c r="Z27" s="7"/>
    </row>
    <row r="28" spans="1:26">
      <c r="A28" s="7" t="s">
        <v>505</v>
      </c>
      <c r="B28" s="7"/>
      <c r="C28" s="7"/>
      <c r="D28" s="7"/>
      <c r="E28" s="7"/>
      <c r="F28" s="7"/>
      <c r="G28" s="7"/>
      <c r="H28" s="7"/>
      <c r="I28" s="7"/>
      <c r="J28" s="7"/>
      <c r="K28" s="7"/>
      <c r="L28" s="7"/>
      <c r="M28" s="7"/>
      <c r="N28" s="7"/>
      <c r="O28" s="7"/>
      <c r="P28" s="7"/>
      <c r="Q28" s="7"/>
      <c r="R28" s="7"/>
      <c r="S28" s="7"/>
      <c r="T28" s="7"/>
      <c r="U28" s="7"/>
      <c r="V28" s="7"/>
      <c r="W28" s="7"/>
      <c r="X28" s="7"/>
      <c r="Y28" s="7" t="str">
        <f>IFERROR(AVERAGE(C28:X28),"")</f>
        <v/>
      </c>
      <c r="Z28" s="7"/>
    </row>
    <row r="29" spans="1:26">
      <c r="A29" s="7" t="s">
        <v>506</v>
      </c>
      <c r="B29" s="7"/>
      <c r="C29" s="7"/>
      <c r="D29" s="7"/>
      <c r="E29" s="7"/>
      <c r="F29" s="7"/>
      <c r="G29" s="7"/>
      <c r="H29" s="7"/>
      <c r="I29" s="7"/>
      <c r="J29" s="7"/>
      <c r="K29" s="7"/>
      <c r="L29" s="7"/>
      <c r="M29" s="7"/>
      <c r="N29" s="7"/>
      <c r="O29" s="7"/>
      <c r="P29" s="7"/>
      <c r="Q29" s="7"/>
      <c r="R29" s="7"/>
      <c r="S29" s="7"/>
      <c r="T29" s="7"/>
      <c r="U29" s="7"/>
      <c r="V29" s="7"/>
      <c r="W29" s="7"/>
      <c r="X29" s="7"/>
      <c r="Y29" s="7" t="str">
        <f>IFERROR(AVERAGE(C29:X29),"")</f>
        <v/>
      </c>
      <c r="Z29" s="7"/>
    </row>
    <row r="30" spans="1:26">
      <c r="A30" s="7" t="s">
        <v>507</v>
      </c>
      <c r="B30" s="7"/>
      <c r="C30" s="7"/>
      <c r="D30" s="7"/>
      <c r="E30" s="7"/>
      <c r="F30" s="7"/>
      <c r="G30" s="7"/>
      <c r="H30" s="7"/>
      <c r="I30" s="7"/>
      <c r="J30" s="7"/>
      <c r="K30" s="7"/>
      <c r="L30" s="7"/>
      <c r="M30" s="7"/>
      <c r="N30" s="7"/>
      <c r="O30" s="7"/>
      <c r="P30" s="7"/>
      <c r="Q30" s="7"/>
      <c r="R30" s="7"/>
      <c r="S30" s="7"/>
      <c r="T30" s="7"/>
      <c r="U30" s="7"/>
      <c r="V30" s="7"/>
      <c r="W30" s="7"/>
      <c r="X30" s="7"/>
      <c r="Y30" s="7" t="str">
        <f>IFERROR(AVERAGE(C30:X30),"")</f>
        <v/>
      </c>
      <c r="Z30" s="7"/>
    </row>
    <row r="31" spans="1:26">
      <c r="A31" s="7" t="s">
        <v>508</v>
      </c>
      <c r="B31" s="7"/>
      <c r="C31" s="7"/>
      <c r="D31" s="7"/>
      <c r="E31" s="7"/>
      <c r="F31" s="7"/>
      <c r="G31" s="7"/>
      <c r="H31" s="7"/>
      <c r="I31" s="7"/>
      <c r="J31" s="7"/>
      <c r="K31" s="7"/>
      <c r="L31" s="7"/>
      <c r="M31" s="7"/>
      <c r="N31" s="7"/>
      <c r="O31" s="7"/>
      <c r="P31" s="7"/>
      <c r="Q31" s="7"/>
      <c r="R31" s="7"/>
      <c r="S31" s="7"/>
      <c r="T31" s="7"/>
      <c r="U31" s="7"/>
      <c r="V31" s="7"/>
      <c r="W31" s="7"/>
      <c r="X31" s="7"/>
      <c r="Y31" s="7" t="str">
        <f>IFERROR(AVERAGE(C31:X31),"")</f>
        <v/>
      </c>
      <c r="Z31" s="7"/>
    </row>
  </sheetData>
  <dataValidations count="66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15"/>
  <sheetViews>
    <sheetView tabSelected="0" workbookViewId="0" showGridLines="true" showRowColHeaders="1">
      <selection activeCell="A14" sqref="A14:C15"/>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row r="8" spans="1:5">
      <c r="A8" s="4" t="s">
        <v>35</v>
      </c>
      <c r="B8" s="4"/>
      <c r="C8" s="4"/>
      <c r="D8" s="4"/>
      <c r="E8" s="4"/>
    </row>
    <row r="9" spans="1:5">
      <c r="A9" s="8" t="s">
        <v>36</v>
      </c>
      <c r="B9" s="8" t="s">
        <v>37</v>
      </c>
      <c r="C9" s="8" t="s">
        <v>38</v>
      </c>
    </row>
    <row r="10" spans="1:5">
      <c r="A10" s="7" t="s">
        <v>39</v>
      </c>
      <c r="B10" s="7" t="s">
        <v>40</v>
      </c>
      <c r="C10" s="7" t="s">
        <v>41</v>
      </c>
    </row>
    <row r="11" spans="1:5">
      <c r="A11" s="7" t="s">
        <v>42</v>
      </c>
      <c r="B11" s="7" t="s">
        <v>43</v>
      </c>
      <c r="C11" s="7" t="s">
        <v>44</v>
      </c>
    </row>
    <row r="13" spans="1:5">
      <c r="A13" s="4" t="s">
        <v>45</v>
      </c>
      <c r="B13" s="4"/>
      <c r="C13" s="4"/>
      <c r="D13" s="4"/>
      <c r="E13" s="4"/>
    </row>
    <row r="14" spans="1:5">
      <c r="A14" s="8" t="s">
        <v>36</v>
      </c>
      <c r="B14" s="8" t="s">
        <v>46</v>
      </c>
      <c r="C14" s="8" t="s">
        <v>38</v>
      </c>
    </row>
    <row r="15" spans="1:5">
      <c r="A15" s="7" t="s">
        <v>47</v>
      </c>
      <c r="B15" s="7"/>
      <c r="C15" s="7"/>
    </row>
  </sheetData>
  <mergeCells>
    <mergeCell ref="A1:E1"/>
    <mergeCell ref="B2:E2"/>
    <mergeCell ref="B3:E3"/>
    <mergeCell ref="B4:E4"/>
    <mergeCell ref="B5:E5"/>
    <mergeCell ref="B6:E6"/>
    <mergeCell ref="A8:E8"/>
    <mergeCell ref="A13:E13"/>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1"/>
  <sheetViews>
    <sheetView tabSelected="0" workbookViewId="0" showGridLines="true" showRowColHeaders="1">
      <pane xSplit="2" ySplit="1" activePane="bottomRight" state="frozen" topLeftCell="C2"/>
      <selection pane="bottomRight" activeCell="A1" sqref="A1:H11"/>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48</v>
      </c>
      <c r="B1" s="8" t="s">
        <v>49</v>
      </c>
      <c r="C1" s="8" t="s">
        <v>50</v>
      </c>
      <c r="D1" s="8" t="s">
        <v>51</v>
      </c>
      <c r="E1" s="8" t="s">
        <v>52</v>
      </c>
      <c r="F1" s="8" t="s">
        <v>53</v>
      </c>
      <c r="G1" s="8" t="s">
        <v>54</v>
      </c>
      <c r="H1" s="8" t="s">
        <v>55</v>
      </c>
    </row>
    <row r="2" spans="1:8">
      <c r="A2" s="7" t="s">
        <v>56</v>
      </c>
      <c r="B2" s="7" t="s">
        <v>57</v>
      </c>
      <c r="C2" s="7" t="s">
        <v>58</v>
      </c>
      <c r="D2" s="7" t="s">
        <v>59</v>
      </c>
      <c r="E2" s="7" t="s">
        <v>60</v>
      </c>
      <c r="F2" s="7" t="s">
        <v>61</v>
      </c>
      <c r="G2" s="7" t="s">
        <v>62</v>
      </c>
      <c r="H2" s="7" t="s">
        <v>63</v>
      </c>
    </row>
    <row r="3" spans="1:8">
      <c r="A3" s="7" t="s">
        <v>56</v>
      </c>
      <c r="B3" s="7" t="s">
        <v>64</v>
      </c>
      <c r="C3" s="7" t="s">
        <v>65</v>
      </c>
      <c r="D3" s="7" t="s">
        <v>66</v>
      </c>
      <c r="E3" s="7" t="s">
        <v>67</v>
      </c>
      <c r="F3" s="7" t="s">
        <v>68</v>
      </c>
      <c r="G3" s="7" t="s">
        <v>69</v>
      </c>
      <c r="H3" s="7" t="s">
        <v>70</v>
      </c>
    </row>
    <row r="4" spans="1:8">
      <c r="A4" s="7" t="s">
        <v>56</v>
      </c>
      <c r="B4" s="7" t="s">
        <v>71</v>
      </c>
      <c r="C4" s="7" t="s">
        <v>72</v>
      </c>
      <c r="D4" s="7" t="s">
        <v>73</v>
      </c>
      <c r="E4" s="7" t="s">
        <v>74</v>
      </c>
      <c r="F4" s="7" t="s">
        <v>75</v>
      </c>
      <c r="G4" s="7" t="s">
        <v>76</v>
      </c>
      <c r="H4" s="7" t="s">
        <v>77</v>
      </c>
    </row>
    <row r="5" spans="1:8">
      <c r="A5" s="7" t="s">
        <v>56</v>
      </c>
      <c r="B5" s="7" t="s">
        <v>78</v>
      </c>
      <c r="C5" s="7" t="s">
        <v>79</v>
      </c>
      <c r="D5" s="7" t="s">
        <v>80</v>
      </c>
      <c r="E5" s="7" t="s">
        <v>81</v>
      </c>
      <c r="F5" s="7" t="s">
        <v>82</v>
      </c>
      <c r="G5" s="7" t="s">
        <v>83</v>
      </c>
      <c r="H5" s="7" t="s">
        <v>70</v>
      </c>
    </row>
    <row r="6" spans="1:8">
      <c r="A6" s="7" t="s">
        <v>56</v>
      </c>
      <c r="B6" s="7" t="s">
        <v>84</v>
      </c>
      <c r="C6" s="7" t="s">
        <v>85</v>
      </c>
      <c r="D6" s="7" t="s">
        <v>86</v>
      </c>
      <c r="E6" s="7" t="s">
        <v>87</v>
      </c>
      <c r="F6" s="7" t="s">
        <v>88</v>
      </c>
      <c r="G6" s="7" t="s">
        <v>89</v>
      </c>
      <c r="H6" s="7" t="s">
        <v>77</v>
      </c>
    </row>
    <row r="7" spans="1:8">
      <c r="A7" s="7" t="s">
        <v>56</v>
      </c>
      <c r="B7" s="7" t="s">
        <v>90</v>
      </c>
      <c r="C7" s="7" t="s">
        <v>91</v>
      </c>
      <c r="D7" s="7" t="s">
        <v>92</v>
      </c>
      <c r="E7" s="7" t="s">
        <v>93</v>
      </c>
      <c r="F7" s="7" t="s">
        <v>94</v>
      </c>
      <c r="G7" s="7" t="s">
        <v>95</v>
      </c>
      <c r="H7" s="7" t="s">
        <v>96</v>
      </c>
    </row>
    <row r="8" spans="1:8">
      <c r="A8" s="7" t="s">
        <v>56</v>
      </c>
      <c r="B8" s="7" t="s">
        <v>97</v>
      </c>
      <c r="C8" s="7" t="s">
        <v>98</v>
      </c>
      <c r="D8" s="7" t="s">
        <v>99</v>
      </c>
      <c r="E8" s="7" t="s">
        <v>100</v>
      </c>
      <c r="F8" s="7" t="s">
        <v>101</v>
      </c>
      <c r="G8" s="7" t="s">
        <v>102</v>
      </c>
      <c r="H8" s="7" t="s">
        <v>103</v>
      </c>
    </row>
    <row r="9" spans="1:8">
      <c r="A9" s="7" t="s">
        <v>56</v>
      </c>
      <c r="B9" s="7" t="s">
        <v>104</v>
      </c>
      <c r="C9" s="7" t="s">
        <v>105</v>
      </c>
      <c r="D9" s="7" t="s">
        <v>106</v>
      </c>
      <c r="E9" s="7" t="s">
        <v>107</v>
      </c>
      <c r="F9" s="7" t="s">
        <v>108</v>
      </c>
      <c r="G9" s="7" t="s">
        <v>109</v>
      </c>
      <c r="H9" s="7" t="s">
        <v>70</v>
      </c>
    </row>
    <row r="10" spans="1:8">
      <c r="A10" s="7" t="s">
        <v>56</v>
      </c>
      <c r="B10" s="7" t="s">
        <v>110</v>
      </c>
      <c r="C10" s="7" t="s">
        <v>111</v>
      </c>
      <c r="D10" s="7" t="s">
        <v>112</v>
      </c>
      <c r="E10" s="7" t="s">
        <v>113</v>
      </c>
      <c r="F10" s="7" t="s">
        <v>114</v>
      </c>
      <c r="G10" s="7" t="s">
        <v>115</v>
      </c>
      <c r="H10" s="7" t="s">
        <v>116</v>
      </c>
    </row>
    <row r="11" spans="1:8">
      <c r="A11" s="7" t="s">
        <v>56</v>
      </c>
      <c r="B11" s="7" t="s">
        <v>117</v>
      </c>
      <c r="C11" s="7" t="s">
        <v>118</v>
      </c>
      <c r="D11" s="7" t="s">
        <v>119</v>
      </c>
      <c r="E11" s="7" t="s">
        <v>120</v>
      </c>
      <c r="F11" s="7" t="s">
        <v>121</v>
      </c>
      <c r="G11" s="7" t="s">
        <v>122</v>
      </c>
      <c r="H11" s="7" t="s">
        <v>123</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3"/>
  <sheetViews>
    <sheetView tabSelected="0" workbookViewId="0" showGridLines="true" showRowColHeaders="1">
      <pane xSplit="2" ySplit="1" activePane="bottomRight" state="frozen" topLeftCell="C2"/>
      <selection pane="bottomRight" activeCell="K2" sqref="K2:K23"/>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48</v>
      </c>
      <c r="B1" s="8" t="s">
        <v>49</v>
      </c>
      <c r="C1" s="8" t="s">
        <v>124</v>
      </c>
      <c r="D1" s="8" t="s">
        <v>50</v>
      </c>
      <c r="E1" s="8" t="s">
        <v>51</v>
      </c>
      <c r="F1" s="8" t="s">
        <v>125</v>
      </c>
      <c r="G1" s="8" t="s">
        <v>126</v>
      </c>
      <c r="H1" s="8" t="s">
        <v>127</v>
      </c>
      <c r="I1" s="8" t="s">
        <v>128</v>
      </c>
      <c r="J1" s="8" t="s">
        <v>129</v>
      </c>
      <c r="K1" s="8" t="s">
        <v>130</v>
      </c>
    </row>
    <row r="2" spans="1:11">
      <c r="A2" s="7" t="s">
        <v>56</v>
      </c>
      <c r="B2" s="7">
        <v>1.1</v>
      </c>
      <c r="C2" s="7" t="s">
        <v>57</v>
      </c>
      <c r="D2" s="7" t="s">
        <v>131</v>
      </c>
      <c r="E2" s="7" t="s">
        <v>132</v>
      </c>
      <c r="F2" s="7" t="s">
        <v>133</v>
      </c>
      <c r="G2" s="7" t="s">
        <v>134</v>
      </c>
      <c r="H2" s="7" t="s">
        <v>135</v>
      </c>
      <c r="I2" s="7" t="s">
        <v>136</v>
      </c>
      <c r="J2" s="7" t="s">
        <v>137</v>
      </c>
      <c r="K2" s="9">
        <v>4.55</v>
      </c>
    </row>
    <row r="3" spans="1:11">
      <c r="A3" s="7" t="s">
        <v>56</v>
      </c>
      <c r="B3" s="7">
        <v>1.2</v>
      </c>
      <c r="C3" s="7" t="s">
        <v>57</v>
      </c>
      <c r="D3" s="7" t="s">
        <v>138</v>
      </c>
      <c r="E3" s="7" t="s">
        <v>139</v>
      </c>
      <c r="F3" s="7" t="s">
        <v>133</v>
      </c>
      <c r="G3" s="7" t="s">
        <v>140</v>
      </c>
      <c r="H3" s="7" t="s">
        <v>141</v>
      </c>
      <c r="I3" s="7" t="s">
        <v>142</v>
      </c>
      <c r="J3" s="7" t="s">
        <v>143</v>
      </c>
      <c r="K3" s="9">
        <v>4.55</v>
      </c>
    </row>
    <row r="4" spans="1:11">
      <c r="A4" s="7" t="s">
        <v>56</v>
      </c>
      <c r="B4" s="7">
        <v>2.1</v>
      </c>
      <c r="C4" s="7" t="s">
        <v>64</v>
      </c>
      <c r="D4" s="7" t="s">
        <v>144</v>
      </c>
      <c r="E4" s="7" t="s">
        <v>145</v>
      </c>
      <c r="F4" s="7" t="s">
        <v>133</v>
      </c>
      <c r="G4" s="7" t="s">
        <v>146</v>
      </c>
      <c r="H4" s="7" t="s">
        <v>141</v>
      </c>
      <c r="I4" s="7" t="s">
        <v>147</v>
      </c>
      <c r="J4" s="7" t="s">
        <v>148</v>
      </c>
      <c r="K4" s="9">
        <v>4.55</v>
      </c>
    </row>
    <row r="5" spans="1:11">
      <c r="A5" s="7" t="s">
        <v>56</v>
      </c>
      <c r="B5" s="7">
        <v>2.2</v>
      </c>
      <c r="C5" s="7" t="s">
        <v>64</v>
      </c>
      <c r="D5" s="7" t="s">
        <v>149</v>
      </c>
      <c r="E5" s="7" t="s">
        <v>150</v>
      </c>
      <c r="F5" s="7" t="s">
        <v>151</v>
      </c>
      <c r="G5" s="7" t="s">
        <v>152</v>
      </c>
      <c r="H5" s="7" t="s">
        <v>141</v>
      </c>
      <c r="I5" s="7" t="s">
        <v>153</v>
      </c>
      <c r="J5" s="7" t="s">
        <v>154</v>
      </c>
      <c r="K5" s="9">
        <v>4.55</v>
      </c>
    </row>
    <row r="6" spans="1:11">
      <c r="A6" s="7" t="s">
        <v>56</v>
      </c>
      <c r="B6" s="7">
        <v>3.1</v>
      </c>
      <c r="C6" s="7" t="s">
        <v>71</v>
      </c>
      <c r="D6" s="7" t="s">
        <v>155</v>
      </c>
      <c r="E6" s="7" t="s">
        <v>156</v>
      </c>
      <c r="F6" s="7" t="s">
        <v>157</v>
      </c>
      <c r="G6" s="7" t="s">
        <v>158</v>
      </c>
      <c r="H6" s="7" t="s">
        <v>159</v>
      </c>
      <c r="I6" s="7" t="s">
        <v>160</v>
      </c>
      <c r="J6" s="7" t="s">
        <v>161</v>
      </c>
      <c r="K6" s="9">
        <v>4.55</v>
      </c>
    </row>
    <row r="7" spans="1:11">
      <c r="A7" s="7" t="s">
        <v>56</v>
      </c>
      <c r="B7" s="7">
        <v>3.2</v>
      </c>
      <c r="C7" s="7" t="s">
        <v>71</v>
      </c>
      <c r="D7" s="7" t="s">
        <v>162</v>
      </c>
      <c r="E7" s="7" t="s">
        <v>163</v>
      </c>
      <c r="F7" s="7" t="s">
        <v>164</v>
      </c>
      <c r="G7" s="7" t="s">
        <v>165</v>
      </c>
      <c r="H7" s="7" t="s">
        <v>166</v>
      </c>
      <c r="I7" s="7" t="s">
        <v>167</v>
      </c>
      <c r="J7" s="7" t="s">
        <v>168</v>
      </c>
      <c r="K7" s="9">
        <v>4.55</v>
      </c>
    </row>
    <row r="8" spans="1:11">
      <c r="A8" s="7" t="s">
        <v>56</v>
      </c>
      <c r="B8" s="7">
        <v>4.1</v>
      </c>
      <c r="C8" s="7" t="s">
        <v>78</v>
      </c>
      <c r="D8" s="7" t="s">
        <v>169</v>
      </c>
      <c r="E8" s="7" t="s">
        <v>170</v>
      </c>
      <c r="F8" s="7" t="s">
        <v>133</v>
      </c>
      <c r="G8" s="7" t="s">
        <v>171</v>
      </c>
      <c r="H8" s="7" t="s">
        <v>135</v>
      </c>
      <c r="I8" s="7" t="s">
        <v>172</v>
      </c>
      <c r="J8" s="7" t="s">
        <v>173</v>
      </c>
      <c r="K8" s="9">
        <v>4.55</v>
      </c>
    </row>
    <row r="9" spans="1:11">
      <c r="A9" s="7" t="s">
        <v>56</v>
      </c>
      <c r="B9" s="7">
        <v>4.2</v>
      </c>
      <c r="C9" s="7" t="s">
        <v>78</v>
      </c>
      <c r="D9" s="7" t="s">
        <v>174</v>
      </c>
      <c r="E9" s="7" t="s">
        <v>175</v>
      </c>
      <c r="F9" s="7" t="s">
        <v>151</v>
      </c>
      <c r="G9" s="7" t="s">
        <v>176</v>
      </c>
      <c r="H9" s="7" t="s">
        <v>141</v>
      </c>
      <c r="I9" s="7" t="s">
        <v>177</v>
      </c>
      <c r="J9" s="7" t="s">
        <v>178</v>
      </c>
      <c r="K9" s="9">
        <v>4.55</v>
      </c>
    </row>
    <row r="10" spans="1:11">
      <c r="A10" s="7" t="s">
        <v>56</v>
      </c>
      <c r="B10" s="7">
        <v>5.1</v>
      </c>
      <c r="C10" s="7" t="s">
        <v>84</v>
      </c>
      <c r="D10" s="7" t="s">
        <v>179</v>
      </c>
      <c r="E10" s="7" t="s">
        <v>180</v>
      </c>
      <c r="F10" s="7" t="s">
        <v>181</v>
      </c>
      <c r="G10" s="7" t="s">
        <v>182</v>
      </c>
      <c r="H10" s="7" t="s">
        <v>141</v>
      </c>
      <c r="I10" s="7" t="s">
        <v>183</v>
      </c>
      <c r="J10" s="7" t="s">
        <v>184</v>
      </c>
      <c r="K10" s="9">
        <v>4.55</v>
      </c>
    </row>
    <row r="11" spans="1:11">
      <c r="A11" s="7" t="s">
        <v>56</v>
      </c>
      <c r="B11" s="7">
        <v>5.2</v>
      </c>
      <c r="C11" s="7" t="s">
        <v>84</v>
      </c>
      <c r="D11" s="7" t="s">
        <v>185</v>
      </c>
      <c r="E11" s="7" t="s">
        <v>186</v>
      </c>
      <c r="F11" s="7" t="s">
        <v>157</v>
      </c>
      <c r="G11" s="7" t="s">
        <v>187</v>
      </c>
      <c r="H11" s="7" t="s">
        <v>141</v>
      </c>
      <c r="I11" s="7" t="s">
        <v>188</v>
      </c>
      <c r="J11" s="7" t="s">
        <v>189</v>
      </c>
      <c r="K11" s="9">
        <v>4.55</v>
      </c>
    </row>
    <row r="12" spans="1:11">
      <c r="A12" s="7" t="s">
        <v>56</v>
      </c>
      <c r="B12" s="7">
        <v>6.1</v>
      </c>
      <c r="C12" s="7" t="s">
        <v>90</v>
      </c>
      <c r="D12" s="7" t="s">
        <v>190</v>
      </c>
      <c r="E12" s="7" t="s">
        <v>191</v>
      </c>
      <c r="F12" s="7" t="s">
        <v>181</v>
      </c>
      <c r="G12" s="7" t="s">
        <v>192</v>
      </c>
      <c r="H12" s="7" t="s">
        <v>141</v>
      </c>
      <c r="I12" s="7" t="s">
        <v>193</v>
      </c>
      <c r="J12" s="7" t="s">
        <v>194</v>
      </c>
      <c r="K12" s="9">
        <v>4.55</v>
      </c>
    </row>
    <row r="13" spans="1:11">
      <c r="A13" s="7" t="s">
        <v>56</v>
      </c>
      <c r="B13" s="7">
        <v>6.2</v>
      </c>
      <c r="C13" s="7" t="s">
        <v>90</v>
      </c>
      <c r="D13" s="7" t="s">
        <v>195</v>
      </c>
      <c r="E13" s="7" t="s">
        <v>196</v>
      </c>
      <c r="F13" s="7" t="s">
        <v>197</v>
      </c>
      <c r="G13" s="7" t="s">
        <v>198</v>
      </c>
      <c r="H13" s="7" t="s">
        <v>141</v>
      </c>
      <c r="I13" s="7" t="s">
        <v>199</v>
      </c>
      <c r="J13" s="7" t="s">
        <v>200</v>
      </c>
      <c r="K13" s="9">
        <v>4.55</v>
      </c>
    </row>
    <row r="14" spans="1:11">
      <c r="A14" s="7" t="s">
        <v>56</v>
      </c>
      <c r="B14" s="7">
        <v>7.1</v>
      </c>
      <c r="C14" s="7" t="s">
        <v>97</v>
      </c>
      <c r="D14" s="7" t="s">
        <v>201</v>
      </c>
      <c r="E14" s="7"/>
      <c r="F14" s="7"/>
      <c r="G14" s="7"/>
      <c r="H14" s="7" t="s">
        <v>202</v>
      </c>
      <c r="I14" s="7"/>
      <c r="J14" s="7"/>
      <c r="K14" s="9">
        <v>4.55</v>
      </c>
    </row>
    <row r="15" spans="1:11">
      <c r="A15" s="7" t="s">
        <v>56</v>
      </c>
      <c r="B15" s="7">
        <v>7.2</v>
      </c>
      <c r="C15" s="7" t="s">
        <v>97</v>
      </c>
      <c r="D15" s="7" t="s">
        <v>203</v>
      </c>
      <c r="E15" s="7" t="s">
        <v>204</v>
      </c>
      <c r="F15" s="7" t="s">
        <v>181</v>
      </c>
      <c r="G15" s="7" t="s">
        <v>205</v>
      </c>
      <c r="H15" s="7" t="s">
        <v>141</v>
      </c>
      <c r="I15" s="7" t="s">
        <v>206</v>
      </c>
      <c r="J15" s="7" t="s">
        <v>207</v>
      </c>
      <c r="K15" s="9">
        <v>4.55</v>
      </c>
    </row>
    <row r="16" spans="1:11">
      <c r="A16" s="7" t="s">
        <v>56</v>
      </c>
      <c r="B16" s="7">
        <v>8.1</v>
      </c>
      <c r="C16" s="7" t="s">
        <v>104</v>
      </c>
      <c r="D16" s="7" t="s">
        <v>208</v>
      </c>
      <c r="E16" s="7" t="s">
        <v>209</v>
      </c>
      <c r="F16" s="7" t="s">
        <v>210</v>
      </c>
      <c r="G16" s="7" t="s">
        <v>211</v>
      </c>
      <c r="H16" s="7" t="s">
        <v>141</v>
      </c>
      <c r="I16" s="7" t="s">
        <v>212</v>
      </c>
      <c r="J16" s="7" t="s">
        <v>213</v>
      </c>
      <c r="K16" s="9">
        <v>4.55</v>
      </c>
    </row>
    <row r="17" spans="1:11">
      <c r="A17" s="7" t="s">
        <v>56</v>
      </c>
      <c r="B17" s="7">
        <v>8.2</v>
      </c>
      <c r="C17" s="7" t="s">
        <v>104</v>
      </c>
      <c r="D17" s="7" t="s">
        <v>214</v>
      </c>
      <c r="E17" s="7" t="s">
        <v>215</v>
      </c>
      <c r="F17" s="7" t="s">
        <v>216</v>
      </c>
      <c r="G17" s="7" t="s">
        <v>217</v>
      </c>
      <c r="H17" s="7" t="s">
        <v>141</v>
      </c>
      <c r="I17" s="7" t="s">
        <v>218</v>
      </c>
      <c r="J17" s="7" t="s">
        <v>219</v>
      </c>
      <c r="K17" s="9">
        <v>4.55</v>
      </c>
    </row>
    <row r="18" spans="1:11">
      <c r="A18" s="7" t="s">
        <v>56</v>
      </c>
      <c r="B18" s="7">
        <v>8.3</v>
      </c>
      <c r="C18" s="7" t="s">
        <v>104</v>
      </c>
      <c r="D18" s="7" t="s">
        <v>220</v>
      </c>
      <c r="E18" s="7"/>
      <c r="F18" s="7"/>
      <c r="G18" s="7"/>
      <c r="H18" s="7" t="s">
        <v>202</v>
      </c>
      <c r="I18" s="7"/>
      <c r="J18" s="7"/>
      <c r="K18" s="9">
        <v>4.55</v>
      </c>
    </row>
    <row r="19" spans="1:11">
      <c r="A19" s="7" t="s">
        <v>56</v>
      </c>
      <c r="B19" s="7">
        <v>9.1</v>
      </c>
      <c r="C19" s="7" t="s">
        <v>110</v>
      </c>
      <c r="D19" s="7" t="s">
        <v>221</v>
      </c>
      <c r="E19" s="7" t="s">
        <v>222</v>
      </c>
      <c r="F19" s="7" t="s">
        <v>223</v>
      </c>
      <c r="G19" s="7" t="s">
        <v>224</v>
      </c>
      <c r="H19" s="7" t="s">
        <v>141</v>
      </c>
      <c r="I19" s="7" t="s">
        <v>225</v>
      </c>
      <c r="J19" s="7" t="s">
        <v>226</v>
      </c>
      <c r="K19" s="9">
        <v>4.55</v>
      </c>
    </row>
    <row r="20" spans="1:11">
      <c r="A20" s="7" t="s">
        <v>56</v>
      </c>
      <c r="B20" s="7">
        <v>9.2</v>
      </c>
      <c r="C20" s="7" t="s">
        <v>110</v>
      </c>
      <c r="D20" s="7" t="s">
        <v>227</v>
      </c>
      <c r="E20" s="7" t="s">
        <v>228</v>
      </c>
      <c r="F20" s="7" t="s">
        <v>210</v>
      </c>
      <c r="G20" s="7" t="s">
        <v>229</v>
      </c>
      <c r="H20" s="7" t="s">
        <v>135</v>
      </c>
      <c r="I20" s="7" t="s">
        <v>230</v>
      </c>
      <c r="J20" s="7" t="s">
        <v>231</v>
      </c>
      <c r="K20" s="9">
        <v>4.55</v>
      </c>
    </row>
    <row r="21" spans="1:11">
      <c r="A21" s="7" t="s">
        <v>56</v>
      </c>
      <c r="B21" s="7">
        <v>9.3</v>
      </c>
      <c r="C21" s="7" t="s">
        <v>110</v>
      </c>
      <c r="D21" s="7" t="s">
        <v>232</v>
      </c>
      <c r="E21" s="7" t="s">
        <v>233</v>
      </c>
      <c r="F21" s="7" t="s">
        <v>216</v>
      </c>
      <c r="G21" s="7" t="s">
        <v>234</v>
      </c>
      <c r="H21" s="7" t="s">
        <v>141</v>
      </c>
      <c r="I21" s="7" t="s">
        <v>235</v>
      </c>
      <c r="J21" s="7" t="s">
        <v>236</v>
      </c>
      <c r="K21" s="9">
        <v>4.55</v>
      </c>
    </row>
    <row r="22" spans="1:11">
      <c r="A22" s="7" t="s">
        <v>56</v>
      </c>
      <c r="B22" s="7">
        <v>10.1</v>
      </c>
      <c r="C22" s="7" t="s">
        <v>117</v>
      </c>
      <c r="D22" s="7" t="s">
        <v>237</v>
      </c>
      <c r="E22" s="7" t="s">
        <v>238</v>
      </c>
      <c r="F22" s="7" t="s">
        <v>133</v>
      </c>
      <c r="G22" s="7" t="s">
        <v>239</v>
      </c>
      <c r="H22" s="7" t="s">
        <v>141</v>
      </c>
      <c r="I22" s="7" t="s">
        <v>240</v>
      </c>
      <c r="J22" s="7" t="s">
        <v>241</v>
      </c>
      <c r="K22" s="9">
        <v>4.55</v>
      </c>
    </row>
    <row r="23" spans="1:11">
      <c r="A23" s="7" t="s">
        <v>56</v>
      </c>
      <c r="B23" s="7">
        <v>10.2</v>
      </c>
      <c r="C23" s="7" t="s">
        <v>117</v>
      </c>
      <c r="D23" s="7" t="s">
        <v>242</v>
      </c>
      <c r="E23" s="7" t="s">
        <v>243</v>
      </c>
      <c r="F23" s="7" t="s">
        <v>244</v>
      </c>
      <c r="G23" s="7" t="s">
        <v>245</v>
      </c>
      <c r="H23" s="7" t="s">
        <v>166</v>
      </c>
      <c r="I23" s="7" t="s">
        <v>246</v>
      </c>
      <c r="J23" s="7" t="s">
        <v>247</v>
      </c>
      <c r="K23" s="9">
        <v>4.55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50"/>
  <sheetViews>
    <sheetView tabSelected="0" workbookViewId="0" showGridLines="true" showRowColHeaders="1">
      <pane xSplit="3" ySplit="1" activePane="bottomRight" state="frozen" topLeftCell="D2"/>
      <selection pane="bottomRight" activeCell="A1" sqref="A1:I50"/>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48</v>
      </c>
      <c r="B1" s="8" t="s">
        <v>248</v>
      </c>
      <c r="C1" s="8" t="s">
        <v>249</v>
      </c>
      <c r="D1" s="8" t="s">
        <v>250</v>
      </c>
      <c r="E1" s="8" t="s">
        <v>51</v>
      </c>
      <c r="F1" s="8" t="s">
        <v>251</v>
      </c>
      <c r="G1" s="8" t="s">
        <v>252</v>
      </c>
      <c r="H1" s="8" t="s">
        <v>253</v>
      </c>
      <c r="I1" s="8" t="s">
        <v>254</v>
      </c>
    </row>
    <row r="2" spans="1:9">
      <c r="A2" s="7" t="s">
        <v>56</v>
      </c>
      <c r="B2" s="7" t="s">
        <v>255</v>
      </c>
      <c r="C2" s="7">
        <v>1</v>
      </c>
      <c r="D2" s="7" t="s">
        <v>256</v>
      </c>
      <c r="E2" s="7"/>
      <c r="F2" s="7"/>
      <c r="G2" s="7"/>
      <c r="H2" s="7"/>
      <c r="I2" s="7"/>
    </row>
    <row r="3" spans="1:9">
      <c r="A3" s="7" t="s">
        <v>56</v>
      </c>
      <c r="B3" s="7" t="s">
        <v>255</v>
      </c>
      <c r="C3" s="7">
        <v>2</v>
      </c>
      <c r="D3" s="7" t="s">
        <v>257</v>
      </c>
      <c r="E3" s="7"/>
      <c r="F3" s="7"/>
      <c r="G3" s="7"/>
      <c r="H3" s="7"/>
      <c r="I3" s="7"/>
    </row>
    <row r="4" spans="1:9">
      <c r="A4" s="7" t="s">
        <v>56</v>
      </c>
      <c r="B4" s="7" t="s">
        <v>255</v>
      </c>
      <c r="C4" s="7">
        <v>3</v>
      </c>
      <c r="D4" s="7" t="s">
        <v>258</v>
      </c>
      <c r="E4" s="7"/>
      <c r="F4" s="7"/>
      <c r="G4" s="7"/>
      <c r="H4" s="7"/>
      <c r="I4" s="7"/>
    </row>
    <row r="5" spans="1:9">
      <c r="A5" s="7" t="s">
        <v>56</v>
      </c>
      <c r="B5" s="7" t="s">
        <v>255</v>
      </c>
      <c r="C5" s="7">
        <v>4</v>
      </c>
      <c r="D5" s="7" t="s">
        <v>259</v>
      </c>
      <c r="E5" s="7"/>
      <c r="F5" s="7"/>
      <c r="G5" s="7"/>
      <c r="H5" s="7"/>
      <c r="I5" s="7"/>
    </row>
    <row r="6" spans="1:9">
      <c r="A6" s="7" t="s">
        <v>56</v>
      </c>
      <c r="B6" s="7" t="s">
        <v>255</v>
      </c>
      <c r="C6" s="7">
        <v>5</v>
      </c>
      <c r="D6" s="7" t="s">
        <v>260</v>
      </c>
      <c r="E6" s="7"/>
      <c r="F6" s="7"/>
      <c r="G6" s="7"/>
      <c r="H6" s="7"/>
      <c r="I6" s="7"/>
    </row>
    <row r="7" spans="1:9">
      <c r="A7" s="7" t="s">
        <v>56</v>
      </c>
      <c r="B7" s="7" t="s">
        <v>255</v>
      </c>
      <c r="C7" s="7">
        <v>6</v>
      </c>
      <c r="D7" s="7" t="s">
        <v>261</v>
      </c>
      <c r="E7" s="7"/>
      <c r="F7" s="7"/>
      <c r="G7" s="7"/>
      <c r="H7" s="7"/>
      <c r="I7" s="7"/>
    </row>
    <row r="8" spans="1:9">
      <c r="A8" s="7" t="s">
        <v>56</v>
      </c>
      <c r="B8" s="7" t="s">
        <v>255</v>
      </c>
      <c r="C8" s="7">
        <v>1</v>
      </c>
      <c r="D8" s="7" t="s">
        <v>262</v>
      </c>
      <c r="E8" s="7"/>
      <c r="F8" s="7"/>
      <c r="G8" s="7"/>
      <c r="H8" s="7"/>
      <c r="I8" s="7"/>
    </row>
    <row r="9" spans="1:9">
      <c r="A9" s="7" t="s">
        <v>56</v>
      </c>
      <c r="B9" s="7" t="s">
        <v>255</v>
      </c>
      <c r="C9" s="7">
        <v>2</v>
      </c>
      <c r="D9" s="7" t="s">
        <v>263</v>
      </c>
      <c r="E9" s="7"/>
      <c r="F9" s="7"/>
      <c r="G9" s="7"/>
      <c r="H9" s="7"/>
      <c r="I9" s="7"/>
    </row>
    <row r="10" spans="1:9">
      <c r="A10" s="7" t="s">
        <v>56</v>
      </c>
      <c r="B10" s="7" t="s">
        <v>255</v>
      </c>
      <c r="C10" s="7">
        <v>3</v>
      </c>
      <c r="D10" s="7" t="s">
        <v>264</v>
      </c>
      <c r="E10" s="7"/>
      <c r="F10" s="7"/>
      <c r="G10" s="7"/>
      <c r="H10" s="7"/>
      <c r="I10" s="7"/>
    </row>
    <row r="11" spans="1:9">
      <c r="A11" s="7" t="s">
        <v>56</v>
      </c>
      <c r="B11" s="7" t="s">
        <v>255</v>
      </c>
      <c r="C11" s="7">
        <v>4</v>
      </c>
      <c r="D11" s="7" t="s">
        <v>265</v>
      </c>
      <c r="E11" s="7"/>
      <c r="F11" s="7"/>
      <c r="G11" s="7"/>
      <c r="H11" s="7"/>
      <c r="I11" s="7"/>
    </row>
    <row r="12" spans="1:9">
      <c r="A12" s="7" t="s">
        <v>56</v>
      </c>
      <c r="B12" s="7" t="s">
        <v>255</v>
      </c>
      <c r="C12" s="7">
        <v>5</v>
      </c>
      <c r="D12" s="7" t="s">
        <v>266</v>
      </c>
      <c r="E12" s="7"/>
      <c r="F12" s="7"/>
      <c r="G12" s="7"/>
      <c r="H12" s="7"/>
      <c r="I12" s="7"/>
    </row>
    <row r="13" spans="1:9">
      <c r="A13" s="7" t="s">
        <v>56</v>
      </c>
      <c r="B13" s="7" t="s">
        <v>255</v>
      </c>
      <c r="C13" s="7">
        <v>6</v>
      </c>
      <c r="D13" s="7" t="s">
        <v>267</v>
      </c>
      <c r="E13" s="7"/>
      <c r="F13" s="7"/>
      <c r="G13" s="7"/>
      <c r="H13" s="7"/>
      <c r="I13" s="7"/>
    </row>
    <row r="14" spans="1:9">
      <c r="A14" s="7" t="s">
        <v>56</v>
      </c>
      <c r="B14" s="7" t="s">
        <v>255</v>
      </c>
      <c r="C14" s="7">
        <v>7</v>
      </c>
      <c r="D14" s="7" t="s">
        <v>268</v>
      </c>
      <c r="E14" s="7"/>
      <c r="F14" s="7"/>
      <c r="G14" s="7"/>
      <c r="H14" s="7"/>
      <c r="I14" s="7"/>
    </row>
    <row r="15" spans="1:9">
      <c r="A15" s="7" t="s">
        <v>56</v>
      </c>
      <c r="B15" s="7" t="s">
        <v>255</v>
      </c>
      <c r="C15" s="7">
        <v>8</v>
      </c>
      <c r="D15" s="7" t="s">
        <v>269</v>
      </c>
      <c r="E15" s="7"/>
      <c r="F15" s="7"/>
      <c r="G15" s="7"/>
      <c r="H15" s="7"/>
      <c r="I15" s="7"/>
    </row>
    <row r="16" spans="1:9">
      <c r="A16" s="7" t="s">
        <v>56</v>
      </c>
      <c r="B16" s="7" t="s">
        <v>255</v>
      </c>
      <c r="C16" s="7">
        <v>9</v>
      </c>
      <c r="D16" s="7" t="s">
        <v>270</v>
      </c>
      <c r="E16" s="7"/>
      <c r="F16" s="7"/>
      <c r="G16" s="7"/>
      <c r="H16" s="7"/>
      <c r="I16" s="7"/>
    </row>
    <row r="17" spans="1:9">
      <c r="A17" s="7" t="s">
        <v>56</v>
      </c>
      <c r="B17" s="7" t="s">
        <v>255</v>
      </c>
      <c r="C17" s="7">
        <v>10</v>
      </c>
      <c r="D17" s="7" t="s">
        <v>271</v>
      </c>
      <c r="E17" s="7"/>
      <c r="F17" s="7"/>
      <c r="G17" s="7"/>
      <c r="H17" s="7"/>
      <c r="I17" s="7"/>
    </row>
    <row r="18" spans="1:9">
      <c r="A18" s="7" t="s">
        <v>56</v>
      </c>
      <c r="B18" s="7" t="s">
        <v>255</v>
      </c>
      <c r="C18" s="7">
        <v>11</v>
      </c>
      <c r="D18" s="7" t="s">
        <v>272</v>
      </c>
      <c r="E18" s="7"/>
      <c r="F18" s="7"/>
      <c r="G18" s="7"/>
      <c r="H18" s="7"/>
      <c r="I18" s="7"/>
    </row>
    <row r="19" spans="1:9">
      <c r="A19" s="7" t="s">
        <v>56</v>
      </c>
      <c r="B19" s="7" t="s">
        <v>255</v>
      </c>
      <c r="C19" s="7">
        <v>12</v>
      </c>
      <c r="D19" s="7" t="s">
        <v>273</v>
      </c>
      <c r="E19" s="7"/>
      <c r="F19" s="7"/>
      <c r="G19" s="7"/>
      <c r="H19" s="7"/>
      <c r="I19" s="7"/>
    </row>
    <row r="20" spans="1:9">
      <c r="A20" s="7" t="s">
        <v>56</v>
      </c>
      <c r="B20" s="7" t="s">
        <v>255</v>
      </c>
      <c r="C20" s="7">
        <v>13</v>
      </c>
      <c r="D20" s="7" t="s">
        <v>274</v>
      </c>
      <c r="E20" s="7"/>
      <c r="F20" s="7"/>
      <c r="G20" s="7"/>
      <c r="H20" s="7"/>
      <c r="I20" s="7"/>
    </row>
    <row r="21" spans="1:9">
      <c r="A21" s="7" t="s">
        <v>56</v>
      </c>
      <c r="B21" s="7" t="s">
        <v>255</v>
      </c>
      <c r="C21" s="7">
        <v>14</v>
      </c>
      <c r="D21" s="7" t="s">
        <v>275</v>
      </c>
      <c r="E21" s="7"/>
      <c r="F21" s="7"/>
      <c r="G21" s="7"/>
      <c r="H21" s="7"/>
      <c r="I21" s="7"/>
    </row>
    <row r="22" spans="1:9">
      <c r="A22" s="7" t="s">
        <v>56</v>
      </c>
      <c r="B22" s="7" t="s">
        <v>255</v>
      </c>
      <c r="C22" s="7">
        <v>15</v>
      </c>
      <c r="D22" s="7" t="s">
        <v>276</v>
      </c>
      <c r="E22" s="7"/>
      <c r="F22" s="7"/>
      <c r="G22" s="7"/>
      <c r="H22" s="7"/>
      <c r="I22" s="7"/>
    </row>
    <row r="23" spans="1:9">
      <c r="A23" s="7" t="s">
        <v>56</v>
      </c>
      <c r="B23" s="7" t="s">
        <v>255</v>
      </c>
      <c r="C23" s="7">
        <v>16</v>
      </c>
      <c r="D23" s="7" t="s">
        <v>277</v>
      </c>
      <c r="E23" s="7"/>
      <c r="F23" s="7"/>
      <c r="G23" s="7"/>
      <c r="H23" s="7"/>
      <c r="I23" s="7"/>
    </row>
    <row r="24" spans="1:9">
      <c r="A24" s="7" t="s">
        <v>56</v>
      </c>
      <c r="B24" s="7" t="s">
        <v>255</v>
      </c>
      <c r="C24" s="7">
        <v>1</v>
      </c>
      <c r="D24" s="7" t="s">
        <v>278</v>
      </c>
      <c r="E24" s="7"/>
      <c r="F24" s="7"/>
      <c r="G24" s="7"/>
      <c r="H24" s="7"/>
      <c r="I24" s="7"/>
    </row>
    <row r="25" spans="1:9">
      <c r="A25" s="7" t="s">
        <v>56</v>
      </c>
      <c r="B25" s="7" t="s">
        <v>255</v>
      </c>
      <c r="C25" s="7">
        <v>2</v>
      </c>
      <c r="D25" s="7" t="s">
        <v>279</v>
      </c>
      <c r="E25" s="7"/>
      <c r="F25" s="7"/>
      <c r="G25" s="7"/>
      <c r="H25" s="7"/>
      <c r="I25" s="7"/>
    </row>
    <row r="26" spans="1:9">
      <c r="A26" s="7" t="s">
        <v>56</v>
      </c>
      <c r="B26" s="7" t="s">
        <v>255</v>
      </c>
      <c r="C26" s="7">
        <v>3</v>
      </c>
      <c r="D26" s="7" t="s">
        <v>280</v>
      </c>
      <c r="E26" s="7"/>
      <c r="F26" s="7"/>
      <c r="G26" s="7"/>
      <c r="H26" s="7"/>
      <c r="I26" s="7"/>
    </row>
    <row r="27" spans="1:9">
      <c r="A27" s="7" t="s">
        <v>56</v>
      </c>
      <c r="B27" s="7" t="s">
        <v>255</v>
      </c>
      <c r="C27" s="7">
        <v>4</v>
      </c>
      <c r="D27" s="7" t="s">
        <v>281</v>
      </c>
      <c r="E27" s="7"/>
      <c r="F27" s="7"/>
      <c r="G27" s="7"/>
      <c r="H27" s="7"/>
      <c r="I27" s="7"/>
    </row>
    <row r="28" spans="1:9">
      <c r="A28" s="7" t="s">
        <v>56</v>
      </c>
      <c r="B28" s="7" t="s">
        <v>255</v>
      </c>
      <c r="C28" s="7">
        <v>5</v>
      </c>
      <c r="D28" s="7" t="s">
        <v>282</v>
      </c>
      <c r="E28" s="7"/>
      <c r="F28" s="7"/>
      <c r="G28" s="7"/>
      <c r="H28" s="7"/>
      <c r="I28" s="7"/>
    </row>
    <row r="29" spans="1:9">
      <c r="A29" s="7" t="s">
        <v>56</v>
      </c>
      <c r="B29" s="7" t="s">
        <v>255</v>
      </c>
      <c r="C29" s="7">
        <v>6</v>
      </c>
      <c r="D29" s="7" t="s">
        <v>283</v>
      </c>
      <c r="E29" s="7"/>
      <c r="F29" s="7"/>
      <c r="G29" s="7"/>
      <c r="H29" s="7"/>
      <c r="I29" s="7"/>
    </row>
    <row r="30" spans="1:9">
      <c r="A30" s="7" t="s">
        <v>56</v>
      </c>
      <c r="B30" s="7" t="s">
        <v>255</v>
      </c>
      <c r="C30" s="7">
        <v>7</v>
      </c>
      <c r="D30" s="7" t="s">
        <v>284</v>
      </c>
      <c r="E30" s="7"/>
      <c r="F30" s="7"/>
      <c r="G30" s="7"/>
      <c r="H30" s="7"/>
      <c r="I30" s="7"/>
    </row>
    <row r="31" spans="1:9">
      <c r="A31" s="7" t="s">
        <v>56</v>
      </c>
      <c r="B31" s="7" t="s">
        <v>255</v>
      </c>
      <c r="C31" s="7">
        <v>8</v>
      </c>
      <c r="D31" s="7" t="s">
        <v>285</v>
      </c>
      <c r="E31" s="7"/>
      <c r="F31" s="7"/>
      <c r="G31" s="7"/>
      <c r="H31" s="7"/>
      <c r="I31" s="7"/>
    </row>
    <row r="32" spans="1:9">
      <c r="A32" s="7" t="s">
        <v>56</v>
      </c>
      <c r="B32" s="7" t="s">
        <v>255</v>
      </c>
      <c r="C32" s="7">
        <v>9</v>
      </c>
      <c r="D32" s="7" t="s">
        <v>286</v>
      </c>
      <c r="E32" s="7"/>
      <c r="F32" s="7"/>
      <c r="G32" s="7"/>
      <c r="H32" s="7"/>
      <c r="I32" s="7"/>
    </row>
    <row r="33" spans="1:9">
      <c r="A33" s="7" t="s">
        <v>56</v>
      </c>
      <c r="B33" s="7" t="s">
        <v>255</v>
      </c>
      <c r="C33" s="7">
        <v>10</v>
      </c>
      <c r="D33" s="7" t="s">
        <v>287</v>
      </c>
      <c r="E33" s="7"/>
      <c r="F33" s="7"/>
      <c r="G33" s="7"/>
      <c r="H33" s="7"/>
      <c r="I33" s="7"/>
    </row>
    <row r="34" spans="1:9">
      <c r="A34" s="7" t="s">
        <v>56</v>
      </c>
      <c r="B34" s="7" t="s">
        <v>255</v>
      </c>
      <c r="C34" s="7">
        <v>11</v>
      </c>
      <c r="D34" s="7" t="s">
        <v>288</v>
      </c>
      <c r="E34" s="7"/>
      <c r="F34" s="7"/>
      <c r="G34" s="7"/>
      <c r="H34" s="7"/>
      <c r="I34" s="7"/>
    </row>
    <row r="35" spans="1:9">
      <c r="A35" s="7" t="s">
        <v>56</v>
      </c>
      <c r="B35" s="7" t="s">
        <v>255</v>
      </c>
      <c r="C35" s="7">
        <v>12</v>
      </c>
      <c r="D35" s="7" t="s">
        <v>289</v>
      </c>
      <c r="E35" s="7"/>
      <c r="F35" s="7"/>
      <c r="G35" s="7"/>
      <c r="H35" s="7"/>
      <c r="I35" s="7"/>
    </row>
    <row r="36" spans="1:9">
      <c r="A36" s="7" t="s">
        <v>56</v>
      </c>
      <c r="B36" s="7" t="s">
        <v>255</v>
      </c>
      <c r="C36" s="7">
        <v>13</v>
      </c>
      <c r="D36" s="7" t="s">
        <v>290</v>
      </c>
      <c r="E36" s="7"/>
      <c r="F36" s="7"/>
      <c r="G36" s="7"/>
      <c r="H36" s="7"/>
      <c r="I36" s="7"/>
    </row>
    <row r="37" spans="1:9">
      <c r="A37" s="7" t="s">
        <v>56</v>
      </c>
      <c r="B37" s="7" t="s">
        <v>255</v>
      </c>
      <c r="C37" s="7">
        <v>14</v>
      </c>
      <c r="D37" s="7" t="s">
        <v>291</v>
      </c>
      <c r="E37" s="7"/>
      <c r="F37" s="7"/>
      <c r="G37" s="7"/>
      <c r="H37" s="7"/>
      <c r="I37" s="7"/>
    </row>
    <row r="38" spans="1:9">
      <c r="A38" s="7" t="s">
        <v>56</v>
      </c>
      <c r="B38" s="7" t="s">
        <v>255</v>
      </c>
      <c r="C38" s="7">
        <v>15</v>
      </c>
      <c r="D38" s="7" t="s">
        <v>292</v>
      </c>
      <c r="E38" s="7"/>
      <c r="F38" s="7"/>
      <c r="G38" s="7"/>
      <c r="H38" s="7"/>
      <c r="I38" s="7"/>
    </row>
    <row r="39" spans="1:9">
      <c r="A39" s="7" t="s">
        <v>56</v>
      </c>
      <c r="B39" s="7" t="s">
        <v>255</v>
      </c>
      <c r="C39" s="7">
        <v>16</v>
      </c>
      <c r="D39" s="7" t="s">
        <v>293</v>
      </c>
      <c r="E39" s="7"/>
      <c r="F39" s="7"/>
      <c r="G39" s="7"/>
      <c r="H39" s="7"/>
      <c r="I39" s="7"/>
    </row>
    <row r="40" spans="1:9">
      <c r="A40" s="7" t="s">
        <v>56</v>
      </c>
      <c r="B40" s="7" t="s">
        <v>255</v>
      </c>
      <c r="C40" s="7">
        <v>17</v>
      </c>
      <c r="D40" s="7" t="s">
        <v>294</v>
      </c>
      <c r="E40" s="7"/>
      <c r="F40" s="7"/>
      <c r="G40" s="7"/>
      <c r="H40" s="7"/>
      <c r="I40" s="7"/>
    </row>
    <row r="41" spans="1:9">
      <c r="A41" s="7" t="s">
        <v>56</v>
      </c>
      <c r="B41" s="7" t="s">
        <v>255</v>
      </c>
      <c r="C41" s="7">
        <v>18</v>
      </c>
      <c r="D41" s="7" t="s">
        <v>295</v>
      </c>
      <c r="E41" s="7"/>
      <c r="F41" s="7"/>
      <c r="G41" s="7"/>
      <c r="H41" s="7"/>
      <c r="I41" s="7"/>
    </row>
    <row r="42" spans="1:9">
      <c r="A42" s="7" t="s">
        <v>56</v>
      </c>
      <c r="B42" s="7" t="s">
        <v>255</v>
      </c>
      <c r="C42" s="7">
        <v>19</v>
      </c>
      <c r="D42" s="7" t="s">
        <v>296</v>
      </c>
      <c r="E42" s="7"/>
      <c r="F42" s="7"/>
      <c r="G42" s="7"/>
      <c r="H42" s="7"/>
      <c r="I42" s="7"/>
    </row>
    <row r="43" spans="1:9">
      <c r="A43" s="7" t="s">
        <v>56</v>
      </c>
      <c r="B43" s="7" t="s">
        <v>255</v>
      </c>
      <c r="C43" s="7">
        <v>20</v>
      </c>
      <c r="D43" s="7" t="s">
        <v>297</v>
      </c>
      <c r="E43" s="7"/>
      <c r="F43" s="7"/>
      <c r="G43" s="7"/>
      <c r="H43" s="7"/>
      <c r="I43" s="7"/>
    </row>
    <row r="44" spans="1:9">
      <c r="A44" s="7" t="s">
        <v>56</v>
      </c>
      <c r="B44" s="7" t="s">
        <v>255</v>
      </c>
      <c r="C44" s="7">
        <v>21</v>
      </c>
      <c r="D44" s="7" t="s">
        <v>298</v>
      </c>
      <c r="E44" s="7"/>
      <c r="F44" s="7"/>
      <c r="G44" s="7"/>
      <c r="H44" s="7"/>
      <c r="I44" s="7"/>
    </row>
    <row r="45" spans="1:9">
      <c r="A45" s="7" t="s">
        <v>56</v>
      </c>
      <c r="B45" s="7" t="s">
        <v>255</v>
      </c>
      <c r="C45" s="7">
        <v>1</v>
      </c>
      <c r="D45" s="7" t="s">
        <v>299</v>
      </c>
      <c r="E45" s="7"/>
      <c r="F45" s="7"/>
      <c r="G45" s="7"/>
      <c r="H45" s="7"/>
      <c r="I45" s="7"/>
    </row>
    <row r="46" spans="1:9">
      <c r="A46" s="7" t="s">
        <v>56</v>
      </c>
      <c r="B46" s="7" t="s">
        <v>255</v>
      </c>
      <c r="C46" s="7">
        <v>2</v>
      </c>
      <c r="D46" s="7" t="s">
        <v>300</v>
      </c>
      <c r="E46" s="7"/>
      <c r="F46" s="7"/>
      <c r="G46" s="7"/>
      <c r="H46" s="7"/>
      <c r="I46" s="7"/>
    </row>
    <row r="47" spans="1:9">
      <c r="A47" s="7" t="s">
        <v>56</v>
      </c>
      <c r="B47" s="7" t="s">
        <v>255</v>
      </c>
      <c r="C47" s="7">
        <v>3</v>
      </c>
      <c r="D47" s="7" t="s">
        <v>301</v>
      </c>
      <c r="E47" s="7"/>
      <c r="F47" s="7"/>
      <c r="G47" s="7"/>
      <c r="H47" s="7"/>
      <c r="I47" s="7"/>
    </row>
    <row r="48" spans="1:9">
      <c r="A48" s="7" t="s">
        <v>56</v>
      </c>
      <c r="B48" s="7" t="s">
        <v>255</v>
      </c>
      <c r="C48" s="7">
        <v>4</v>
      </c>
      <c r="D48" s="7" t="s">
        <v>302</v>
      </c>
      <c r="E48" s="7"/>
      <c r="F48" s="7"/>
      <c r="G48" s="7"/>
      <c r="H48" s="7"/>
      <c r="I48" s="7"/>
    </row>
    <row r="49" spans="1:9">
      <c r="A49" s="7" t="s">
        <v>56</v>
      </c>
      <c r="B49" s="7" t="s">
        <v>255</v>
      </c>
      <c r="C49" s="7">
        <v>5</v>
      </c>
      <c r="D49" s="7" t="s">
        <v>303</v>
      </c>
      <c r="E49" s="7"/>
      <c r="F49" s="7"/>
      <c r="G49" s="7"/>
      <c r="H49" s="7"/>
      <c r="I49" s="7"/>
    </row>
    <row r="50" spans="1:9">
      <c r="A50" s="7" t="s">
        <v>56</v>
      </c>
      <c r="B50" s="7" t="s">
        <v>255</v>
      </c>
      <c r="C50" s="7">
        <v>6</v>
      </c>
      <c r="D50" s="7" t="s">
        <v>304</v>
      </c>
      <c r="E50" s="7"/>
      <c r="F50" s="7"/>
      <c r="G50" s="7"/>
      <c r="H50" s="7"/>
      <c r="I50"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9.283" bestFit="true" customWidth="true" style="0"/>
    <col min="2" max="2" width="15.139" bestFit="true" customWidth="true" style="0"/>
    <col min="3" max="3" width="51.845" bestFit="true" customWidth="true" style="0"/>
    <col min="4" max="4" width="50.559" bestFit="true" customWidth="true" style="0"/>
  </cols>
  <sheetData>
    <row r="1" spans="1:4">
      <c r="A1" s="4" t="s">
        <v>305</v>
      </c>
      <c r="B1" s="4"/>
      <c r="C1" s="4"/>
      <c r="D1" s="4"/>
    </row>
    <row r="2" spans="1:4">
      <c r="A2" s="8" t="s">
        <v>306</v>
      </c>
      <c r="B2" s="8" t="s">
        <v>307</v>
      </c>
      <c r="C2" s="8" t="s">
        <v>308</v>
      </c>
      <c r="D2" s="8" t="s">
        <v>309</v>
      </c>
    </row>
    <row r="3" spans="1:4">
      <c r="A3" s="7">
        <v>1</v>
      </c>
      <c r="B3" s="7" t="s">
        <v>310</v>
      </c>
      <c r="C3" s="7" t="s">
        <v>311</v>
      </c>
      <c r="D3" s="7" t="s">
        <v>312</v>
      </c>
    </row>
    <row r="4" spans="1:4">
      <c r="A4" s="7">
        <v>2</v>
      </c>
      <c r="B4" s="7" t="s">
        <v>313</v>
      </c>
      <c r="C4" s="7" t="s">
        <v>314</v>
      </c>
      <c r="D4" s="7" t="s">
        <v>315</v>
      </c>
    </row>
    <row r="5" spans="1:4">
      <c r="A5" s="7">
        <v>3</v>
      </c>
      <c r="B5" s="7" t="s">
        <v>316</v>
      </c>
      <c r="C5" s="7" t="s">
        <v>317</v>
      </c>
      <c r="D5" s="7" t="s">
        <v>318</v>
      </c>
    </row>
    <row r="6" spans="1:4">
      <c r="A6" s="7">
        <v>4</v>
      </c>
      <c r="B6" s="7" t="s">
        <v>319</v>
      </c>
      <c r="C6" s="7" t="s">
        <v>320</v>
      </c>
      <c r="D6" s="7" t="s">
        <v>321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322</v>
      </c>
      <c r="B1" s="4"/>
      <c r="C1" s="4"/>
      <c r="D1" s="4"/>
      <c r="E1" s="4"/>
      <c r="F1" s="4"/>
      <c r="G1" s="4"/>
    </row>
    <row r="2" spans="1:7">
      <c r="A2" s="8" t="s">
        <v>323</v>
      </c>
      <c r="B2" s="8" t="s">
        <v>324</v>
      </c>
      <c r="C2" s="8" t="s">
        <v>325</v>
      </c>
      <c r="D2" s="8" t="s">
        <v>326</v>
      </c>
      <c r="E2" s="8" t="s">
        <v>327</v>
      </c>
      <c r="F2" s="8" t="s">
        <v>328</v>
      </c>
      <c r="G2" s="8" t="s">
        <v>329</v>
      </c>
    </row>
    <row r="3" spans="1:7">
      <c r="A3" s="7">
        <v>1</v>
      </c>
      <c r="B3" s="7" t="s">
        <v>330</v>
      </c>
      <c r="C3" s="7">
        <v>35</v>
      </c>
      <c r="D3" s="7" t="s">
        <v>331</v>
      </c>
      <c r="E3" s="7" t="s">
        <v>332</v>
      </c>
      <c r="F3" s="7" t="s">
        <v>333</v>
      </c>
      <c r="G3" s="7" t="s">
        <v>334</v>
      </c>
    </row>
    <row r="4" spans="1:7">
      <c r="A4" s="7"/>
      <c r="B4" s="7" t="s">
        <v>335</v>
      </c>
      <c r="C4" s="7"/>
      <c r="D4" s="7" t="s">
        <v>336</v>
      </c>
      <c r="E4" s="7"/>
      <c r="F4" s="7"/>
      <c r="G4" s="7"/>
    </row>
    <row r="5" spans="1:7">
      <c r="A5" s="7">
        <v>2</v>
      </c>
      <c r="B5" s="7" t="s">
        <v>337</v>
      </c>
      <c r="C5" s="7">
        <v>35</v>
      </c>
      <c r="D5" s="7" t="s">
        <v>338</v>
      </c>
      <c r="E5" s="7" t="s">
        <v>339</v>
      </c>
      <c r="F5" s="7" t="s">
        <v>340</v>
      </c>
      <c r="G5" s="7" t="s">
        <v>341</v>
      </c>
    </row>
    <row r="6" spans="1:7">
      <c r="A6" s="7"/>
      <c r="B6" s="7" t="s">
        <v>335</v>
      </c>
      <c r="C6" s="7"/>
      <c r="D6" s="7" t="s">
        <v>342</v>
      </c>
      <c r="E6" s="7"/>
      <c r="F6" s="7"/>
      <c r="G6" s="7"/>
    </row>
    <row r="7" spans="1:7">
      <c r="A7" s="7">
        <v>3</v>
      </c>
      <c r="B7" s="7" t="s">
        <v>343</v>
      </c>
      <c r="C7" s="7">
        <v>35</v>
      </c>
      <c r="D7" s="7" t="s">
        <v>344</v>
      </c>
      <c r="E7" s="7" t="s">
        <v>345</v>
      </c>
      <c r="F7" s="7" t="s">
        <v>346</v>
      </c>
      <c r="G7" s="7" t="s">
        <v>347</v>
      </c>
    </row>
    <row r="8" spans="1:7">
      <c r="A8" s="7"/>
      <c r="B8" s="7" t="s">
        <v>335</v>
      </c>
      <c r="C8" s="7"/>
      <c r="D8" s="7" t="s">
        <v>348</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349</v>
      </c>
      <c r="B1" s="4"/>
      <c r="C1" s="4"/>
      <c r="D1" s="4"/>
      <c r="E1" s="4"/>
    </row>
    <row r="2" spans="1:5">
      <c r="A2" s="1" t="s">
        <v>350</v>
      </c>
      <c r="B2" s="1" t="s">
        <v>351</v>
      </c>
      <c r="C2" s="1"/>
      <c r="D2" s="1"/>
      <c r="E2" s="1"/>
    </row>
    <row r="3" spans="1:5">
      <c r="A3" s="10" t="s">
        <v>352</v>
      </c>
      <c r="B3" s="7" t="s">
        <v>353</v>
      </c>
      <c r="C3" s="5"/>
      <c r="D3" s="5"/>
      <c r="E3" s="5"/>
    </row>
    <row r="4" spans="1:5">
      <c r="A4" s="10" t="s">
        <v>354</v>
      </c>
      <c r="B4" s="7" t="s">
        <v>355</v>
      </c>
      <c r="C4" s="5"/>
      <c r="D4" s="5"/>
      <c r="E4" s="5"/>
    </row>
    <row r="5" spans="1:5">
      <c r="A5" s="10" t="s">
        <v>356</v>
      </c>
      <c r="B5" s="7" t="s">
        <v>357</v>
      </c>
      <c r="C5" s="5"/>
      <c r="D5" s="5"/>
      <c r="E5" s="5"/>
    </row>
    <row r="6" spans="1:5">
      <c r="A6" s="10" t="s">
        <v>358</v>
      </c>
      <c r="B6" s="7" t="s">
        <v>359</v>
      </c>
      <c r="C6" s="5"/>
      <c r="D6" s="5"/>
      <c r="E6" s="5"/>
    </row>
    <row r="7" spans="1:5">
      <c r="A7" s="10" t="s">
        <v>360</v>
      </c>
      <c r="B7" s="7" t="s">
        <v>361</v>
      </c>
      <c r="C7" s="5"/>
      <c r="D7" s="5"/>
      <c r="E7" s="5"/>
    </row>
    <row r="8" spans="1:5">
      <c r="A8" s="11" t="s">
        <v>249</v>
      </c>
      <c r="B8" s="11" t="s">
        <v>362</v>
      </c>
      <c r="C8" s="11" t="s">
        <v>363</v>
      </c>
      <c r="D8" s="11" t="s">
        <v>364</v>
      </c>
      <c r="E8" s="11" t="s">
        <v>365</v>
      </c>
    </row>
    <row r="9" spans="1:5">
      <c r="A9" s="7">
        <v>1</v>
      </c>
      <c r="B9" s="7" t="s">
        <v>366</v>
      </c>
      <c r="C9" s="7" t="s">
        <v>367</v>
      </c>
      <c r="D9" s="7" t="s">
        <v>368</v>
      </c>
      <c r="E9" s="7" t="s">
        <v>369</v>
      </c>
    </row>
    <row r="10" spans="1:5">
      <c r="A10" s="7">
        <v>2</v>
      </c>
      <c r="B10" s="7" t="s">
        <v>370</v>
      </c>
      <c r="C10" s="7" t="s">
        <v>371</v>
      </c>
      <c r="D10" s="7" t="s">
        <v>372</v>
      </c>
      <c r="E10" s="7" t="s">
        <v>373</v>
      </c>
    </row>
    <row r="11" spans="1:5">
      <c r="A11" s="7">
        <v>3</v>
      </c>
      <c r="B11" s="7" t="s">
        <v>374</v>
      </c>
      <c r="C11" s="7" t="s">
        <v>371</v>
      </c>
      <c r="D11" s="7" t="s">
        <v>375</v>
      </c>
      <c r="E11" s="7" t="s">
        <v>376</v>
      </c>
    </row>
    <row r="12" spans="1:5">
      <c r="A12" s="7">
        <v>4</v>
      </c>
      <c r="B12" s="7" t="s">
        <v>377</v>
      </c>
      <c r="C12" s="7" t="s">
        <v>378</v>
      </c>
      <c r="D12" s="7" t="s">
        <v>379</v>
      </c>
      <c r="E12" s="7" t="s">
        <v>380</v>
      </c>
    </row>
    <row r="13" spans="1:5">
      <c r="A13" s="7">
        <v>5</v>
      </c>
      <c r="B13" s="7" t="s">
        <v>381</v>
      </c>
      <c r="C13" s="7" t="s">
        <v>367</v>
      </c>
      <c r="D13" s="7" t="s">
        <v>382</v>
      </c>
      <c r="E13" s="7" t="s">
        <v>383</v>
      </c>
    </row>
    <row r="15" spans="1:5">
      <c r="A15" s="1" t="s">
        <v>384</v>
      </c>
      <c r="B15" s="1" t="s">
        <v>385</v>
      </c>
      <c r="C15" s="1"/>
      <c r="D15" s="1"/>
      <c r="E15" s="1"/>
    </row>
    <row r="16" spans="1:5">
      <c r="A16" s="10" t="s">
        <v>352</v>
      </c>
      <c r="B16" s="7" t="s">
        <v>386</v>
      </c>
      <c r="C16" s="5"/>
      <c r="D16" s="5"/>
      <c r="E16" s="5"/>
    </row>
    <row r="17" spans="1:5">
      <c r="A17" s="10" t="s">
        <v>354</v>
      </c>
      <c r="B17" s="7" t="s">
        <v>387</v>
      </c>
      <c r="C17" s="5"/>
      <c r="D17" s="5"/>
      <c r="E17" s="5"/>
    </row>
    <row r="18" spans="1:5">
      <c r="A18" s="10" t="s">
        <v>356</v>
      </c>
      <c r="B18" s="7" t="s">
        <v>388</v>
      </c>
      <c r="C18" s="5"/>
      <c r="D18" s="5"/>
      <c r="E18" s="5"/>
    </row>
    <row r="19" spans="1:5">
      <c r="A19" s="10" t="s">
        <v>358</v>
      </c>
      <c r="B19" s="7" t="s">
        <v>389</v>
      </c>
      <c r="C19" s="5"/>
      <c r="D19" s="5"/>
      <c r="E19" s="5"/>
    </row>
    <row r="20" spans="1:5">
      <c r="A20" s="10" t="s">
        <v>360</v>
      </c>
      <c r="B20" s="7" t="s">
        <v>390</v>
      </c>
      <c r="C20" s="5"/>
      <c r="D20" s="5"/>
      <c r="E20" s="5"/>
    </row>
    <row r="21" spans="1:5">
      <c r="A21" s="11" t="s">
        <v>249</v>
      </c>
      <c r="B21" s="11" t="s">
        <v>362</v>
      </c>
      <c r="C21" s="11" t="s">
        <v>363</v>
      </c>
      <c r="D21" s="11" t="s">
        <v>364</v>
      </c>
      <c r="E21" s="11" t="s">
        <v>365</v>
      </c>
    </row>
    <row r="22" spans="1:5">
      <c r="A22" s="7">
        <v>1</v>
      </c>
      <c r="B22" s="7" t="s">
        <v>366</v>
      </c>
      <c r="C22" s="7" t="s">
        <v>367</v>
      </c>
      <c r="D22" s="7" t="s">
        <v>391</v>
      </c>
      <c r="E22" s="7" t="s">
        <v>392</v>
      </c>
    </row>
    <row r="23" spans="1:5">
      <c r="A23" s="7">
        <v>2</v>
      </c>
      <c r="B23" s="7" t="s">
        <v>370</v>
      </c>
      <c r="C23" s="7" t="s">
        <v>371</v>
      </c>
      <c r="D23" s="7" t="s">
        <v>393</v>
      </c>
      <c r="E23" s="7" t="s">
        <v>394</v>
      </c>
    </row>
    <row r="24" spans="1:5">
      <c r="A24" s="7">
        <v>3</v>
      </c>
      <c r="B24" s="7" t="s">
        <v>374</v>
      </c>
      <c r="C24" s="7" t="s">
        <v>371</v>
      </c>
      <c r="D24" s="7" t="s">
        <v>395</v>
      </c>
      <c r="E24" s="7" t="s">
        <v>396</v>
      </c>
    </row>
    <row r="25" spans="1:5">
      <c r="A25" s="7">
        <v>4</v>
      </c>
      <c r="B25" s="7" t="s">
        <v>377</v>
      </c>
      <c r="C25" s="7" t="s">
        <v>378</v>
      </c>
      <c r="D25" s="7" t="s">
        <v>397</v>
      </c>
      <c r="E25" s="7" t="s">
        <v>398</v>
      </c>
    </row>
    <row r="26" spans="1:5">
      <c r="A26" s="7">
        <v>5</v>
      </c>
      <c r="B26" s="7" t="s">
        <v>381</v>
      </c>
      <c r="C26" s="7" t="s">
        <v>367</v>
      </c>
      <c r="D26" s="7" t="s">
        <v>399</v>
      </c>
      <c r="E26" s="7" t="s">
        <v>400</v>
      </c>
    </row>
    <row r="28" spans="1:5">
      <c r="A28" s="1" t="s">
        <v>401</v>
      </c>
      <c r="B28" s="1" t="s">
        <v>402</v>
      </c>
      <c r="C28" s="1"/>
      <c r="D28" s="1"/>
      <c r="E28" s="1"/>
    </row>
    <row r="29" spans="1:5">
      <c r="A29" s="10" t="s">
        <v>352</v>
      </c>
      <c r="B29" s="7" t="s">
        <v>403</v>
      </c>
      <c r="C29" s="5"/>
      <c r="D29" s="5"/>
      <c r="E29" s="5"/>
    </row>
    <row r="30" spans="1:5">
      <c r="A30" s="10" t="s">
        <v>354</v>
      </c>
      <c r="B30" s="7" t="s">
        <v>404</v>
      </c>
      <c r="C30" s="5"/>
      <c r="D30" s="5"/>
      <c r="E30" s="5"/>
    </row>
    <row r="31" spans="1:5">
      <c r="A31" s="10" t="s">
        <v>356</v>
      </c>
      <c r="B31" s="7" t="s">
        <v>405</v>
      </c>
      <c r="C31" s="5"/>
      <c r="D31" s="5"/>
      <c r="E31" s="5"/>
    </row>
    <row r="32" spans="1:5">
      <c r="A32" s="10" t="s">
        <v>358</v>
      </c>
      <c r="B32" s="7" t="s">
        <v>406</v>
      </c>
      <c r="C32" s="5"/>
      <c r="D32" s="5"/>
      <c r="E32" s="5"/>
    </row>
    <row r="33" spans="1:5">
      <c r="A33" s="10" t="s">
        <v>360</v>
      </c>
      <c r="B33" s="7" t="s">
        <v>407</v>
      </c>
      <c r="C33" s="5"/>
      <c r="D33" s="5"/>
      <c r="E33" s="5"/>
    </row>
    <row r="34" spans="1:5">
      <c r="A34" s="11" t="s">
        <v>249</v>
      </c>
      <c r="B34" s="11" t="s">
        <v>362</v>
      </c>
      <c r="C34" s="11" t="s">
        <v>363</v>
      </c>
      <c r="D34" s="11" t="s">
        <v>364</v>
      </c>
      <c r="E34" s="11" t="s">
        <v>365</v>
      </c>
    </row>
    <row r="35" spans="1:5">
      <c r="A35" s="7">
        <v>1</v>
      </c>
      <c r="B35" s="7" t="s">
        <v>366</v>
      </c>
      <c r="C35" s="7" t="s">
        <v>367</v>
      </c>
      <c r="D35" s="7" t="s">
        <v>408</v>
      </c>
      <c r="E35" s="7" t="s">
        <v>409</v>
      </c>
    </row>
    <row r="36" spans="1:5">
      <c r="A36" s="7">
        <v>2</v>
      </c>
      <c r="B36" s="7" t="s">
        <v>370</v>
      </c>
      <c r="C36" s="7" t="s">
        <v>371</v>
      </c>
      <c r="D36" s="7" t="s">
        <v>410</v>
      </c>
      <c r="E36" s="7" t="s">
        <v>411</v>
      </c>
    </row>
    <row r="37" spans="1:5">
      <c r="A37" s="7">
        <v>3</v>
      </c>
      <c r="B37" s="7" t="s">
        <v>374</v>
      </c>
      <c r="C37" s="7" t="s">
        <v>371</v>
      </c>
      <c r="D37" s="7" t="s">
        <v>412</v>
      </c>
      <c r="E37" s="7" t="s">
        <v>413</v>
      </c>
    </row>
    <row r="38" spans="1:5">
      <c r="A38" s="7">
        <v>4</v>
      </c>
      <c r="B38" s="7" t="s">
        <v>377</v>
      </c>
      <c r="C38" s="7" t="s">
        <v>378</v>
      </c>
      <c r="D38" s="7" t="s">
        <v>414</v>
      </c>
      <c r="E38" s="7" t="s">
        <v>415</v>
      </c>
    </row>
    <row r="39" spans="1:5">
      <c r="A39" s="7">
        <v>5</v>
      </c>
      <c r="B39" s="7" t="s">
        <v>381</v>
      </c>
      <c r="C39" s="7" t="s">
        <v>367</v>
      </c>
      <c r="D39" s="7" t="s">
        <v>416</v>
      </c>
      <c r="E39" s="7" t="s">
        <v>417</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418</v>
      </c>
    </row>
    <row r="2" spans="1:1">
      <c r="A2" t="s">
        <v>419</v>
      </c>
    </row>
  </sheetData>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2026-05-19T17:39:22+02:00</dcterms:created>
  <dcterms:modified xsi:type="dcterms:W3CDTF">2026-05-19T17:39:22+02:00</dcterms:modified>
  <dc:title>Currículo LOMLOE Lengua Castellana y Literatura 2.º Bachillerato Aragón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