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<sst xmlns="http://schemas.openxmlformats.org/spreadsheetml/2006/main" uniqueCount="406">
  <si>
    <t>Corrigiendo.es</t>
  </si>
  <si>
    <t>Materia</t>
  </si>
  <si>
    <t>Lengua Castellana y Literatura</t>
  </si>
  <si>
    <t>Curso</t>
  </si>
  <si>
    <t>2.º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</si>
  <si>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</si>
  <si>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</si>
  <si>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</si>
  <si>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</si>
  <si>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</si>
  <si>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</si>
  <si>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</si>
  <si>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</si>
  <si>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</si>
  <si>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</si>
  <si>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</si>
  <si>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</si>
  <si>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</si>
  <si>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</si>
  <si>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</si>
  <si>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</si>
  <si>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</si>
  <si>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</si>
  <si>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</si>
  <si>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</si>
  <si>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</si>
  <si>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</si>
  <si>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</si>
  <si>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</si>
  <si>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</si>
  <si>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</si>
  <si>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</si>
  <si>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</si>
  <si>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</si>
  <si>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</si>
  <si>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II</t>
  </si>
  <si>
    <t>OBJ1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</si>
  <si>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t>
  </si>
  <si>
    <t>OBJ2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</si>
  <si>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la comunicación como un constante proceso de interpretación de intenciones en el que entran en juego el conocimiento compartido entre interlocutores y todos aquellos elementos contextuales y cotextuales que permiten ir más allá del significado del texto e interpretar su sentido.</t>
  </si>
  <si>
    <t>OBJ3</t>
  </si>
  <si>
    <t>Producir textos orales y multimodales, con atención preferente a textos de carácter académico, con rigor, fluidez, coherencia, cohesión y el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</si>
  <si>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OBJ4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</si>
  <si>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para dar respuesta a necesidades e intereses comunicativos diversos y para construir conocimiento.</t>
  </si>
  <si>
    <t>OBJ5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</si>
  <si>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t>
  </si>
  <si>
    <t>OBJ6</t>
  </si>
  <si>
    <t>Seleccionar y contrastar información procedente de diferentes fuentes, evaluando su fiabilidad y pertinencia en función de los objetivos de lectura y evitando los riesgos de manipulación y desinformación, e integrarla y transformarla en conocimiento para comunicarla, con un punto de vista crítico y personal a la par que respetuoso con la propiedad intelectual, especialmente en el marco de la realización de trabajos de investigación sobre temas del currículo o vinculados a las obras literarias leídas.</t>
  </si>
  <si>
    <t>OBJ7</t>
  </si>
  <si>
    <t>Seleccionar y leer de manera autónoma obras relevantes de la literatura contemporánea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 Desarrollar esta competencia implica avanzar en la consolidación de la autonomía y la construcción de la propia identidad lectora, dedicando un tiempo periódico y constante a la lectura individual, y propiciando momentos de reflexión que permitan establecer relaciones entre los textos leídos. Ello supone ampliar las formas de disfrute, la diversidad y la complejidad de los textos apreciados –incluido el contacto con formas literarias actuales impresas y digitales y con prácticas culturales emergentes– y la capacidad de expresar la experiencia lectora.</t>
  </si>
  <si>
    <t>OBJ8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</si>
  <si>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t>
  </si>
  <si>
    <t>OBJ9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</si>
  <si>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</si>
  <si>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OBJ10</t>
  </si>
  <si>
    <t>1-5 3 3 3.1 1-2-3 Líneas de actuación en el proceso de enseñanza y aprendizaje. – El uso de métodos diferenciados que tengan en cuenta los diferentes ritmos y estilos de aprendizaje del alumnado y favorezcan la capacidad de aprender por sí mismo. – La realización de tareas complejas, de manera que el alumnado tenga que movilizar un amplio conjunto de recursos y saberes para afrontar con éxito las diferentes situaciones comunicativas y sea capaz de responder a los retos de la sociedad del siglo XXI, que requiere personas cultas, críticas y bien informadas. – El diseño de proyectos significativos para el alumnado, es decir, basados en contextos auténticos y reconocibles.</t>
  </si>
  <si>
    <t>Competencia</t>
  </si>
  <si>
    <t>Verbo de desempeño</t>
  </si>
  <si>
    <t>Evidencia observable</t>
  </si>
  <si>
    <t>Instrumento sugerido</t>
  </si>
  <si>
    <t>Contexto en el aula</t>
  </si>
  <si>
    <t>Errata típica a evitar</t>
  </si>
  <si>
    <t>Peso sugerido %</t>
  </si>
  <si>
    <t>CE1.1</t>
  </si>
  <si>
    <t>Reconocer y valorar las lenguas oficiales de España y las variedades dialectales del español, con especial atención al gallego y al castellano, contrastando de manera explícita y con el metalenguaje apropiado aspectos lingüísticos y discursivos de las lenguas y los dialectos en manifestaciones orales, escritas y multimodales, diferenciando los rasgos de lengua que responden a la diversidad dialectal de los que se corresponden con sociolectos o registros.</t>
  </si>
  <si>
    <t>Comentario, redacción y producción oral</t>
  </si>
  <si>
    <t>CE1.2</t>
  </si>
  <si>
    <t>Refutar prejuicios y estereotipos lingüísticos adoptando una actitud de respeto y valoración de la riqueza cultural, lingüística y dialectal, atendiendo a la diversidad de normas cultas y estándares que se dan en una misma lengua, así como analizando y valorando la relevancia actual de los medios de comunicación y de las redes sociales en los procesos de normalización lingüística.</t>
  </si>
  <si>
    <t>CE1.3</t>
  </si>
  <si>
    <t>Identificar y evitar los usos discriminatorios de la lengua, los abusos de poder a través de la palabra y los usos manipuladores del lenguaje, a partir de la reflexión y del análisis de los elementos lingüísticos, textuales y discursivos utilizados, así como de los elementos no verbales que rigen la comunicación entre las personas.</t>
  </si>
  <si>
    <t>CE1.4</t>
  </si>
  <si>
    <t>Utilizar estrategias para la resolución dialogada de los conflictos, procurando consensos tanto en el ámbito personal como en el educativo y social.</t>
  </si>
  <si>
    <t>CE2.1</t>
  </si>
  <si>
    <t>Identificar el sentido global, la estructura, la información relevante en función de las necesidades comunicativas y la intención del emisor en textos orales y multimodales especializados propios de diferentes ámbitos, analizando la interacción entre los diferentes códigos.</t>
  </si>
  <si>
    <t>CE2.2</t>
  </si>
  <si>
    <t>Valorar la forma y el contenido de textos orales y multimodales especializados evaluando su calidad, fiabilidad e idoneidad del canal utilizado, así como la eficacia de los procedimientos comunicativos empleados.</t>
  </si>
  <si>
    <t>CE2.3</t>
  </si>
  <si>
    <t>Identificar el sentido global, la estructura, la información relevante y la intención del emisor de textos escritos y multimodales especializados, con especial atención a textos académicos y de los medios de comunicación, realizando las inferencias necesarias y con diferentes propósitos de lectura.</t>
  </si>
  <si>
    <t>CE2.4</t>
  </si>
  <si>
    <t>Valorar críticamente el contenido y la forma de textos especializados evaluando su calidad y fiabilidad, así como la eficacia de los procedimientos lingüísticos empleados.</t>
  </si>
  <si>
    <t>CE2.5</t>
  </si>
  <si>
    <t>Localizar, seleccionar y contrastar información procedente de diferentes fuentes, atendiendo a la gestión de su almacenamiento y recuperación, así como a la evaluación de su fiabilidad y pertinencia.</t>
  </si>
  <si>
    <t>CE2.6</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</si>
  <si>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t>
  </si>
  <si>
    <t>CE2.7</t>
  </si>
  <si>
    <t>Identificar y solucionar problemas de comprensión lectora utilizando los conocimientos explícitos sobre la lengua y su uso.</t>
  </si>
  <si>
    <t>CE2.8</t>
  </si>
  <si>
    <t>Explicar y argumentar la interrelación entre el propósito comunicativo y las elecciones lingüísticas del emisor, así como sus efectos en el receptor, utilizando el conocimiento explícito de la lengua y un metalenguaje específico.</t>
  </si>
  <si>
    <t>CE2.9</t>
  </si>
  <si>
    <t>Identificar y evitar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</si>
  <si>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CE3.1</t>
  </si>
  <si>
    <t>Realizar exposiciones y argumentaciones orales formales extensas y en las que se recojan diferentes puntos de vista, con diferente grado de planificación sobre temas de interés científico y cultural y de relevancia académica y social, ajustándose a las convenciones propias de cada género discursivo, y hacerlo con fluidez, rigor, coherencia, cohesión y el registro adecuado en diferentes soportes, utilizando de manera eficaz recursos verbales y no verbales.</t>
  </si>
  <si>
    <t>CE3.2</t>
  </si>
  <si>
    <t>Participar de manera activa y adecuada en interacciones orales (formales e informales) y en el trabajo en equipo con actitudes de escucha activa y estrategias de cooperación conversacional y cortesía lingüística.</t>
  </si>
  <si>
    <t>CE3.3</t>
  </si>
  <si>
    <t>Elaborar textos académicos coherentes, cohesionados y con el registro adecuado sobre temas curriculares o de interés social y cultural, precedidos de un proceso de planificación que atienda a la situación comunicativa, destinatario, propósito y canal, y de redacción y revisión de borradores entre iguales o utilizando otros instrumentos de consulta.</t>
  </si>
  <si>
    <t>CE3.4</t>
  </si>
  <si>
    <t>Incorporar procedimientos para enriquecer los textos, atendiendo a aspectos discursivos, lingüísticos y de estilo, con precisión léxica y corrección ortográfica y gramatical.</t>
  </si>
  <si>
    <t>CE3.5</t>
  </si>
  <si>
    <t>Elaborar trabajos de investigación de manera autónoma, en diferentes soportes, sobre diversos temas de interés académico, personal o social que impliquen organizar e integrar la información en esquemas propios; reelaborarla y comunicarla de manera creativa, adoptando un punto de vista crítico y respetuoso, y con la propiedad intelectual.</t>
  </si>
  <si>
    <t>CE3.6</t>
  </si>
  <si>
    <t>Revisar los propios textos y hacer propuestas de mejora argumentando los cambios a partir de la reflexión metalingüística e interlingüística y con un metalenguaje específico.</t>
  </si>
  <si>
    <t>CE3.7</t>
  </si>
  <si>
    <t>CE4.1</t>
  </si>
  <si>
    <t>Elegir y leer de manera autónoma obras relevantes que se relacionen con las propuestas de lectura guiada, incluido el ensayo literario y obras actuales que establezcan conexiones con la tradición, y dejar constancia del progreso del propio itinerario lector y cultural mediante la explicación argumentada de los criterios de selección de las lecturas, las formas de acceso a la cultura literaria y de la experiencia de lectura.</t>
  </si>
  <si>
    <t>CE4.2</t>
  </si>
  <si>
    <t>Compartir la experiencia lectora utilizando un metalenguaje específico y elaborar una interpretación personal estableciendo vínculos argumentados con otras obras y otras experiencias artísticas y culturales.</t>
  </si>
  <si>
    <t>CE4.3</t>
  </si>
  <si>
    <t>Explicar y argumentar la interpretación de las obras leídas a partir del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</si>
  <si>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CE4.4</t>
  </si>
  <si>
    <t>Desarrollar proyectos de investigación que se concreten en una exposición oral, un ensayo o una presentación multimodal, estableciendo vínculos argumentados entre las obras de la literatura española o hispánica del último cuarto del siglo XIX y de los siglos XX y XXI objeto de lectura guiada, y otros textos y manifestaciones artísticas de ayer y de hoy, en función de temas, tópicos, estructuras, lenguaje, recursos expresivos y valores éticos y estéticos, y explicitando la implicación y la respuesta personal del lector en la lectura.</t>
  </si>
  <si>
    <t>CE4.5</t>
  </si>
  <si>
    <t>Revisar los propios textos y hacer propuestas de mejora argumentando los cambios a partir de la reflexión metalingüística e interlingüística y con un metalenguaje específico, e identificar y solucionar problemas de comprensión lectora utilizando los conocimientos explícitos sobre la lengua y su uso.</t>
  </si>
  <si>
    <t>CE4.6</t>
  </si>
  <si>
    <t>Identificar y evitar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</si>
  <si>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CE5.1</t>
  </si>
  <si>
    <t>CE5.2</t>
  </si>
  <si>
    <t>Valorar críticamente el contenido y la forma de textos especializados, evaluando su calidad y fiabilidad, así como la eficacia de los procedimientos lingüísticos empleados.</t>
  </si>
  <si>
    <t>CE5.3</t>
  </si>
  <si>
    <t>CE5.4</t>
  </si>
  <si>
    <t>CE5.5</t>
  </si>
  <si>
    <t>Elaborar y presentar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t>
  </si>
  <si>
    <t>Bloque</t>
  </si>
  <si>
    <t>#</t>
  </si>
  <si>
    <t>Saber oficial</t>
  </si>
  <si>
    <t>Dimensión</t>
  </si>
  <si>
    <t>Saber previo necesario</t>
  </si>
  <si>
    <t>Conexión competencial</t>
  </si>
  <si>
    <t>Ejemplo actividad de aula</t>
  </si>
  <si>
    <t>Saberes básicos del decreto</t>
  </si>
  <si>
    <t>Las lenguas de España y los dialectos del español.</t>
  </si>
  <si>
    <t>Estrategias avanzadas de la reflexión interlingüística.</t>
  </si>
  <si>
    <t>Diferencias entre los rasgos propios de las variedades dialectales (fónicos, gramaticales y léxicos) y los relativos a los sociolectos y los registros.</t>
  </si>
  <si>
    <t>Indagación y explicación de los conceptos de norma culta y estándar, atendiendo a su utilidad y a su diversidad en la lengua española.</t>
  </si>
  <si>
    <t>Los medios de comunicación y las redes sociales en los procesos de normalización lingüística.</t>
  </si>
  <si>
    <t>Detección de prejuicios y estereotipos lingüísticos con la finalidad de combatirlos.</t>
  </si>
  <si>
    <t>Contexto vinculado a las estrategias de comprensión y análisis crítico de textos orales, escritos y multimodales de diferentes ámbitos: los componentes del hecho comunicativo.</t>
  </si>
  <si>
    <t>Análisis de los componentes del hecho comunicativo: grado de formalidad de la situación y carácter público o privado; distancia social entre los interlocutores; propósitos comunicativos e interpretación de intenciones; canal de comunicación y elementos no verbales de la comunicación.</t>
  </si>
  <si>
    <t>Los géneros discursivos desde el punto de vista de la comprensión y análisis crítico de textos orales, escritos y multimodales.</t>
  </si>
  <si>
    <t>Análisis de las propiedades textuales: coherencia, cohesión y adecuación.</t>
  </si>
  <si>
    <t>Interpretación de los géneros discursivos propios del ámbito educativo. Los textos académicos.</t>
  </si>
  <si>
    <t>Comprensión y análisis crítico de los géneros discursivos propios del ámbito social. Las redes sociales y los medios de comunicación.</t>
  </si>
  <si>
    <t>Procesos de comprensión, análisis e interpretación de diversos tipos de textos orales, escritos y multimodales.</t>
  </si>
  <si>
    <t>Comprensión oral: sentido global del texto y relación entre sus partes, selección y retención de la información relevante. La intención del emisor. Detección de los usos discriminatorios del lenguaje verbal y no verbal, de los abusos a través de la palabra y de los usos manipuladores del lenguaje. Valoración de la forma y del contenido del texto.</t>
  </si>
  <si>
    <t>Comprensión lectora: sentido global del texto y relación entre sus partes. La intención del emisor. Detección de los usos discriminatorios del lenguaje verbal e icónico. Los abusos de poder y la manipulación a través del lenguaje. Valoración de la forma y del contenido del texto.</t>
  </si>
  <si>
    <t>Alfabetización informacional: búsqueda autónoma y selección de la información con criterios de fiabilidad, calidad y pertinencia; análisis, valoración, reorganización y síntesis de la información en esquemas propios. La gestión de contenidos, el almacenamiento y la recuperación de la información relevante. Noticias falsas y verificación de hechos.</t>
  </si>
  <si>
    <t>Reconocimiento de los elementos lingüísticos en textos orales, escritos y multimodales.</t>
  </si>
  <si>
    <t>Análisis de las formas lingüísticas de expresión de la subjetividad y de la objetividad, y de su aplicación en los textos.</t>
  </si>
  <si>
    <t>Identificación de los recursos lingüísticos para adecuar el registro a la situación de comunicación.</t>
  </si>
  <si>
    <t>Localización y clasificación de conectores, marcadores discursivos y otros procedimientos léxico-semánticos y gramaticales que contribuyen a la cohesión del texto.</t>
  </si>
  <si>
    <t>Detección y análisis de las relaciones entre las formas verbales como procedimientos de cohesión del texto, con especial atención a la valoración de los tiempos verbales.</t>
  </si>
  <si>
    <t>Reconocimiento de los signos de puntuación como mecanismo organizador del texto escrito y su relación con el significado.</t>
  </si>
  <si>
    <t>Contexto vinculado a las estrategias de producción de textos orales, escritos y multimodales de diferentes ámbitos: los componentes del hecho comunicativo.</t>
  </si>
  <si>
    <t>Elaboración de textos teniendo en cuenta los componentes del hecho comunicativo: grado de formalidad de la situación y carácter público o privado; distancia social entre los interlocutores; propósitos comunicativos e interpretación de intenciones; canal de comunicación y elementos no verbales de la comunicación.</t>
  </si>
  <si>
    <t>Los géneros discursivos desde el punto de vista de la creación de textos orales, escritos y multimodales.</t>
  </si>
  <si>
    <t>Respeto por las propiedades textuales en las creaciones propias: coherencia, cohesión y adecuación.</t>
  </si>
  <si>
    <t>Géneros discursivos propios del ámbito educativo. Los textos académicos.</t>
  </si>
  <si>
    <t>Géneros discursivos del ámbito social. Producción de textos propios de las redes sociales y de los medios de comunicación.</t>
  </si>
  <si>
    <t>Procesos de composición y revisión de diversos tipos de textos propios de naturaleza oral, escrita y multimodal.</t>
  </si>
  <si>
    <t>Interacción oral y escrita de carácter formal. Tomar y ceder la palabra. Cooperación conversacional y cortesía lingüística.</t>
  </si>
  <si>
    <t>Producción oral formal: planificación y búsqueda de información, redacción y revisión. Adecuación a la audiencia y al tiempo de exposición. Elementos no verbales. Rasgos discursivos y lingüísticos de la oralidad formal. La deliberación oral argumentada.</t>
  </si>
  <si>
    <t>Producción escrita. Proceso de elaboración: planificación, redacción, revisión y edición en diferentes soportes. Corrección gramatical y ortográfica. Propiedad léxica.</t>
  </si>
  <si>
    <t>Alfabetización informacional: reorganización y síntesis de la información en esquemas propios y transformación en conocimiento; comunicación y difusión de la información reelaborada de manera creativa y respetuosa con la propiedad intelectual. La gestión de contenidos, el almacenamiento y la recuperación de la información relevante. Noticias falsas y verificación de hechos.</t>
  </si>
  <si>
    <t>Uso discursivo de los elementos lingüísticos en textos propios orales, escritos y multimodales.</t>
  </si>
  <si>
    <t>Empleo adecuado de las formas lingüísticas de expresión de la subjetividad y de la objetividad y en los textos propios.</t>
  </si>
  <si>
    <t>Uso de los recursos lingüísticos para adecuar el registro a la situación de comunicación.</t>
  </si>
  <si>
    <t>Utilización adecuada de conectores, marcadores discursivos y otros procedimientos léxico-semánticos y gramaticales que contribuyen a la cohesión del texto.</t>
  </si>
  <si>
    <t>Establecimiento de las relaciones entre las formas verbales como procedimientos de cohesión del texto, con especial atención al uso de los tiempos verbales.</t>
  </si>
  <si>
    <t>Corrección lingüística y revisión ortográfica, gramatical y tipográfica de los textos. Uso eficaz de diccionarios, manuales de consulta y de correctores ortográficos en soporte analógico o digital.</t>
  </si>
  <si>
    <t>Empleo correcto de los signos de puntuación como mecanismo organizador del texto escrito y su relación con el significado.</t>
  </si>
  <si>
    <t>Lectura autónoma de obras de autoras y autores relacionadas con las propuestas de lectura guiada, que susciten reflexión sobre el propio itinerario lector, así como la inserción en el debate interpretativo de la cultura. Procesos y estrategias.</t>
  </si>
  <si>
    <t>Selección de las obras relevantes, incluido el ensayo literario y formas actuales de producción y consumo cultural, con la ayuda de recomendaciones especializadas.</t>
  </si>
  <si>
    <t>Participación activa en el circuito literario y lector en contexto presencial y digital. Utilización autónoma de todo tipo de bibliotecas. Acceso a otras experiencias culturales.</t>
  </si>
  <si>
    <t>Expresión argumentada de los gustos lectores personales. Diversificación del corpus leído, atendiendo a los circuitos comerciales del libro y distinguiendo entre literatura canónica y de consumo, clásicos y bestsellers .</t>
  </si>
  <si>
    <t>Comunicación de la experiencia lectora utilizando un metalenguaje específico y atendiendo a aspectos temáticos, género y subgénero, elementos de la estructura y el estilo, y valores éticos y estéticos de las obras.</t>
  </si>
  <si>
    <t>Movilización de la experiencia personal, lectora y cultural para establecer vínculos entre la obra leída y aspectos de la actualidad y otras manifestaciones literarias o artísticas.</t>
  </si>
  <si>
    <t>Recomendación de las lecturas en soportes variados, atendiendo a aspectos temáticos, formales e intertextuales. Utilización de las redes sociales y los formatos audiovisuales para el fomento de la lectura.</t>
  </si>
  <si>
    <t>Lectura guiada de obras relevantes de la literatura española del último cuarto del siglo XIX y de los siglos XX y XXI, inscritas en itinerarios temáticos o de género alrededor de tres ejes: (1) Edad de Plata de la cultura española (1875-1936); (2) Guerra Civil, exilio y dictadura; (3) Literatura española e hispanoamericana contemporánea. Procesos y estrategias.</t>
  </si>
  <si>
    <t>Construcción compartida de la interpretación de las obras a través de discusiones o conversaciones literarias.</t>
  </si>
  <si>
    <t>Análisis de los elementos constitutivos del género literario y su relación con el sentido de la obra. Efectos en la recepción de sus recursos expresivos.</t>
  </si>
  <si>
    <t>Utilización de la información sociohistórica, cultural y artística para interpretar las obras y comprender su lugar en la tradición literaria.</t>
  </si>
  <si>
    <t>Vínculos intertextuales entre obras y otras manifestaciones artísticas en función de temas, tópicos, estructuras y lenguajes. Elementos de continuidad y ruptura.</t>
  </si>
  <si>
    <t>Expresión argumentada de la interpretación de los textos, integrando los diferentes aspectos analizados y atendiendo a sus valores culturales, éticos y estéticos. Lectura con perspectiva de género.</t>
  </si>
  <si>
    <t>Lectura expresiva, dramatización y recitado atendiendo a los procesos de comprensión, apropiación y oralización implicados.</t>
  </si>
  <si>
    <t>Creación de textos de intención literaria a partir de las obras leídas.</t>
  </si>
  <si>
    <t>Elaboración de conclusiones propias sobre el funcionamiento del sistema lingüístico con un metalenguaje específico a partir de la observación, comparación y clasificación de unidades comunicativas y del contraste entre lenguas.</t>
  </si>
  <si>
    <t>Diferencias relevantes e intersecciones entre lengua oral y lengua escrita atendiendo a aspectos sintácticos, léxicos y pragmáticos.</t>
  </si>
  <si>
    <t>La lengua como sistema interconectado teniendo en cuenta los diferentes niveles: fonológico, morfológico, sintáctico y semántico.</t>
  </si>
  <si>
    <t>Distinción entre la forma (categoría gramatical) y la función de las palabras (funciones sintácticas de la oración simple y compuesta).</t>
  </si>
  <si>
    <t>Relación entre la estructura semántica (significados verbales y argumentos) y sintáctica (sujeto, predicado y complementos) de la oración simple y compuesta en función del propósito comunicativo.</t>
  </si>
  <si>
    <t>Procedimientos de adquisición y formación de palabras y reflexión sobre los cambios en su significado. Las relaciones semánticas entre palabras. Valores denotativos y connotativos en función de su adecuación al contexto y al propósito comunicativo.</t>
  </si>
  <si>
    <t>Uso autónomo de diccionarios, manuales de gramática y otras fuentes de consulta para obtener información gramatical de carácter general.</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</si>
  <si>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</si>
  <si>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</si>
  <si>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</si>
  <si>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</si>
  <si>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</si>
  <si>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</si>
  <si>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</si>
  <si>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</si>
  <si>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</si>
  <si>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</si>
  <si>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</si>
  <si>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</si>
  <si>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</si>
  <si>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</si>
  <si>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</si>
  <si>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</si>
  <si>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</si>
  <si>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</si>
  <si>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Ofrecer el contenido en múltiples formatos y apoyos para que cada estudiante acceda al conocimiento sobre diversidad lingüística.</t>
  </si>
  <si>
    <t xml:space="preserve">
• Facilitar un mapa interactivo de España con enlaces a grabaciones de hablas dialectales (gallego, catalán, euskera, variedades del español) y textos explicativos en formato accesible (audio, texto, infografía).
• Proporcionar un banco de ejemplos reales de fenómenos de contacto lingüístico (préstamos, code-switching, interferencias) en soportes variados: audios de entrevistas, fragmentos de prensa bilingüe y vídeos de situaciones cotidianas.
• Ofrecer un glosario visual con términos clave (plurilingüismo, diglosia, estandarización) que incluya definiciones simplificadas, imágenes y ejemplos sonoros de cada concepto.</t>
  </si>
  <si>
    <t>Acción y expresión</t>
  </si>
  <si>
    <t>Permitir que el alumnado demuestre su comprensión mediante distintos productos y modos de comunicación, ligados a la reflexión interlingüística.</t>
  </si>
  <si>
    <t xml:space="preserve">
• Elaborar un podcast breve (3-5 min) en el que analicen un estereotipo lingüístico (p. ej., 'el andaluz no es correcto') y lo refuten con datos del temario, pudiendo elegir formato entrevista, debate o monólogo.
• Diseñar una infografía comparativa entre dos variedades del español (peninsular y americana) o entre dos lenguas de España, destacando rasgos fonéticos, léxicos y gramaticales, con opción de presentación oral o digital.
• Redactar un artículo de opinión o una entrada de blog (300-400 palabras) sobre un fenómeno de contacto lingüístico en su entorno, valorando su riqueza y combatiendo prejuicios, con posibilidad de grabarlo en vídeo.</t>
  </si>
  <si>
    <t>Implicación / motivación</t>
  </si>
  <si>
    <t>Fomentar el interés por la diversidad lingüística mediante la elección, la relevancia personal y retos ajustables.</t>
  </si>
  <si>
    <t xml:space="preserve">
• Ofrecer un menú de tareas donde el alumnado elija entre analizar una canción en una lengua cooficial, un anuncio publicitario con cambio de código o un texto literario dialectal, vinculando la elección a sus propios intereses culturales.
• Plantear un desafío: 'detective lingüístico' donde deban recoger durante una semana ejemplos reales de diversidad lingüística en redes sociales, series o conversaciones, y compartirlos en un tablón colaborativo justificando su valor.
• Proponer la creación colaborativa de un 'mapa de prejuicios lingüísticos' de su centro o barrio, mediante encuestas anónimas, y luego diseñar una campaña de concienciación (póster, vídeo corto, meme) para desmontarlos.</t>
  </si>
  <si>
    <t>CE.2</t>
  </si>
  <si>
    <t>Proporcionar múltiples formas de representación del contenido, ofreciendo acceso a la información en diversos formatos para facilitar la interpretación de textos orales y multimodales.</t>
  </si>
  <si>
    <t xml:space="preserve">
• Ofrecer transcripciones y subtitulados de audios o vídeos de noticias y debates, permitiendo seguir el hilo argumental tanto visual como auditivamente.
• Incluir mapas conceptuales o esquemas visuales de la estructura retórica de un discurso oral (tesis, argumentos, conclusión) para facilitar la identificación de la intención del emisor.
• Proporcionar glosarios de términos clave (p. ej., falacias, sesgos) con ejemplos audiovisuales para que el alumnado pueda contrastar significados mientras escucha.</t>
  </si>
  <si>
    <t>Facilitar múltiples formas de expresión donde el alumnado demuestre su comprensión e interpretación de textos orales y multimodales mediante productos variados.</t>
  </si>
  <si>
    <t xml:space="preserve">
• Permitir que el alumnado elabore un breve videorreseña o podcast analizando la fiabilidad y punto de vista de un programa de radio o reportaje televisivo.
• Ofrecer la opción de redactar un texto argumentativo por escrito o en formato de mapa mental digital que relacione la intención del emisor con los recursos lingüísticos empleados.
• Proponer la creación de un guion gráfico (storyboard) que sintetice la información relevante y las inferencias sobre el contexto de un discurso académico grabado.</t>
  </si>
  <si>
    <t>Potenciar la motivación mediante opciones que conecten con los intereses del alumnado, fomentando la autonomía y la relevancia personal en el análisis crítico de discursos.</t>
  </si>
  <si>
    <t xml:space="preserve">
• Ofrecer una selección de textos orales (debates científicos, entrevistas literarias, noticias de actualidad, discursos políticos) para que cada estudiante elija según su área de interés.
• Incorporar la posibilidad de analizar discursos de figuras relevantes del ámbito cultural o social que el alumnado pueda proponer, vinculando así la actividad con su entorno inmediato.
• Plantear un reto colaborativo donde dos equipos defiendan posturas opuestas sobre la fiabilidad de una misma fuente mediática, utilizando roles rotativos (moderador, analista, relator).</t>
  </si>
  <si>
    <t>CE.3</t>
  </si>
  <si>
    <t>Proporcionar múltiples medios de representación</t>
  </si>
  <si>
    <t xml:space="preserve">
• Ofrecer modelos de exposiciones académicas (charlas TED, comunicaciones de congresos) en formato vídeo, audio y transcripción escrita para que el alumnado identifique las convenciones discursivas y el registro adecuado.
• Facilitar organizadores gráficos (esquemas de argumentación, mapas de exposición) que relacionen la estructura del texto oral con los elementos multimodales (diapositivas, imágenes) y la cohesión.
• Proporcionar ejemplos anotados de textos multimodales que muestren cómo integrar soportes visuales (gráficos, citas) con la exposición oral, señalando la conexión entre el discurso y los apoyos.</t>
  </si>
  <si>
    <t>Proporcionar múltiples medios de expresión y acción</t>
  </si>
  <si>
    <t xml:space="preserve">
• Permitir que el alumnado elabore un pódcast, un vídeo o una presentación oral en directo como formato de entrega de la producción oral académica, con igual exigencia de rigor y cohesión.
• Ofertar opciones de producto: debate formal, exposición con diapositivas o simulación de ponencia en congreso, cada una con rúbricas que evalúen los mismos criterios de fluidez y registro.
• Facilitar herramientas digitales de grabación y edición (Audacity, Canva, editor de vídeo) para que el alumnado ajuste su entonación, ritmo y apoyos visuales antes de la entrega final.</t>
  </si>
  <si>
    <t>Proporcionar múltiples medios de motivación e implicación</t>
  </si>
  <si>
    <t xml:space="preserve">
• Ofrecer un banco de temas académicos actuales (análisis de discursos políticos, impacto de la inteligencia artificial en la lengua, evolución del lenguaje juvenil) para que el alumnado elija según sus intereses.
• Incorporar sesiones de coevaluación con rúbrica donde los estudiantes den retroalimentación constructiva sobre las producciones orales de sus compañeros, fomentando la corresponsabilidad.
• Presentar tres niveles de desafío: guion estructurado con apoyo visual (básico), exposición con preguntas del público (intermedio), e improvisación argumentada a partir de una tesis (avanzado), para que cada estudiante seleccione su reto.</t>
  </si>
  <si>
    <t>CE.4</t>
  </si>
  <si>
    <t>Múltiples formas de representación</t>
  </si>
  <si>
    <t xml:space="preserve">
• Ofrecer los textos en formato digital con funciones de lectura en voz alta y ajuste de tamaño de letra.
• Proporcionar esquemas visuales de la estructura de textos argumentativos y expositivos.
• Incluir versiones simplificadas de textos complejos con vocabulario clave resaltado.</t>
  </si>
  <si>
    <t>Múltiples formas de expresión</t>
  </si>
  <si>
    <t xml:space="preserve">
• Permitir que los alumnos respondan a preguntas de análisis mediante un ensayo escrito, un podcast o un mapa conceptual interactivo.
• Elaborar una rúbrica de evaluación que permita elegir entre presentación oral o infografía para evaluar la fiabilidad de una fuente.
• Usar herramientas digitales de anotación colaborativa para que los alumnos comenten y analicen colectivamente un texto.</t>
  </si>
  <si>
    <t>Múltiples formas de motivación</t>
  </si>
  <si>
    <t xml:space="preserve">
• Seleccionar textos de actualidad de los medios de comunicación que permitan conectar con los intereses del alumnado.
• Ofrecer la posibilidad de elegir entre varios textos para el análisis crítico, fomentando la autonomía.
• Plantear la evaluación de la calidad de un texto como un reto gamificado con insignias por profundidad de análisis.</t>
  </si>
  <si>
    <t>CE.5</t>
  </si>
  <si>
    <t>Principio I: Proporcionar múltiples formas de representación</t>
  </si>
  <si>
    <t xml:space="preserve">
• Presentar modelos de textos académicos en diversos formatos (ensayos escritos, videocomentarios, infografías argumentativas) para que el alumnado identifique las características del género.
• Ofrecer organizadores gráficos que representen visualmente la estructura de los géneros discursivos (tesis, argumentos, conclusión) y facilitar su comparación.
• Proporcionar plantillas escalables que muestren la progresión de un borrador a un texto final, destacando los procesos de revisión y cohesión.</t>
  </si>
  <si>
    <t>Principio II: Proporcionar múltiples formas de acción y expresión</t>
  </si>
  <si>
    <t xml:space="preserve">
• Permitir que el alumnado elija entre redactar un artículo académico, un guion de podcast argumentativo o una entrada de blog con recursos multimedia, manteniendo los requisitos de coherencia y cohesión.
• Ofrecer la opción de grabar una exposición oral del texto escrito o de utilizar herramientas de dictado por voz para la primera versión del borrador.
• Incorporar la posibilidad de entregar el texto final en formato hipertextual con enlaces a fuentes y anexos, valorando la integración de diferentes lenguajes.</t>
  </si>
  <si>
    <t>Principio III: Proporcionar múltiples formas de implicación</t>
  </si>
  <si>
    <t xml:space="preserve">
• Vincular la elección del tema del texto a intereses personales del alumnado o a debates actuales de su entorno (redes sociales, noticias locales), fomentando la relevancia.
• Establecer un sistema de retroalimentación entre pares estructurado (rúbrica de dos estrellas y un deseo) para que el alumnado evalúe borradores y proponga mejoras, aumentando la corresponsabilidad.
• Permitir la publicación del texto final en un repositorio virtual del centro (revista digital, web de aula) con posibilidad de comentarios externos, dando autenticidad a la tarea.</t>
  </si>
  <si>
    <t>CE.6</t>
  </si>
  <si>
    <t>Ofrecer el contenido en múltiples formatos para facilitar el acceso y la comprensión.</t>
  </si>
  <si>
    <t xml:space="preserve">
• Proporcionar una selección de fuentes (artículos, pódcast, vídeos, infografías) sobre un tema controvertido relacionado con una obra literaria (ej. interpretaciones de 'La casa de Bernarda Alba') con distintos niveles de complejidad y extensión.
• Diseñar organizadores gráficos (matrices de evaluación de fuentes, diagramas de comparación) en formato digital e impreso para que el alumnado estructure visualmente la fiabilidad, sesgo y argumentos principales.
• Incluir tutoriales interactivos o simulaciones sobre detección de desinformación y fake news, aplicados al contexto de la crítica literaria o el análisis de fuentes históricas sobre el autor o la obra.</t>
  </si>
  <si>
    <t>Permitir diversas formas de demostrar el aprendizaje y la competencia.</t>
  </si>
  <si>
    <t xml:space="preserve">
• Ofrecer la opción de presentar el trabajo de investigación en formato ensayo escrito, guion de pódcast, comentario en vídeo o presentación multimedia, con rúbricas equivalentes para cada formato.
• Proporcionar plantillas estructuradas (esquema de ensayo, escaleta de pódcast, storyboard) y permitir que las fases intermedias (selección de fuentes, borrador de análisis) se entreguen en audio o vídeo corto.
• Solicitar un 'portafolio de fuentes' donde el alumno anote y evalúe críticamente cada fuente con una combinación de texto, grabación de voz y diagrama visual, y sintetice el conocimiento en el formato que prefiera.</t>
  </si>
  <si>
    <t>Fomentar el interés y la autorregulación mediante opciones significativas y desafíos ajustables.</t>
  </si>
  <si>
    <t xml:space="preserve">
• Ofrecer un menú de temas de investigación vinculados a las obras literarias y a problemas sociales actuales (roles de género, censura, identidad) para que el alumnado elija según su interés personal.
• Implementar un proceso de revisión por pares donde los estudiantes den y reciban retroalimentación sobre la selección de fuentes y el análisis crítico, promoviendo la responsabilidad compartida.
• Diseñar un sistema de desafíos escalonados: opción de fuentes más complejas o análisis más profundo para ampliación, y rutas guiadas con ayudas visuales y checklists para quienes lo necesiten.</t>
  </si>
  <si>
    <t>CE.7</t>
  </si>
  <si>
    <t>Proporcionar múltiples formas de representación</t>
  </si>
  <si>
    <t xml:space="preserve">
• Ofrecer las obras literarias en formato digital accesible (PDF con marcadores, ePub) con opciones de ajuste de tipografía, interlineado y contraste.
• Facilitar audiolibros de las obras seleccionadas para que el alumnado pueda seguir la lectura mientras escucha o destinarlo a quienes prefieran la modalidad auditiva.
• Incluir adaptaciones cinematográficas, series o representaciones teatrales de las obras contemporáneas para que el alumnado compare lenguajes narrativos y enriquezca su interpretación.</t>
  </si>
  <si>
    <t>Proporcionar múltiples formas de expresión</t>
  </si>
  <si>
    <t xml:space="preserve">
• Crear una videorreseña o podcast literario donde el estudiante analice una obra de su itinerario, exponiendo argumentos, valoración personal y conexiones con otras lecturas.
• Elaborar un mapa conceptual interactivo (con herramientas como Coggle o MindMeister) que relacione personajes, temas, contexto histórico y recursos literarios de la obra leída.
• Redactar una entrada de blog personal compartiendo la experiencia lectora, comparando dos obras del itinerario y justificando su influencia en la construcción de su identidad lectora.</t>
  </si>
  <si>
    <t>Proporcionar múltiples formas de motivación</t>
  </si>
  <si>
    <t xml:space="preserve">
• Ofrecer un catálogo amplio de obras contemporáneas clasificadas por géneros (narrativa, poesía, teatro, cómic, novela gráfica) y temáticas, permitiendo que cada alumno seleccione según sus intereses.
• Organizar clubes de lectura rotativos con grupos reducidos (4-5 alumnos) donde se debatan aspectos como la relevancia actual de la obra, el estilo del autor o las emociones suscitadas.
• Proponer un reto lector trimestral con obras de creciente complejidad y diversidad (por ejemplo, empezar con una novela corta y terminar con una obra experimental) con reconocimiento simbólico (insignias digitales) al superar cada nivel.</t>
  </si>
  <si>
    <t>CE.8</t>
  </si>
  <si>
    <t>Proporcionar múltiples formas de representación del contenido literario</t>
  </si>
  <si>
    <t xml:space="preserve">
• Ofrecer cronologías interactivas de la literatura española e hispanoamericana que permitan navegar por contextos históricos, movimientos y autores con enlaces a textos, audios y mapas.
• Proporcionar versiones anotadas de los textos canónicos con hipervínculos a explicaciones de figuras retóricas, referencias culturales y biografías de los autores.
• Facilitar mapas conceptuales dinámicos que relacionen obras, temas y recursos estilísticos, permitiendo al alumnado explorar las conexiones entre diferentes periodos y geografías.</t>
  </si>
  <si>
    <t>Proporcionar múltiples formas de expresión y producción creativa</t>
  </si>
  <si>
    <t xml:space="preserve">
• Permitir al alumnado crear un pódcast literario donde analice y compare dos obras de diferentes épocas, justificando vínculos temáticos o formales.
• Ofrecer la opción de elaborar un ensayo multimodal (texto con imágenes, vídeo o infografía) que establezca conexiones entre una obra leída y una manifestación cultural actual.
• Posibilitar la recreación de un fragmento de una obra en formato videopoema o microrrelato visual, aplicando recursos literarios y reflexionando sobre las elecciones estilísticas.</t>
  </si>
  <si>
    <t>Proporcionar múltiples formas de implicación y compromiso con la lectura literaria</t>
  </si>
  <si>
    <t xml:space="preserve">
• Proponer una ‘caja de herramientas’ con distintos itinerarios de lectura (por autor, por género, por tema) para que el alumnado seleccione la ruta que más le interese.
• Organizar un club de lectura digital donde los estudiantes puedan debatir y valorar obras desde sus experiencias personales, con la opción de elegir el formato de participación (foro, vídeo, audio).
• Incorporar la posibilidad de vincular la obra leída con un producto cultural de su elección (serie, canción, videojuego) y exponer los paralelismos en una presentación breve ante el grupo.</t>
  </si>
  <si>
    <t>CE.9</t>
  </si>
  <si>
    <t>Proporcionar múltiples formas de representación de la información y los contenidos.</t>
  </si>
  <si>
    <t xml:space="preserve">
• Ofrecer diagramas arbóreos interactivos junto con textos anotados para el análisis sintáctico.
• Proporcionar grabaciones de audio de textos con variaciones tonales y retóricas para identificar elecciones lingüísticas.
• Crear un glosario visual multimedia con ejemplos de uso y etimologías para la terminología gramatical.</t>
  </si>
  <si>
    <t>Proporcionar múltiples formas de expresión y de acción.</t>
  </si>
  <si>
    <t xml:space="preserve">
• Permitir que el alumnado elabore un comentario en vídeo analizando las elecciones lingüísticas de un texto.
• Posibilitar la redacción de un ensayo comparativo entre dos textos de distintos registros o épocas.
• Ofrecer la opción de grabar un podcast donde se discutan estructuras gramaticales en contexto.</t>
  </si>
  <si>
    <t>Proporcionar múltiples formas de motivación y compromiso.</t>
  </si>
  <si>
    <t xml:space="preserve">
• Dejar que cada estudiante seleccione su propio texto de una lista curada para realizar el análisis lingüístico.
• Relacionar el análisis con situaciones reales: anuncios publicitarios, discursos políticos o publicaciones en redes sociales.
• Plantear tareas escalonadas que vayan desde el análisis básico hasta la reflexión sobre cambios lingüísticos actuales.</t>
  </si>
  <si>
    <t>CE.10</t>
  </si>
  <si>
    <t>Proporcionar múltiples formas de representación (qué ofrece el profesor)</t>
  </si>
  <si>
    <t xml:space="preserve">
• Ofrecer una selección de titulares y noticias reales con lenguaje sesgado y su versión reescrita con lenguaje inclusivo, acompañadas de un código de colores que señale las modificaciones léxicas y sintácticas.
• Facilitar audios de debates parlamentarios y conversaciones cotidianas donde se identifiquen abusos verbales, junto con transcripciones anotadas que marquen falacias, descalificaciones y estrategias de dominación.
• Presentar un mapa conceptual interactivo que relacione conceptos como 'violencia simbólica', 'discurso de odio', 'neutralidad valorativa' y 'empatía dialógica', con enlaces a fragmentos literarios y ejemplos periodísticos.</t>
  </si>
  <si>
    <t>Proporcionar múltiples formas de expresión (qué entrega el alumnado)</t>
  </si>
  <si>
    <t xml:space="preserve">
• Redactar una carta abierta al director de un medio de comunicación criticando el lenguaje utilizado en una noticia polémica, aplicando principios de comunicación no violenta.
• Grabar un videocomentario de 3 minutos analizando cómo un personaje literario (p.ej., don Juan Tenorio) utiliza el lenguaje para imponer su voluntad, y proponer un diálogo alternativo respetuoso.
• Elaborar un guion para una tertulia radiofónica simulada sobre un conflicto escolar o social, donde los participantes (rol asignado) practiquen la escucha activa y la reformulación respetuosa de opiniones divergentes.</t>
  </si>
  <si>
    <t>Proporcionar múltiples formas de motivación (cómo se engancha)</t>
  </si>
  <si>
    <t xml:space="preserve">
• Proponer un desafío por equipos: cada grupo elige un caso real de polémica lingüística (p.ej., el uso del masculino genérico en un texto legal) y diseña una campaña de sensibilización para el instituto, con libertad de formato (cartel, vídeo, performance).
• Permitir que el alumnado decida el contexto de su análisis: conflicto familiar, laboral, político o literario, previa negociación con el docente de los criterios de calidad ética y comunicativa.
• Introducir un sistema de insignias digitales por logros: 'Mediador lingüístico', 'Detector de falacias', 'Reformulador inclusivo', que se consiguen al superar retos progresivos (identificar, analizar, crear).</t>
  </si>
  <si>
    <t>Mapeo CE → descriptores del Perfil de Salida</t>
  </si>
  <si>
    <t>Descriptores principales</t>
  </si>
  <si>
    <t>Descriptores secundarios</t>
  </si>
  <si>
    <t>Justificación</t>
  </si>
  <si>
    <t>CCL1, CP1, CC3</t>
  </si>
  <si>
    <t>CCL5, CC1, CPSAA3</t>
  </si>
  <si>
    <t>Explicar y apreciar la diversidad lingüística a partir del conocimiento de la realidad plurilingüe y pluricultural de España, implica comunicación, conciencia plurilingüe y valoración de la diversidad.</t>
  </si>
  <si>
    <t>CCL2, CCL3, CD1</t>
  </si>
  <si>
    <t>CPSAA4, CC2, STEM4</t>
  </si>
  <si>
    <t>Comprender e interpretar textos orales y multimodales, especialmente académicos y de medios, requiere comprensión oral, análisis crítico y manejo de soportes digitales.</t>
  </si>
  <si>
    <t>CCL1, CCL4, CD3</t>
  </si>
  <si>
    <t>CPSAA1, CPSAA5, STEM4</t>
  </si>
  <si>
    <t>Producir textos orales y multimodales académicos con rigor, coherencia y cohesión, implica expresión oral, planificación de la comunicación y uso de herramientas digitales.</t>
  </si>
  <si>
    <t>CCL2, CCL3, CCL5</t>
  </si>
  <si>
    <t>CC1, CPSAA4, STEM3</t>
  </si>
  <si>
    <t>Comprender, interpretar y valorar textos escritos con sentido crítico, atendiendo a propósitos de lectura, implica comprensión lectora, análisis crítico y reflexión sobre la información.</t>
  </si>
  <si>
    <t>CCL1, CCL5, CD2</t>
  </si>
  <si>
    <t>CPSAA1, CCL4, STEM2</t>
  </si>
  <si>
    <t>Producir textos escritos y multimodales coherentes, cohesionados y adecuados para construir conocimiento, implica expresión escrita, reflexión lingüística y uso de herramientas digitales.</t>
  </si>
  <si>
    <t>CD1, CD2, CD4</t>
  </si>
  <si>
    <t>CCL5, CC3, CPSAA4</t>
  </si>
  <si>
    <t>Seleccionar y contrastar información de diferentes fuentes evaluando su fiabilidad y evitando desinformación, implica búsqueda, análisis crítico y gestión de la información digital.</t>
  </si>
  <si>
    <t>CCEC1, CCEC2, CCL4</t>
  </si>
  <si>
    <t>CPSAA1, CPSAA3, CC2</t>
  </si>
  <si>
    <t>Seleccionar y leer autónomamente obras de literatura contemporánea como fuente de placer y conocimiento, configurando un itinerario lector, implica sensibilidad cultural y hábito lector.</t>
  </si>
  <si>
    <t>CPSAA4, CC1, STEM3</t>
  </si>
  <si>
    <t>Leer, interpretar y valorar obras de literatura española e hispanoamericana con metalenguaje específico y experiencia biográfica, implica apreciación cultural y análisis literario.</t>
  </si>
  <si>
    <t>CCL5, CCL1, CPSAA1</t>
  </si>
  <si>
    <t>CCL3, STEM1, CC4</t>
  </si>
  <si>
    <t>Consolidar conocimiento sobre estructura de la lengua y reflexionar sobre elecciones lingüísticas, implica conocimiento explícito de la lengua y reflexión autónoma sobre su uso.</t>
  </si>
  <si>
    <t>CC1, CC3, CC4</t>
  </si>
  <si>
    <t>CCL1, CPSAA3, CPSAA5</t>
  </si>
  <si>
    <t>Poner las prácticas comunicativas al servicio de la convivencia democrática, resolución dialogada de conflictos e igualdad de derechos, implica competencia cívica, diálogo y respeto.</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</si>
  <si>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</si>
  <si>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</si>
  <si>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</si>
  <si>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</si>
  <si>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</si>
  <si>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</si>
  <si>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</si>
  <si>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</si>
  <si>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</si>
  <si>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Identifica los elementos curriculares: competencias específicas (10), criterios de evaluación (21) y saberes básicos (49) de Lengua Castellana y Literatura II. Presta atención a las especificidades autonómicas (ej. literatura regional, variedades lingüísticas).</t>
  </si>
  <si>
    <t>Anota en un documento tu propio ‘mapa de criterios’ numerándolos del 1 al 21 y enlázalos con las CE. Así evitarás tener que volver al decreto cada vez.</t>
  </si>
  <si>
    <t>Listar las CE y criterios</t>
  </si>
  <si>
    <t>1 hora</t>
  </si>
  <si>
    <t>Elabora una tabla con las 10 competencias específicas (CE) y los 21 criterios de evaluación asociados. Verifica que cada criterio se corresponde con una CE y que no hay huérfanos. Esta lista será la base de tu programación.</t>
  </si>
  <si>
    <t>Imprime la tabla y tenla en tu mesa mientras planificas. Te sorprenderá cuántas veces consultas ese papel.</t>
  </si>
  <si>
    <t>Priorizar criterios e instrumentos</t>
  </si>
  <si>
    <t>Selecciona los criterios de evaluación más relevantes para cada evaluación (al menos 7 por trimestre). Decide qué instrumentos de evaluación (rúbricas, pruebas escritas, exposiciones orales, análisis de textos, etc.) utilizarás para medirlos. Ajusta los instrumentos a los saberes de cada bloque.</t>
  </si>
  <si>
    <t>Para Lengua, un instrumento versátil es el ‘comentario crítico guiado’: con una misma rúbrica evalúas criterios de comprensión, análisis y producción textual.</t>
  </si>
  <si>
    <t>Distribuir saberes por trimestre</t>
  </si>
  <si>
    <t>Distribuye los 49 saberes en cuatro bloques (comunicación oral, lectura/comprensión, producción escrita, educación literaria) a lo largo de tres trimestres. Asegúrate de que cada bloque se trabaje en cada trimestre, y que la literatura (siglos XX-XXI) se dosifique equilibradamente.</t>
  </si>
  <si>
    <t>No satures el tercer trimestre con saberes de literatura contemporánea; repártelos desde septiembre. Un error común es dejar ‘Generación del 27’ para mayo y luego no da tiempo.</t>
  </si>
  <si>
    <t>Diseñar una SDA tipo por trimestre</t>
  </si>
  <si>
    <t>3 horas</t>
  </si>
  <si>
    <t>Crea una situación de aprendizaje (SDA) por trimestre que integre varios saberes y criterios. Por ejemplo: 1er trimestre ‘Debate sobre medios de comunicación’, 2º ‘Análisis de un poemario actual’, 3º ‘Elaboración de un ensayo argumentativo’. Cada SDA debe incluir producto final, secuencia de tareas, instrumentos de evaluación y atención a la diversidad.</t>
  </si>
  <si>
    <t>Para ahorrar tiempo, reutiliza una SDA del año anterior adaptándola a los nuevos criterios. En Lengua, las SDA que combinan oralidad y escritura suelen ser las más competenciales.</t>
  </si>
  <si>
    <t>Establecer ponderaciones del departamento</t>
  </si>
  <si>
    <t>Acuerda con el departamento los porcentajes de cada criterio en la nota final. Por ejemplo: criterios de producción escrita 30%, oral 20%, análisis literario 25%, comprensión lectora 25%. Asegúrate de que la suma de los criterios evaluados en cada trimestre alcance el 100%. Documenta estos acuerdos en la programación.</t>
  </si>
  <si>
    <t>Si el departamento no se pone de acuerdo, propón una ponderación basada en el número de criterios por CE: así es más objetivo y fácil de defender ante inspección.</t>
  </si>
  <si>
    <t>Documentar atención a la diversidad y recuperación</t>
  </si>
  <si>
    <t>Redacta las medidas de atención a la diversidad (ordinarias y específicas) y el sistema de recuperación (pruebas de recuperación por trimestre, actividades de refuerzo, planes de mejora). Incluye cómo se evaluarán las competencias no superadas. Todo debe estar alineado con el plan de atención a la diversidad del centro.</t>
  </si>
  <si>
    <t>Para la recuperación, no diseñes ‘exámenes de toda la materia’. Mejor una tarea competencial integradora que permita evaluar varios criterios a la vez. Ejemplo: ‘Escribe un artículo de opinión sobre un tema literario y defiéndelo oralmente’.</t>
  </si>
  <si>
    <t>Calculadora de ponderaciones — edita los pesos y mantén el total en 100 %</t>
  </si>
  <si>
    <t>Descripción breve</t>
  </si>
  <si>
    <t>Peso sugerido IA %</t>
  </si>
  <si>
    <t>Peso editable %</t>
  </si>
  <si>
    <t>Observaciones</t>
  </si>
  <si>
    <t>Reconocer y valorar las lenguas oficiales de España y las variedades dialectales del español, con especial atención al gallego y al castellano, contrastando de manera explícita y c</t>
  </si>
  <si>
    <t>Refutar prejuicios y estereotipos lingüísticos adoptando una actitud de respeto y valoración de la riqueza cultural, lingüística y dialectal, atendiendo a la diversidad de normas c</t>
  </si>
  <si>
    <t>Identificar y evitar los usos discriminatorios de la lengua, los abusos de poder a través de la palabra y los usos manipuladores del lenguaje, a partir de la reflexión y del anális</t>
  </si>
  <si>
    <t>Identificar el sentido global, la estructura, la información relevante en función de las necesidades comunicativas y la intención del emisor en textos orales y multimodales especia</t>
  </si>
  <si>
    <t>Valorar la forma y el contenido de textos orales y multimodales especializados evaluando su calidad, fiabilidad e idoneidad del canal utilizado, así como la eficacia de los procedi</t>
  </si>
  <si>
    <t>Identificar el sentido global, la estructura, la información relevante y la intención del emisor de textos escritos y multimodales especializados, con especial atención a textos ac</t>
  </si>
  <si>
    <t>Localizar, seleccionar y contrastar información procedente de diferentes fuentes, atendiendo a la gestión de su almacenamiento y recuperación, así como a la evaluación de su fiabil</t>
  </si>
  <si>
    <t>Evaluar la veracidad de noticias e informaciones, con especial atención a las redes sociales y otros entornos digitales, siguiendo pautas de análisis, contraste y verificación, hac</t>
  </si>
  <si>
    <t>Explicar y argumentar la interrelación entre el propósito comunicativo y las elecciones lingüísticas del emisor, así como sus efectos en el receptor, utilizando el conocimiento exp</t>
  </si>
  <si>
    <t>Identificar y evitar los usos discriminatorios de la lengua, los abusos de poder a través de la palabra y los usos manipuladores del lenguaje a partir de la reflexión y el análisis</t>
  </si>
  <si>
    <t>Realizar exposiciones y argumentaciones orales formales extensas y en las que se recojan diferentes puntos de vista, con diferente grado de planificación sobre temas de interés cie</t>
  </si>
  <si>
    <t>Participar de manera activa y adecuada en interacciones orales (formales e informales) y en el trabajo en equipo con actitudes de escucha activa y estrategias de cooperación conver</t>
  </si>
  <si>
    <t>Elaborar textos académicos coherentes, cohesionados y con el registro adecuado sobre temas curriculares o de interés social y cultural, precedidos de un proceso de planificación qu</t>
  </si>
  <si>
    <t>Elaborar trabajos de investigación de manera autónoma, en diferentes soportes, sobre diversos temas de interés académico, personal o social que impliquen organizar e integrar la in</t>
  </si>
  <si>
    <t>Elegir y leer de manera autónoma obras relevantes que se relacionen con las propuestas de lectura guiada, incluido el ensayo literario y obras actuales que establezcan conexiones c</t>
  </si>
  <si>
    <t>Compartir la experiencia lectora utilizando un metalenguaje específico y elaborar una interpretación personal estableciendo vínculos argumentados con otras obras y otras experienci</t>
  </si>
  <si>
    <t>Explicar y argumentar la interpretación de las obras leídas a partir del análisis de las relaciones internas de sus elementos constitutivos con el sentido de la obra y de las relac</t>
  </si>
  <si>
    <t>Desarrollar proyectos de investigación que se concreten en una exposición oral, un ensayo o una presentación multimodal, estableciendo vínculos argumentados entre las obras de la l</t>
  </si>
  <si>
    <t>Revisar los propios textos y hacer propuestas de mejora argumentando los cambios a partir de la reflexión metalingüística e interlingüística y con un metalenguaje específico, e ide</t>
  </si>
  <si>
    <t>Identificar y evitar los usos discriminatorios de la lengua, los abusos de poder a través de la palabra y los usos manipuladores del lenguaje, a partir de la reflexión y el análisi</t>
  </si>
  <si>
    <t>Elaborar y presentar los resultados de pequeños proyectos de investigación sobre aspectos relevantes del funcionamiento de la lengua, formulando hipótesis y estableciendo generaliz</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</si>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</sst>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31</v>
      </c>
    </row>
    <row r="9" spans="1:2">
      <c r="A9" s="4" t="s">
        <v>13</v>
      </c>
      <c r="B9" s="5">
        <v>62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281</v>
      </c>
      <c r="B1" s="3"/>
      <c r="C1" s="3"/>
      <c r="D1" s="3"/>
    </row>
    <row r="2" spans="1:4">
      <c r="A2" s="6" t="s">
        <v>193</v>
      </c>
      <c r="B2" s="6" t="s">
        <v>282</v>
      </c>
      <c r="C2" s="6" t="s">
        <v>283</v>
      </c>
      <c r="D2" s="6" t="s">
        <v>284</v>
      </c>
    </row>
    <row r="3" spans="1:4">
      <c r="A3" s="5" t="s">
        <v>208</v>
      </c>
      <c r="B3" s="5" t="s">
        <v>285</v>
      </c>
      <c r="C3" s="5" t="s">
        <v>286</v>
      </c>
      <c r="D3" s="5" t="s">
        <v>287</v>
      </c>
    </row>
    <row r="4" spans="1:4">
      <c r="A4" s="5" t="s">
        <v>218</v>
      </c>
      <c r="B4" s="5" t="s">
        <v>288</v>
      </c>
      <c r="C4" s="5" t="s">
        <v>289</v>
      </c>
      <c r="D4" s="5" t="s">
        <v>290</v>
      </c>
    </row>
    <row r="5" spans="1:4">
      <c r="A5" s="5" t="s">
        <v>225</v>
      </c>
      <c r="B5" s="5" t="s">
        <v>291</v>
      </c>
      <c r="C5" s="5" t="s">
        <v>292</v>
      </c>
      <c r="D5" s="5" t="s">
        <v>293</v>
      </c>
    </row>
    <row r="6" spans="1:4">
      <c r="A6" s="5" t="s">
        <v>232</v>
      </c>
      <c r="B6" s="5" t="s">
        <v>294</v>
      </c>
      <c r="C6" s="5" t="s">
        <v>295</v>
      </c>
      <c r="D6" s="5" t="s">
        <v>296</v>
      </c>
    </row>
    <row r="7" spans="1:4">
      <c r="A7" s="5" t="s">
        <v>239</v>
      </c>
      <c r="B7" s="5" t="s">
        <v>297</v>
      </c>
      <c r="C7" s="5" t="s">
        <v>298</v>
      </c>
      <c r="D7" s="5" t="s">
        <v>299</v>
      </c>
    </row>
    <row r="8" spans="1:4">
      <c r="A8" s="5" t="s">
        <v>246</v>
      </c>
      <c r="B8" s="5" t="s">
        <v>300</v>
      </c>
      <c r="C8" s="5" t="s">
        <v>301</v>
      </c>
      <c r="D8" s="5" t="s">
        <v>302</v>
      </c>
    </row>
    <row r="9" spans="1:4">
      <c r="A9" s="5" t="s">
        <v>253</v>
      </c>
      <c r="B9" s="5" t="s">
        <v>303</v>
      </c>
      <c r="C9" s="5" t="s">
        <v>304</v>
      </c>
      <c r="D9" s="5" t="s">
        <v>305</v>
      </c>
    </row>
    <row r="10" spans="1:4">
      <c r="A10" s="5" t="s">
        <v>260</v>
      </c>
      <c r="B10" s="5" t="s">
        <v>303</v>
      </c>
      <c r="C10" s="5" t="s">
        <v>306</v>
      </c>
      <c r="D10" s="5" t="s">
        <v>307</v>
      </c>
    </row>
    <row r="11" spans="1:4">
      <c r="A11" s="5" t="s">
        <v>267</v>
      </c>
      <c r="B11" s="5" t="s">
        <v>308</v>
      </c>
      <c r="C11" s="5" t="s">
        <v>309</v>
      </c>
      <c r="D11" s="5" t="s">
        <v>310</v>
      </c>
    </row>
    <row r="12" spans="1:4">
      <c r="A12" s="5" t="s">
        <v>274</v>
      </c>
      <c r="B12" s="5" t="s">
        <v>311</v>
      </c>
      <c r="C12" s="5" t="s">
        <v>312</v>
      </c>
      <c r="D12" s="5" t="s">
        <v>313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314</v>
      </c>
    </row>
    <row r="2" spans="1:1">
      <c r="A2" t="s">
        <v>315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316</v>
      </c>
      <c r="B1" s="3"/>
      <c r="C1" s="3"/>
      <c r="D1" s="3"/>
      <c r="E1" s="3"/>
    </row>
    <row r="2" spans="1:5">
      <c r="A2" s="6" t="s">
        <v>123</v>
      </c>
      <c r="B2" s="6" t="s">
        <v>317</v>
      </c>
      <c r="C2" s="6" t="s">
        <v>318</v>
      </c>
      <c r="D2" s="6" t="s">
        <v>319</v>
      </c>
      <c r="E2" s="6" t="s">
        <v>320</v>
      </c>
    </row>
    <row r="3" spans="1:5">
      <c r="A3" s="5">
        <v>1</v>
      </c>
      <c r="B3" s="5" t="s">
        <v>321</v>
      </c>
      <c r="C3" s="5" t="s">
        <v>322</v>
      </c>
      <c r="D3" s="5" t="s">
        <v>323</v>
      </c>
      <c r="E3" s="5" t="s">
        <v>324</v>
      </c>
    </row>
    <row r="4" spans="1:5">
      <c r="A4" s="5">
        <v>2</v>
      </c>
      <c r="B4" s="5" t="s">
        <v>325</v>
      </c>
      <c r="C4" s="5" t="s">
        <v>326</v>
      </c>
      <c r="D4" s="5" t="s">
        <v>327</v>
      </c>
      <c r="E4" s="5" t="s">
        <v>328</v>
      </c>
    </row>
    <row r="5" spans="1:5">
      <c r="A5" s="5">
        <v>3</v>
      </c>
      <c r="B5" s="5" t="s">
        <v>329</v>
      </c>
      <c r="C5" s="5" t="s">
        <v>322</v>
      </c>
      <c r="D5" s="5" t="s">
        <v>330</v>
      </c>
      <c r="E5" s="5" t="s">
        <v>331</v>
      </c>
    </row>
    <row r="6" spans="1:5">
      <c r="A6" s="5">
        <v>4</v>
      </c>
      <c r="B6" s="5" t="s">
        <v>332</v>
      </c>
      <c r="C6" s="5" t="s">
        <v>322</v>
      </c>
      <c r="D6" s="5" t="s">
        <v>333</v>
      </c>
      <c r="E6" s="5" t="s">
        <v>334</v>
      </c>
    </row>
    <row r="7" spans="1:5">
      <c r="A7" s="5">
        <v>5</v>
      </c>
      <c r="B7" s="5" t="s">
        <v>335</v>
      </c>
      <c r="C7" s="5" t="s">
        <v>336</v>
      </c>
      <c r="D7" s="5" t="s">
        <v>337</v>
      </c>
      <c r="E7" s="5" t="s">
        <v>338</v>
      </c>
    </row>
    <row r="8" spans="1:5">
      <c r="A8" s="5">
        <v>6</v>
      </c>
      <c r="B8" s="5" t="s">
        <v>339</v>
      </c>
      <c r="C8" s="5" t="s">
        <v>326</v>
      </c>
      <c r="D8" s="5" t="s">
        <v>340</v>
      </c>
      <c r="E8" s="5" t="s">
        <v>341</v>
      </c>
    </row>
    <row r="9" spans="1:5">
      <c r="A9" s="5">
        <v>7</v>
      </c>
      <c r="B9" s="5" t="s">
        <v>342</v>
      </c>
      <c r="C9" s="5" t="s">
        <v>326</v>
      </c>
      <c r="D9" s="5" t="s">
        <v>343</v>
      </c>
      <c r="E9" s="5" t="s">
        <v>344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4"/>
  <sheetViews>
    <sheetView tabSelected="0" workbookViewId="0" showGridLines="true" showRowColHeaders="1">
      <pane ySplit="2" activePane="bottomLeft" state="frozen" topLeftCell="A3"/>
      <selection pane="bottomLeft" activeCell="D3" sqref="D3:E3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345</v>
      </c>
      <c r="B1" s="3"/>
      <c r="C1" s="3"/>
      <c r="D1" s="3"/>
      <c r="E1" s="3"/>
      <c r="F1" s="3"/>
    </row>
    <row r="2" spans="1:6">
      <c r="A2" s="6" t="s">
        <v>28</v>
      </c>
      <c r="B2" s="6" t="s">
        <v>56</v>
      </c>
      <c r="C2" s="6" t="s">
        <v>346</v>
      </c>
      <c r="D2" s="6" t="s">
        <v>347</v>
      </c>
      <c r="E2" s="6" t="s">
        <v>348</v>
      </c>
      <c r="F2" s="6" t="s">
        <v>349</v>
      </c>
    </row>
    <row r="3" spans="1:6">
      <c r="A3" s="5" t="s">
        <v>63</v>
      </c>
      <c r="B3" s="5" t="s">
        <v>36</v>
      </c>
      <c r="C3" s="5" t="s">
        <v>350</v>
      </c>
      <c r="D3" s="7"/>
      <c r="E3" s="7">
        <v>3.23</v>
      </c>
      <c r="F3" s="5"/>
    </row>
    <row r="4" spans="1:6">
      <c r="A4" s="5" t="s">
        <v>66</v>
      </c>
      <c r="B4" s="5" t="s">
        <v>36</v>
      </c>
      <c r="C4" s="5" t="s">
        <v>351</v>
      </c>
      <c r="D4" s="7"/>
      <c r="E4" s="7">
        <v>3.23</v>
      </c>
      <c r="F4" s="5"/>
    </row>
    <row r="5" spans="1:6">
      <c r="A5" s="5" t="s">
        <v>68</v>
      </c>
      <c r="B5" s="5" t="s">
        <v>54</v>
      </c>
      <c r="C5" s="5" t="s">
        <v>352</v>
      </c>
      <c r="D5" s="7"/>
      <c r="E5" s="7">
        <v>3.23</v>
      </c>
      <c r="F5" s="5"/>
    </row>
    <row r="6" spans="1:6">
      <c r="A6" s="5" t="s">
        <v>70</v>
      </c>
      <c r="B6" s="5" t="s">
        <v>54</v>
      </c>
      <c r="C6" s="5" t="s">
        <v>71</v>
      </c>
      <c r="D6" s="7"/>
      <c r="E6" s="7">
        <v>3.23</v>
      </c>
      <c r="F6" s="5"/>
    </row>
    <row r="7" spans="1:6">
      <c r="A7" s="5" t="s">
        <v>72</v>
      </c>
      <c r="B7" s="5" t="s">
        <v>38</v>
      </c>
      <c r="C7" s="5" t="s">
        <v>353</v>
      </c>
      <c r="D7" s="7"/>
      <c r="E7" s="7">
        <v>3.23</v>
      </c>
      <c r="F7" s="5"/>
    </row>
    <row r="8" spans="1:6">
      <c r="A8" s="5" t="s">
        <v>74</v>
      </c>
      <c r="B8" s="5" t="s">
        <v>38</v>
      </c>
      <c r="C8" s="5" t="s">
        <v>354</v>
      </c>
      <c r="D8" s="7"/>
      <c r="E8" s="7">
        <v>3.23</v>
      </c>
      <c r="F8" s="5"/>
    </row>
    <row r="9" spans="1:6">
      <c r="A9" s="5" t="s">
        <v>76</v>
      </c>
      <c r="B9" s="5" t="s">
        <v>42</v>
      </c>
      <c r="C9" s="5" t="s">
        <v>355</v>
      </c>
      <c r="D9" s="7"/>
      <c r="E9" s="7">
        <v>3.23</v>
      </c>
      <c r="F9" s="5"/>
    </row>
    <row r="10" spans="1:6">
      <c r="A10" s="5" t="s">
        <v>78</v>
      </c>
      <c r="B10" s="5" t="s">
        <v>42</v>
      </c>
      <c r="C10" s="5" t="s">
        <v>79</v>
      </c>
      <c r="D10" s="7"/>
      <c r="E10" s="7">
        <v>3.23</v>
      </c>
      <c r="F10" s="5"/>
    </row>
    <row r="11" spans="1:6">
      <c r="A11" s="5" t="s">
        <v>80</v>
      </c>
      <c r="B11" s="5" t="s">
        <v>46</v>
      </c>
      <c r="C11" s="5" t="s">
        <v>356</v>
      </c>
      <c r="D11" s="7"/>
      <c r="E11" s="7">
        <v>3.23</v>
      </c>
      <c r="F11" s="5"/>
    </row>
    <row r="12" spans="1:6">
      <c r="A12" s="5" t="s">
        <v>82</v>
      </c>
      <c r="B12" s="5" t="s">
        <v>46</v>
      </c>
      <c r="C12" s="5" t="s">
        <v>357</v>
      </c>
      <c r="D12" s="7"/>
      <c r="E12" s="7">
        <v>3.23</v>
      </c>
      <c r="F12" s="5"/>
    </row>
    <row r="13" spans="1:6">
      <c r="A13" s="5" t="s">
        <v>84</v>
      </c>
      <c r="B13" s="5" t="s">
        <v>52</v>
      </c>
      <c r="C13" s="5" t="s">
        <v>85</v>
      </c>
      <c r="D13" s="7"/>
      <c r="E13" s="7">
        <v>3.23</v>
      </c>
      <c r="F13" s="5"/>
    </row>
    <row r="14" spans="1:6">
      <c r="A14" s="5" t="s">
        <v>86</v>
      </c>
      <c r="B14" s="5" t="s">
        <v>52</v>
      </c>
      <c r="C14" s="5" t="s">
        <v>358</v>
      </c>
      <c r="D14" s="7"/>
      <c r="E14" s="7">
        <v>3.23</v>
      </c>
      <c r="F14" s="5"/>
    </row>
    <row r="15" spans="1:6">
      <c r="A15" s="5" t="s">
        <v>88</v>
      </c>
      <c r="B15" s="5" t="s">
        <v>54</v>
      </c>
      <c r="C15" s="5" t="s">
        <v>359</v>
      </c>
      <c r="D15" s="7"/>
      <c r="E15" s="7">
        <v>3.23</v>
      </c>
      <c r="F15" s="5"/>
    </row>
    <row r="16" spans="1:6">
      <c r="A16" s="5" t="s">
        <v>90</v>
      </c>
      <c r="B16" s="5" t="s">
        <v>40</v>
      </c>
      <c r="C16" s="5" t="s">
        <v>360</v>
      </c>
      <c r="D16" s="7"/>
      <c r="E16" s="7">
        <v>3.23</v>
      </c>
      <c r="F16" s="5"/>
    </row>
    <row r="17" spans="1:6">
      <c r="A17" s="5" t="s">
        <v>92</v>
      </c>
      <c r="B17" s="5" t="s">
        <v>40</v>
      </c>
      <c r="C17" s="5" t="s">
        <v>361</v>
      </c>
      <c r="D17" s="7"/>
      <c r="E17" s="7">
        <v>3.23</v>
      </c>
      <c r="F17" s="5"/>
    </row>
    <row r="18" spans="1:6">
      <c r="A18" s="5" t="s">
        <v>94</v>
      </c>
      <c r="B18" s="5" t="s">
        <v>44</v>
      </c>
      <c r="C18" s="5" t="s">
        <v>362</v>
      </c>
      <c r="D18" s="7"/>
      <c r="E18" s="7">
        <v>3.23</v>
      </c>
      <c r="F18" s="5"/>
    </row>
    <row r="19" spans="1:6">
      <c r="A19" s="5" t="s">
        <v>96</v>
      </c>
      <c r="B19" s="5" t="s">
        <v>44</v>
      </c>
      <c r="C19" s="5" t="s">
        <v>97</v>
      </c>
      <c r="D19" s="7"/>
      <c r="E19" s="7">
        <v>3.23</v>
      </c>
      <c r="F19" s="5"/>
    </row>
    <row r="20" spans="1:6">
      <c r="A20" s="5" t="s">
        <v>98</v>
      </c>
      <c r="B20" s="5" t="s">
        <v>46</v>
      </c>
      <c r="C20" s="5" t="s">
        <v>363</v>
      </c>
      <c r="D20" s="7"/>
      <c r="E20" s="7">
        <v>3.23</v>
      </c>
      <c r="F20" s="5"/>
    </row>
    <row r="21" spans="1:6">
      <c r="A21" s="5" t="s">
        <v>100</v>
      </c>
      <c r="B21" s="5" t="s">
        <v>52</v>
      </c>
      <c r="C21" s="5" t="s">
        <v>101</v>
      </c>
      <c r="D21" s="7"/>
      <c r="E21" s="7">
        <v>3.23</v>
      </c>
      <c r="F21" s="5"/>
    </row>
    <row r="22" spans="1:6">
      <c r="A22" s="5" t="s">
        <v>102</v>
      </c>
      <c r="B22" s="5" t="s">
        <v>54</v>
      </c>
      <c r="C22" s="5" t="s">
        <v>71</v>
      </c>
      <c r="D22" s="7"/>
      <c r="E22" s="7">
        <v>3.23</v>
      </c>
      <c r="F22" s="5"/>
    </row>
    <row r="23" spans="1:6">
      <c r="A23" s="5" t="s">
        <v>103</v>
      </c>
      <c r="B23" s="5" t="s">
        <v>48</v>
      </c>
      <c r="C23" s="5" t="s">
        <v>364</v>
      </c>
      <c r="D23" s="7"/>
      <c r="E23" s="7">
        <v>3.23</v>
      </c>
      <c r="F23" s="5"/>
    </row>
    <row r="24" spans="1:6">
      <c r="A24" s="5" t="s">
        <v>105</v>
      </c>
      <c r="B24" s="5" t="s">
        <v>48</v>
      </c>
      <c r="C24" s="5" t="s">
        <v>365</v>
      </c>
      <c r="D24" s="7"/>
      <c r="E24" s="7">
        <v>3.23</v>
      </c>
      <c r="F24" s="5"/>
    </row>
    <row r="25" spans="1:6">
      <c r="A25" s="5" t="s">
        <v>107</v>
      </c>
      <c r="B25" s="5" t="s">
        <v>50</v>
      </c>
      <c r="C25" s="5" t="s">
        <v>366</v>
      </c>
      <c r="D25" s="7"/>
      <c r="E25" s="7">
        <v>3.23</v>
      </c>
      <c r="F25" s="5"/>
    </row>
    <row r="26" spans="1:6">
      <c r="A26" s="5" t="s">
        <v>109</v>
      </c>
      <c r="B26" s="5" t="s">
        <v>50</v>
      </c>
      <c r="C26" s="5" t="s">
        <v>367</v>
      </c>
      <c r="D26" s="7"/>
      <c r="E26" s="7">
        <v>3.23</v>
      </c>
      <c r="F26" s="5"/>
    </row>
    <row r="27" spans="1:6">
      <c r="A27" s="5" t="s">
        <v>111</v>
      </c>
      <c r="B27" s="5" t="s">
        <v>52</v>
      </c>
      <c r="C27" s="5" t="s">
        <v>368</v>
      </c>
      <c r="D27" s="7"/>
      <c r="E27" s="7">
        <v>3.23</v>
      </c>
      <c r="F27" s="5"/>
    </row>
    <row r="28" spans="1:6">
      <c r="A28" s="5" t="s">
        <v>113</v>
      </c>
      <c r="B28" s="5" t="s">
        <v>54</v>
      </c>
      <c r="C28" s="5" t="s">
        <v>369</v>
      </c>
      <c r="D28" s="7"/>
      <c r="E28" s="7">
        <v>3.23</v>
      </c>
      <c r="F28" s="5"/>
    </row>
    <row r="29" spans="1:6">
      <c r="A29" s="5" t="s">
        <v>115</v>
      </c>
      <c r="B29" s="5" t="s">
        <v>44</v>
      </c>
      <c r="C29" s="5" t="s">
        <v>97</v>
      </c>
      <c r="D29" s="7"/>
      <c r="E29" s="7">
        <v>3.23</v>
      </c>
      <c r="F29" s="5"/>
    </row>
    <row r="30" spans="1:6">
      <c r="A30" s="5" t="s">
        <v>116</v>
      </c>
      <c r="B30" s="5" t="s">
        <v>42</v>
      </c>
      <c r="C30" s="5" t="s">
        <v>117</v>
      </c>
      <c r="D30" s="7"/>
      <c r="E30" s="7">
        <v>3.23</v>
      </c>
      <c r="F30" s="5"/>
    </row>
    <row r="31" spans="1:6">
      <c r="A31" s="5" t="s">
        <v>118</v>
      </c>
      <c r="B31" s="5" t="s">
        <v>52</v>
      </c>
      <c r="C31" s="5" t="s">
        <v>368</v>
      </c>
      <c r="D31" s="7"/>
      <c r="E31" s="7">
        <v>3.23</v>
      </c>
      <c r="F31" s="5"/>
    </row>
    <row r="32" spans="1:6">
      <c r="A32" s="5" t="s">
        <v>119</v>
      </c>
      <c r="B32" s="5" t="s">
        <v>52</v>
      </c>
      <c r="C32" s="5" t="s">
        <v>358</v>
      </c>
      <c r="D32" s="7"/>
      <c r="E32" s="7">
        <v>3.23</v>
      </c>
      <c r="F32" s="5"/>
    </row>
    <row r="33" spans="1:6">
      <c r="A33" s="5" t="s">
        <v>120</v>
      </c>
      <c r="B33" s="5" t="s">
        <v>52</v>
      </c>
      <c r="C33" s="5" t="s">
        <v>370</v>
      </c>
      <c r="D33" s="7"/>
      <c r="E33" s="7">
        <v>3.23</v>
      </c>
      <c r="F33" s="5"/>
    </row>
    <row r="34" spans="1:6">
      <c r="A34" s="5" t="s">
        <v>371</v>
      </c>
      <c r="B34" s="5"/>
      <c r="C34" s="5"/>
      <c r="D34" s="7"/>
      <c r="E34" s="7">
        <f>SUM(E3:E33)</f>
        <v>100.13000000000001</v>
      </c>
      <c r="F34" s="5" t="s">
        <v>372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31"/>
  <sheetViews>
    <sheetView tabSelected="0" workbookViewId="0" showGridLines="true" showRowColHeaders="1">
      <pane xSplit="2" ySplit="1" activePane="bottomRight" state="frozen" topLeftCell="C2"/>
      <selection pane="bottomRight" activeCell="A1" sqref="A1:AI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5">
      <c r="A1" s="6" t="s">
        <v>373</v>
      </c>
      <c r="B1" s="6" t="s">
        <v>374</v>
      </c>
      <c r="C1" s="6" t="s">
        <v>63</v>
      </c>
      <c r="D1" s="6" t="s">
        <v>66</v>
      </c>
      <c r="E1" s="6" t="s">
        <v>68</v>
      </c>
      <c r="F1" s="6" t="s">
        <v>70</v>
      </c>
      <c r="G1" s="6" t="s">
        <v>72</v>
      </c>
      <c r="H1" s="6" t="s">
        <v>74</v>
      </c>
      <c r="I1" s="6" t="s">
        <v>76</v>
      </c>
      <c r="J1" s="6" t="s">
        <v>78</v>
      </c>
      <c r="K1" s="6" t="s">
        <v>80</v>
      </c>
      <c r="L1" s="6" t="s">
        <v>82</v>
      </c>
      <c r="M1" s="6" t="s">
        <v>84</v>
      </c>
      <c r="N1" s="6" t="s">
        <v>86</v>
      </c>
      <c r="O1" s="6" t="s">
        <v>88</v>
      </c>
      <c r="P1" s="6" t="s">
        <v>90</v>
      </c>
      <c r="Q1" s="6" t="s">
        <v>92</v>
      </c>
      <c r="R1" s="6" t="s">
        <v>94</v>
      </c>
      <c r="S1" s="6" t="s">
        <v>96</v>
      </c>
      <c r="T1" s="6" t="s">
        <v>98</v>
      </c>
      <c r="U1" s="6" t="s">
        <v>100</v>
      </c>
      <c r="V1" s="6" t="s">
        <v>102</v>
      </c>
      <c r="W1" s="6" t="s">
        <v>103</v>
      </c>
      <c r="X1" s="6" t="s">
        <v>105</v>
      </c>
      <c r="Y1" s="6" t="s">
        <v>107</v>
      </c>
      <c r="Z1" s="6" t="s">
        <v>109</v>
      </c>
      <c r="AA1" s="6" t="s">
        <v>111</v>
      </c>
      <c r="AB1" s="6" t="s">
        <v>113</v>
      </c>
      <c r="AC1" s="6" t="s">
        <v>115</v>
      </c>
      <c r="AD1" s="6" t="s">
        <v>116</v>
      </c>
      <c r="AE1" s="6" t="s">
        <v>118</v>
      </c>
      <c r="AF1" s="6" t="s">
        <v>119</v>
      </c>
      <c r="AG1" s="6" t="s">
        <v>120</v>
      </c>
      <c r="AH1" s="6" t="s">
        <v>375</v>
      </c>
      <c r="AI1" s="6" t="s">
        <v>349</v>
      </c>
    </row>
    <row r="2" spans="1:35">
      <c r="A2" s="5" t="s">
        <v>376</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t="str">
        <f>IFERROR(AVERAGE(C2:AG2),"")</f>
        <v/>
      </c>
      <c r="AI2" s="5"/>
    </row>
    <row r="3" spans="1:35">
      <c r="A3" s="5" t="s">
        <v>377</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t="str">
        <f>IFERROR(AVERAGE(C3:AG3),"")</f>
        <v/>
      </c>
      <c r="AI3" s="5"/>
    </row>
    <row r="4" spans="1:35">
      <c r="A4" s="5" t="s">
        <v>378</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t="str">
        <f>IFERROR(AVERAGE(C4:AG4),"")</f>
        <v/>
      </c>
      <c r="AI4" s="5"/>
    </row>
    <row r="5" spans="1:35">
      <c r="A5" s="5" t="s">
        <v>379</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t="str">
        <f>IFERROR(AVERAGE(C5:AG5),"")</f>
        <v/>
      </c>
      <c r="AI5" s="5"/>
    </row>
    <row r="6" spans="1:35">
      <c r="A6" s="5" t="s">
        <v>380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t="str">
        <f>IFERROR(AVERAGE(C6:AG6),"")</f>
        <v/>
      </c>
      <c r="AI6" s="5"/>
    </row>
    <row r="7" spans="1:35">
      <c r="A7" s="5" t="s">
        <v>381</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t="str">
        <f>IFERROR(AVERAGE(C7:AG7),"")</f>
        <v/>
      </c>
      <c r="AI7" s="5"/>
    </row>
    <row r="8" spans="1:35">
      <c r="A8" s="5" t="s">
        <v>382</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t="str">
        <f>IFERROR(AVERAGE(C8:AG8),"")</f>
        <v/>
      </c>
      <c r="AI8" s="5"/>
    </row>
    <row r="9" spans="1:35">
      <c r="A9" s="5" t="s">
        <v>383</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t="str">
        <f>IFERROR(AVERAGE(C9:AG9),"")</f>
        <v/>
      </c>
      <c r="AI9" s="5"/>
    </row>
    <row r="10" spans="1:35">
      <c r="A10" s="5" t="s">
        <v>384</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t="str">
        <f>IFERROR(AVERAGE(C10:AG10),"")</f>
        <v/>
      </c>
      <c r="AI10" s="5"/>
    </row>
    <row r="11" spans="1:35">
      <c r="A11" s="5" t="s">
        <v>385</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t="str">
        <f>IFERROR(AVERAGE(C11:AG11),"")</f>
        <v/>
      </c>
      <c r="AI11" s="5"/>
    </row>
    <row r="12" spans="1:35">
      <c r="A12" s="5" t="s">
        <v>386</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t="str">
        <f>IFERROR(AVERAGE(C12:AG12),"")</f>
        <v/>
      </c>
      <c r="AI12" s="5"/>
    </row>
    <row r="13" spans="1:35">
      <c r="A13" s="5" t="s">
        <v>387</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t="str">
        <f>IFERROR(AVERAGE(C13:AG13),"")</f>
        <v/>
      </c>
      <c r="AI13" s="5"/>
    </row>
    <row r="14" spans="1:35">
      <c r="A14" s="5" t="s">
        <v>388</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t="str">
        <f>IFERROR(AVERAGE(C14:AG14),"")</f>
        <v/>
      </c>
      <c r="AI14" s="5"/>
    </row>
    <row r="15" spans="1:35">
      <c r="A15" s="5" t="s">
        <v>389</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t="str">
        <f>IFERROR(AVERAGE(C15:AG15),"")</f>
        <v/>
      </c>
      <c r="AI15" s="5"/>
    </row>
    <row r="16" spans="1:35">
      <c r="A16" s="5" t="s">
        <v>390</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t="str">
        <f>IFERROR(AVERAGE(C16:AG16),"")</f>
        <v/>
      </c>
      <c r="AI16" s="5"/>
    </row>
    <row r="17" spans="1:35">
      <c r="A17" s="5" t="s">
        <v>391</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t="str">
        <f>IFERROR(AVERAGE(C17:AG17),"")</f>
        <v/>
      </c>
      <c r="AI17" s="5"/>
    </row>
    <row r="18" spans="1:35">
      <c r="A18" s="5" t="s">
        <v>392</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t="str">
        <f>IFERROR(AVERAGE(C18:AG18),"")</f>
        <v/>
      </c>
      <c r="AI18" s="5"/>
    </row>
    <row r="19" spans="1:35">
      <c r="A19" s="5" t="s">
        <v>393</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t="str">
        <f>IFERROR(AVERAGE(C19:AG19),"")</f>
        <v/>
      </c>
      <c r="AI19" s="5"/>
    </row>
    <row r="20" spans="1:35">
      <c r="A20" s="5" t="s">
        <v>394</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t="str">
        <f>IFERROR(AVERAGE(C20:AG20),"")</f>
        <v/>
      </c>
      <c r="AI20" s="5"/>
    </row>
    <row r="21" spans="1:35">
      <c r="A21" s="5" t="s">
        <v>395</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t="str">
        <f>IFERROR(AVERAGE(C21:AG21),"")</f>
        <v/>
      </c>
      <c r="AI21" s="5"/>
    </row>
    <row r="22" spans="1:35">
      <c r="A22" s="5" t="s">
        <v>396</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t="str">
        <f>IFERROR(AVERAGE(C22:AG22),"")</f>
        <v/>
      </c>
      <c r="AI22" s="5"/>
    </row>
    <row r="23" spans="1:35">
      <c r="A23" s="5" t="s">
        <v>397</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t="str">
        <f>IFERROR(AVERAGE(C23:AG23),"")</f>
        <v/>
      </c>
      <c r="AI23" s="5"/>
    </row>
    <row r="24" spans="1:35">
      <c r="A24" s="5" t="s">
        <v>398</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t="str">
        <f>IFERROR(AVERAGE(C24:AG24),"")</f>
        <v/>
      </c>
      <c r="AI24" s="5"/>
    </row>
    <row r="25" spans="1:35">
      <c r="A25" s="5" t="s">
        <v>399</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t="str">
        <f>IFERROR(AVERAGE(C25:AG25),"")</f>
        <v/>
      </c>
      <c r="AI25" s="5"/>
    </row>
    <row r="26" spans="1:35">
      <c r="A26" s="5" t="s">
        <v>400</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t="str">
        <f>IFERROR(AVERAGE(C26:AG26),"")</f>
        <v/>
      </c>
      <c r="AI26" s="5"/>
    </row>
    <row r="27" spans="1:35">
      <c r="A27" s="5" t="s">
        <v>401</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t="str">
        <f>IFERROR(AVERAGE(C27:AG27),"")</f>
        <v/>
      </c>
      <c r="AI27" s="5"/>
    </row>
    <row r="28" spans="1:35">
      <c r="A28" s="5" t="s">
        <v>402</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t="str">
        <f>IFERROR(AVERAGE(C28:AG28),"")</f>
        <v/>
      </c>
      <c r="AI28" s="5"/>
    </row>
    <row r="29" spans="1:35">
      <c r="A29" s="5" t="s">
        <v>403</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t="str">
        <f>IFERROR(AVERAGE(C29:AG29),"")</f>
        <v/>
      </c>
      <c r="AI29" s="5"/>
    </row>
    <row r="30" spans="1:35">
      <c r="A30" s="5" t="s">
        <v>404</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t="str">
        <f>IFERROR(AVERAGE(C30:AG30),"")</f>
        <v/>
      </c>
      <c r="AI30" s="5"/>
    </row>
    <row r="31" spans="1:35">
      <c r="A31" s="5" t="s">
        <v>405</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t="str">
        <f>IFERROR(AVERAGE(C31:AG31),"")</f>
        <v/>
      </c>
      <c r="AI31" s="5"/>
    </row>
  </sheetData>
  <dataValidations count="9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row r="11" spans="1:8">
      <c r="A11" s="5" t="s">
        <v>35</v>
      </c>
      <c r="B11" s="5" t="s">
        <v>54</v>
      </c>
      <c r="C11" s="5" t="s">
        <v>55</v>
      </c>
      <c r="D11" s="5"/>
      <c r="E11" s="5"/>
      <c r="F11" s="5"/>
      <c r="G11" s="5"/>
      <c r="H11"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2"/>
  <sheetViews>
    <sheetView tabSelected="0" workbookViewId="0" showGridLines="true" showRowColHeaders="1">
      <pane xSplit="2" ySplit="1" activePane="bottomRight" state="frozen" topLeftCell="C2"/>
      <selection pane="bottomRight" activeCell="K2" sqref="K2:K3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56</v>
      </c>
      <c r="D1" s="6" t="s">
        <v>29</v>
      </c>
      <c r="E1" s="6" t="s">
        <v>30</v>
      </c>
      <c r="F1" s="6" t="s">
        <v>57</v>
      </c>
      <c r="G1" s="6" t="s">
        <v>58</v>
      </c>
      <c r="H1" s="6" t="s">
        <v>59</v>
      </c>
      <c r="I1" s="6" t="s">
        <v>60</v>
      </c>
      <c r="J1" s="6" t="s">
        <v>61</v>
      </c>
      <c r="K1" s="6" t="s">
        <v>62</v>
      </c>
    </row>
    <row r="2" spans="1:11">
      <c r="A2" s="5" t="s">
        <v>35</v>
      </c>
      <c r="B2" s="5" t="s">
        <v>63</v>
      </c>
      <c r="C2" s="5" t="s">
        <v>36</v>
      </c>
      <c r="D2" s="5" t="s">
        <v>64</v>
      </c>
      <c r="E2" s="5"/>
      <c r="F2" s="5"/>
      <c r="G2" s="5"/>
      <c r="H2" s="5" t="s">
        <v>65</v>
      </c>
      <c r="I2" s="5"/>
      <c r="J2" s="5"/>
      <c r="K2" s="7">
        <v>3.23</v>
      </c>
    </row>
    <row r="3" spans="1:11">
      <c r="A3" s="5" t="s">
        <v>35</v>
      </c>
      <c r="B3" s="5" t="s">
        <v>66</v>
      </c>
      <c r="C3" s="5" t="s">
        <v>36</v>
      </c>
      <c r="D3" s="5" t="s">
        <v>67</v>
      </c>
      <c r="E3" s="5"/>
      <c r="F3" s="5"/>
      <c r="G3" s="5"/>
      <c r="H3" s="5" t="s">
        <v>65</v>
      </c>
      <c r="I3" s="5"/>
      <c r="J3" s="5"/>
      <c r="K3" s="7">
        <v>3.23</v>
      </c>
    </row>
    <row r="4" spans="1:11">
      <c r="A4" s="5" t="s">
        <v>35</v>
      </c>
      <c r="B4" s="5" t="s">
        <v>68</v>
      </c>
      <c r="C4" s="5" t="s">
        <v>54</v>
      </c>
      <c r="D4" s="5" t="s">
        <v>69</v>
      </c>
      <c r="E4" s="5"/>
      <c r="F4" s="5"/>
      <c r="G4" s="5"/>
      <c r="H4" s="5" t="s">
        <v>65</v>
      </c>
      <c r="I4" s="5"/>
      <c r="J4" s="5"/>
      <c r="K4" s="7">
        <v>3.23</v>
      </c>
    </row>
    <row r="5" spans="1:11">
      <c r="A5" s="5" t="s">
        <v>35</v>
      </c>
      <c r="B5" s="5" t="s">
        <v>70</v>
      </c>
      <c r="C5" s="5" t="s">
        <v>54</v>
      </c>
      <c r="D5" s="5" t="s">
        <v>71</v>
      </c>
      <c r="E5" s="5"/>
      <c r="F5" s="5"/>
      <c r="G5" s="5"/>
      <c r="H5" s="5" t="s">
        <v>65</v>
      </c>
      <c r="I5" s="5"/>
      <c r="J5" s="5"/>
      <c r="K5" s="7">
        <v>3.23</v>
      </c>
    </row>
    <row r="6" spans="1:11">
      <c r="A6" s="5" t="s">
        <v>35</v>
      </c>
      <c r="B6" s="5" t="s">
        <v>72</v>
      </c>
      <c r="C6" s="5" t="s">
        <v>38</v>
      </c>
      <c r="D6" s="5" t="s">
        <v>73</v>
      </c>
      <c r="E6" s="5"/>
      <c r="F6" s="5"/>
      <c r="G6" s="5"/>
      <c r="H6" s="5" t="s">
        <v>65</v>
      </c>
      <c r="I6" s="5"/>
      <c r="J6" s="5"/>
      <c r="K6" s="7">
        <v>3.23</v>
      </c>
    </row>
    <row r="7" spans="1:11">
      <c r="A7" s="5" t="s">
        <v>35</v>
      </c>
      <c r="B7" s="5" t="s">
        <v>74</v>
      </c>
      <c r="C7" s="5" t="s">
        <v>38</v>
      </c>
      <c r="D7" s="5" t="s">
        <v>75</v>
      </c>
      <c r="E7" s="5"/>
      <c r="F7" s="5"/>
      <c r="G7" s="5"/>
      <c r="H7" s="5" t="s">
        <v>65</v>
      </c>
      <c r="I7" s="5"/>
      <c r="J7" s="5"/>
      <c r="K7" s="7">
        <v>3.23</v>
      </c>
    </row>
    <row r="8" spans="1:11">
      <c r="A8" s="5" t="s">
        <v>35</v>
      </c>
      <c r="B8" s="5" t="s">
        <v>76</v>
      </c>
      <c r="C8" s="5" t="s">
        <v>42</v>
      </c>
      <c r="D8" s="5" t="s">
        <v>77</v>
      </c>
      <c r="E8" s="5"/>
      <c r="F8" s="5"/>
      <c r="G8" s="5"/>
      <c r="H8" s="5" t="s">
        <v>65</v>
      </c>
      <c r="I8" s="5"/>
      <c r="J8" s="5"/>
      <c r="K8" s="7">
        <v>3.23</v>
      </c>
    </row>
    <row r="9" spans="1:11">
      <c r="A9" s="5" t="s">
        <v>35</v>
      </c>
      <c r="B9" s="5" t="s">
        <v>78</v>
      </c>
      <c r="C9" s="5" t="s">
        <v>42</v>
      </c>
      <c r="D9" s="5" t="s">
        <v>79</v>
      </c>
      <c r="E9" s="5"/>
      <c r="F9" s="5"/>
      <c r="G9" s="5"/>
      <c r="H9" s="5" t="s">
        <v>65</v>
      </c>
      <c r="I9" s="5"/>
      <c r="J9" s="5"/>
      <c r="K9" s="7">
        <v>3.23</v>
      </c>
    </row>
    <row r="10" spans="1:11">
      <c r="A10" s="5" t="s">
        <v>35</v>
      </c>
      <c r="B10" s="5" t="s">
        <v>80</v>
      </c>
      <c r="C10" s="5" t="s">
        <v>46</v>
      </c>
      <c r="D10" s="5" t="s">
        <v>81</v>
      </c>
      <c r="E10" s="5"/>
      <c r="F10" s="5"/>
      <c r="G10" s="5"/>
      <c r="H10" s="5" t="s">
        <v>65</v>
      </c>
      <c r="I10" s="5"/>
      <c r="J10" s="5"/>
      <c r="K10" s="7">
        <v>3.23</v>
      </c>
    </row>
    <row r="11" spans="1:11">
      <c r="A11" s="5" t="s">
        <v>35</v>
      </c>
      <c r="B11" s="5" t="s">
        <v>82</v>
      </c>
      <c r="C11" s="5" t="s">
        <v>46</v>
      </c>
      <c r="D11" s="5" t="s">
        <v>83</v>
      </c>
      <c r="E11" s="5"/>
      <c r="F11" s="5"/>
      <c r="G11" s="5"/>
      <c r="H11" s="5" t="s">
        <v>65</v>
      </c>
      <c r="I11" s="5"/>
      <c r="J11" s="5"/>
      <c r="K11" s="7">
        <v>3.23</v>
      </c>
    </row>
    <row r="12" spans="1:11">
      <c r="A12" s="5" t="s">
        <v>35</v>
      </c>
      <c r="B12" s="5" t="s">
        <v>84</v>
      </c>
      <c r="C12" s="5" t="s">
        <v>52</v>
      </c>
      <c r="D12" s="5" t="s">
        <v>85</v>
      </c>
      <c r="E12" s="5"/>
      <c r="F12" s="5"/>
      <c r="G12" s="5"/>
      <c r="H12" s="5" t="s">
        <v>65</v>
      </c>
      <c r="I12" s="5"/>
      <c r="J12" s="5"/>
      <c r="K12" s="7">
        <v>3.23</v>
      </c>
    </row>
    <row r="13" spans="1:11">
      <c r="A13" s="5" t="s">
        <v>35</v>
      </c>
      <c r="B13" s="5" t="s">
        <v>86</v>
      </c>
      <c r="C13" s="5" t="s">
        <v>52</v>
      </c>
      <c r="D13" s="5" t="s">
        <v>87</v>
      </c>
      <c r="E13" s="5"/>
      <c r="F13" s="5"/>
      <c r="G13" s="5"/>
      <c r="H13" s="5" t="s">
        <v>65</v>
      </c>
      <c r="I13" s="5"/>
      <c r="J13" s="5"/>
      <c r="K13" s="7">
        <v>3.23</v>
      </c>
    </row>
    <row r="14" spans="1:11">
      <c r="A14" s="5" t="s">
        <v>35</v>
      </c>
      <c r="B14" s="5" t="s">
        <v>88</v>
      </c>
      <c r="C14" s="5" t="s">
        <v>54</v>
      </c>
      <c r="D14" s="5" t="s">
        <v>89</v>
      </c>
      <c r="E14" s="5"/>
      <c r="F14" s="5"/>
      <c r="G14" s="5"/>
      <c r="H14" s="5" t="s">
        <v>65</v>
      </c>
      <c r="I14" s="5"/>
      <c r="J14" s="5"/>
      <c r="K14" s="7">
        <v>3.23</v>
      </c>
    </row>
    <row r="15" spans="1:11">
      <c r="A15" s="5" t="s">
        <v>35</v>
      </c>
      <c r="B15" s="5" t="s">
        <v>90</v>
      </c>
      <c r="C15" s="5" t="s">
        <v>40</v>
      </c>
      <c r="D15" s="5" t="s">
        <v>91</v>
      </c>
      <c r="E15" s="5"/>
      <c r="F15" s="5"/>
      <c r="G15" s="5"/>
      <c r="H15" s="5" t="s">
        <v>65</v>
      </c>
      <c r="I15" s="5"/>
      <c r="J15" s="5"/>
      <c r="K15" s="7">
        <v>3.23</v>
      </c>
    </row>
    <row r="16" spans="1:11">
      <c r="A16" s="5" t="s">
        <v>35</v>
      </c>
      <c r="B16" s="5" t="s">
        <v>92</v>
      </c>
      <c r="C16" s="5" t="s">
        <v>40</v>
      </c>
      <c r="D16" s="5" t="s">
        <v>93</v>
      </c>
      <c r="E16" s="5"/>
      <c r="F16" s="5"/>
      <c r="G16" s="5"/>
      <c r="H16" s="5" t="s">
        <v>65</v>
      </c>
      <c r="I16" s="5"/>
      <c r="J16" s="5"/>
      <c r="K16" s="7">
        <v>3.23</v>
      </c>
    </row>
    <row r="17" spans="1:11">
      <c r="A17" s="5" t="s">
        <v>35</v>
      </c>
      <c r="B17" s="5" t="s">
        <v>94</v>
      </c>
      <c r="C17" s="5" t="s">
        <v>44</v>
      </c>
      <c r="D17" s="5" t="s">
        <v>95</v>
      </c>
      <c r="E17" s="5"/>
      <c r="F17" s="5"/>
      <c r="G17" s="5"/>
      <c r="H17" s="5" t="s">
        <v>65</v>
      </c>
      <c r="I17" s="5"/>
      <c r="J17" s="5"/>
      <c r="K17" s="7">
        <v>3.23</v>
      </c>
    </row>
    <row r="18" spans="1:11">
      <c r="A18" s="5" t="s">
        <v>35</v>
      </c>
      <c r="B18" s="5" t="s">
        <v>96</v>
      </c>
      <c r="C18" s="5" t="s">
        <v>44</v>
      </c>
      <c r="D18" s="5" t="s">
        <v>97</v>
      </c>
      <c r="E18" s="5"/>
      <c r="F18" s="5"/>
      <c r="G18" s="5"/>
      <c r="H18" s="5" t="s">
        <v>65</v>
      </c>
      <c r="I18" s="5"/>
      <c r="J18" s="5"/>
      <c r="K18" s="7">
        <v>3.23</v>
      </c>
    </row>
    <row r="19" spans="1:11">
      <c r="A19" s="5" t="s">
        <v>35</v>
      </c>
      <c r="B19" s="5" t="s">
        <v>98</v>
      </c>
      <c r="C19" s="5" t="s">
        <v>46</v>
      </c>
      <c r="D19" s="5" t="s">
        <v>99</v>
      </c>
      <c r="E19" s="5"/>
      <c r="F19" s="5"/>
      <c r="G19" s="5"/>
      <c r="H19" s="5" t="s">
        <v>65</v>
      </c>
      <c r="I19" s="5"/>
      <c r="J19" s="5"/>
      <c r="K19" s="7">
        <v>3.23</v>
      </c>
    </row>
    <row r="20" spans="1:11">
      <c r="A20" s="5" t="s">
        <v>35</v>
      </c>
      <c r="B20" s="5" t="s">
        <v>100</v>
      </c>
      <c r="C20" s="5" t="s">
        <v>52</v>
      </c>
      <c r="D20" s="5" t="s">
        <v>101</v>
      </c>
      <c r="E20" s="5"/>
      <c r="F20" s="5"/>
      <c r="G20" s="5"/>
      <c r="H20" s="5" t="s">
        <v>65</v>
      </c>
      <c r="I20" s="5"/>
      <c r="J20" s="5"/>
      <c r="K20" s="7">
        <v>3.23</v>
      </c>
    </row>
    <row r="21" spans="1:11">
      <c r="A21" s="5" t="s">
        <v>35</v>
      </c>
      <c r="B21" s="5" t="s">
        <v>102</v>
      </c>
      <c r="C21" s="5" t="s">
        <v>54</v>
      </c>
      <c r="D21" s="5" t="s">
        <v>71</v>
      </c>
      <c r="E21" s="5"/>
      <c r="F21" s="5"/>
      <c r="G21" s="5"/>
      <c r="H21" s="5" t="s">
        <v>65</v>
      </c>
      <c r="I21" s="5"/>
      <c r="J21" s="5"/>
      <c r="K21" s="7">
        <v>3.23</v>
      </c>
    </row>
    <row r="22" spans="1:11">
      <c r="A22" s="5" t="s">
        <v>35</v>
      </c>
      <c r="B22" s="5" t="s">
        <v>103</v>
      </c>
      <c r="C22" s="5" t="s">
        <v>48</v>
      </c>
      <c r="D22" s="5" t="s">
        <v>104</v>
      </c>
      <c r="E22" s="5"/>
      <c r="F22" s="5"/>
      <c r="G22" s="5"/>
      <c r="H22" s="5" t="s">
        <v>65</v>
      </c>
      <c r="I22" s="5"/>
      <c r="J22" s="5"/>
      <c r="K22" s="7">
        <v>3.23</v>
      </c>
    </row>
    <row r="23" spans="1:11">
      <c r="A23" s="5" t="s">
        <v>35</v>
      </c>
      <c r="B23" s="5" t="s">
        <v>105</v>
      </c>
      <c r="C23" s="5" t="s">
        <v>48</v>
      </c>
      <c r="D23" s="5" t="s">
        <v>106</v>
      </c>
      <c r="E23" s="5"/>
      <c r="F23" s="5"/>
      <c r="G23" s="5"/>
      <c r="H23" s="5" t="s">
        <v>65</v>
      </c>
      <c r="I23" s="5"/>
      <c r="J23" s="5"/>
      <c r="K23" s="7">
        <v>3.23</v>
      </c>
    </row>
    <row r="24" spans="1:11">
      <c r="A24" s="5" t="s">
        <v>35</v>
      </c>
      <c r="B24" s="5" t="s">
        <v>107</v>
      </c>
      <c r="C24" s="5" t="s">
        <v>50</v>
      </c>
      <c r="D24" s="5" t="s">
        <v>108</v>
      </c>
      <c r="E24" s="5"/>
      <c r="F24" s="5"/>
      <c r="G24" s="5"/>
      <c r="H24" s="5" t="s">
        <v>65</v>
      </c>
      <c r="I24" s="5"/>
      <c r="J24" s="5"/>
      <c r="K24" s="7">
        <v>3.23</v>
      </c>
    </row>
    <row r="25" spans="1:11">
      <c r="A25" s="5" t="s">
        <v>35</v>
      </c>
      <c r="B25" s="5" t="s">
        <v>109</v>
      </c>
      <c r="C25" s="5" t="s">
        <v>50</v>
      </c>
      <c r="D25" s="5" t="s">
        <v>110</v>
      </c>
      <c r="E25" s="5"/>
      <c r="F25" s="5"/>
      <c r="G25" s="5"/>
      <c r="H25" s="5" t="s">
        <v>65</v>
      </c>
      <c r="I25" s="5"/>
      <c r="J25" s="5"/>
      <c r="K25" s="7">
        <v>3.23</v>
      </c>
    </row>
    <row r="26" spans="1:11">
      <c r="A26" s="5" t="s">
        <v>35</v>
      </c>
      <c r="B26" s="5" t="s">
        <v>111</v>
      </c>
      <c r="C26" s="5" t="s">
        <v>52</v>
      </c>
      <c r="D26" s="5" t="s">
        <v>112</v>
      </c>
      <c r="E26" s="5"/>
      <c r="F26" s="5"/>
      <c r="G26" s="5"/>
      <c r="H26" s="5" t="s">
        <v>65</v>
      </c>
      <c r="I26" s="5"/>
      <c r="J26" s="5"/>
      <c r="K26" s="7">
        <v>3.23</v>
      </c>
    </row>
    <row r="27" spans="1:11">
      <c r="A27" s="5" t="s">
        <v>35</v>
      </c>
      <c r="B27" s="5" t="s">
        <v>113</v>
      </c>
      <c r="C27" s="5" t="s">
        <v>54</v>
      </c>
      <c r="D27" s="5" t="s">
        <v>114</v>
      </c>
      <c r="E27" s="5"/>
      <c r="F27" s="5"/>
      <c r="G27" s="5"/>
      <c r="H27" s="5" t="s">
        <v>65</v>
      </c>
      <c r="I27" s="5"/>
      <c r="J27" s="5"/>
      <c r="K27" s="7">
        <v>3.23</v>
      </c>
    </row>
    <row r="28" spans="1:11">
      <c r="A28" s="5" t="s">
        <v>35</v>
      </c>
      <c r="B28" s="5" t="s">
        <v>115</v>
      </c>
      <c r="C28" s="5" t="s">
        <v>44</v>
      </c>
      <c r="D28" s="5" t="s">
        <v>97</v>
      </c>
      <c r="E28" s="5"/>
      <c r="F28" s="5"/>
      <c r="G28" s="5"/>
      <c r="H28" s="5" t="s">
        <v>65</v>
      </c>
      <c r="I28" s="5"/>
      <c r="J28" s="5"/>
      <c r="K28" s="7">
        <v>3.23</v>
      </c>
    </row>
    <row r="29" spans="1:11">
      <c r="A29" s="5" t="s">
        <v>35</v>
      </c>
      <c r="B29" s="5" t="s">
        <v>116</v>
      </c>
      <c r="C29" s="5" t="s">
        <v>42</v>
      </c>
      <c r="D29" s="5" t="s">
        <v>117</v>
      </c>
      <c r="E29" s="5"/>
      <c r="F29" s="5"/>
      <c r="G29" s="5"/>
      <c r="H29" s="5" t="s">
        <v>65</v>
      </c>
      <c r="I29" s="5"/>
      <c r="J29" s="5"/>
      <c r="K29" s="7">
        <v>3.23</v>
      </c>
    </row>
    <row r="30" spans="1:11">
      <c r="A30" s="5" t="s">
        <v>35</v>
      </c>
      <c r="B30" s="5" t="s">
        <v>118</v>
      </c>
      <c r="C30" s="5" t="s">
        <v>52</v>
      </c>
      <c r="D30" s="5" t="s">
        <v>112</v>
      </c>
      <c r="E30" s="5"/>
      <c r="F30" s="5"/>
      <c r="G30" s="5"/>
      <c r="H30" s="5" t="s">
        <v>65</v>
      </c>
      <c r="I30" s="5"/>
      <c r="J30" s="5"/>
      <c r="K30" s="7">
        <v>3.23</v>
      </c>
    </row>
    <row r="31" spans="1:11">
      <c r="A31" s="5" t="s">
        <v>35</v>
      </c>
      <c r="B31" s="5" t="s">
        <v>119</v>
      </c>
      <c r="C31" s="5" t="s">
        <v>52</v>
      </c>
      <c r="D31" s="5" t="s">
        <v>87</v>
      </c>
      <c r="E31" s="5"/>
      <c r="F31" s="5"/>
      <c r="G31" s="5"/>
      <c r="H31" s="5" t="s">
        <v>65</v>
      </c>
      <c r="I31" s="5"/>
      <c r="J31" s="5"/>
      <c r="K31" s="7">
        <v>3.23</v>
      </c>
    </row>
    <row r="32" spans="1:11">
      <c r="A32" s="5" t="s">
        <v>35</v>
      </c>
      <c r="B32" s="5" t="s">
        <v>120</v>
      </c>
      <c r="C32" s="5" t="s">
        <v>52</v>
      </c>
      <c r="D32" s="5" t="s">
        <v>121</v>
      </c>
      <c r="E32" s="5"/>
      <c r="F32" s="5"/>
      <c r="G32" s="5"/>
      <c r="H32" s="5" t="s">
        <v>65</v>
      </c>
      <c r="I32" s="5"/>
      <c r="J32" s="5"/>
      <c r="K32" s="7">
        <v>3.23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3"/>
  <sheetViews>
    <sheetView tabSelected="0" workbookViewId="0" showGridLines="true" showRowColHeaders="1">
      <pane xSplit="3" ySplit="1" activePane="bottomRight" state="frozen" topLeftCell="D2"/>
      <selection pane="bottomRight" activeCell="A1" sqref="A1:I6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122</v>
      </c>
      <c r="C1" s="6" t="s">
        <v>123</v>
      </c>
      <c r="D1" s="6" t="s">
        <v>124</v>
      </c>
      <c r="E1" s="6" t="s">
        <v>30</v>
      </c>
      <c r="F1" s="6" t="s">
        <v>125</v>
      </c>
      <c r="G1" s="6" t="s">
        <v>126</v>
      </c>
      <c r="H1" s="6" t="s">
        <v>127</v>
      </c>
      <c r="I1" s="6" t="s">
        <v>128</v>
      </c>
    </row>
    <row r="2" spans="1:9">
      <c r="A2" s="5" t="s">
        <v>35</v>
      </c>
      <c r="B2" s="5" t="s">
        <v>129</v>
      </c>
      <c r="C2" s="5">
        <v>1</v>
      </c>
      <c r="D2" s="5" t="s">
        <v>130</v>
      </c>
      <c r="E2" s="5"/>
      <c r="F2" s="5"/>
      <c r="G2" s="5"/>
      <c r="H2" s="5"/>
      <c r="I2" s="5"/>
    </row>
    <row r="3" spans="1:9">
      <c r="A3" s="5" t="s">
        <v>35</v>
      </c>
      <c r="B3" s="5" t="s">
        <v>129</v>
      </c>
      <c r="C3" s="5">
        <v>2</v>
      </c>
      <c r="D3" s="5" t="s">
        <v>131</v>
      </c>
      <c r="E3" s="5"/>
      <c r="F3" s="5"/>
      <c r="G3" s="5"/>
      <c r="H3" s="5"/>
      <c r="I3" s="5"/>
    </row>
    <row r="4" spans="1:9">
      <c r="A4" s="5" t="s">
        <v>35</v>
      </c>
      <c r="B4" s="5" t="s">
        <v>129</v>
      </c>
      <c r="C4" s="5">
        <v>3</v>
      </c>
      <c r="D4" s="5" t="s">
        <v>132</v>
      </c>
      <c r="E4" s="5"/>
      <c r="F4" s="5"/>
      <c r="G4" s="5"/>
      <c r="H4" s="5"/>
      <c r="I4" s="5"/>
    </row>
    <row r="5" spans="1:9">
      <c r="A5" s="5" t="s">
        <v>35</v>
      </c>
      <c r="B5" s="5" t="s">
        <v>129</v>
      </c>
      <c r="C5" s="5">
        <v>4</v>
      </c>
      <c r="D5" s="5" t="s">
        <v>133</v>
      </c>
      <c r="E5" s="5"/>
      <c r="F5" s="5"/>
      <c r="G5" s="5"/>
      <c r="H5" s="5"/>
      <c r="I5" s="5"/>
    </row>
    <row r="6" spans="1:9">
      <c r="A6" s="5" t="s">
        <v>35</v>
      </c>
      <c r="B6" s="5" t="s">
        <v>129</v>
      </c>
      <c r="C6" s="5">
        <v>5</v>
      </c>
      <c r="D6" s="5" t="s">
        <v>134</v>
      </c>
      <c r="E6" s="5"/>
      <c r="F6" s="5"/>
      <c r="G6" s="5"/>
      <c r="H6" s="5"/>
      <c r="I6" s="5"/>
    </row>
    <row r="7" spans="1:9">
      <c r="A7" s="5" t="s">
        <v>35</v>
      </c>
      <c r="B7" s="5" t="s">
        <v>129</v>
      </c>
      <c r="C7" s="5">
        <v>6</v>
      </c>
      <c r="D7" s="5" t="s">
        <v>135</v>
      </c>
      <c r="E7" s="5"/>
      <c r="F7" s="5"/>
      <c r="G7" s="5"/>
      <c r="H7" s="5"/>
      <c r="I7" s="5"/>
    </row>
    <row r="8" spans="1:9">
      <c r="A8" s="5" t="s">
        <v>35</v>
      </c>
      <c r="B8" s="5" t="s">
        <v>129</v>
      </c>
      <c r="C8" s="5">
        <v>1</v>
      </c>
      <c r="D8" s="5" t="s">
        <v>136</v>
      </c>
      <c r="E8" s="5"/>
      <c r="F8" s="5"/>
      <c r="G8" s="5"/>
      <c r="H8" s="5"/>
      <c r="I8" s="5"/>
    </row>
    <row r="9" spans="1:9">
      <c r="A9" s="5" t="s">
        <v>35</v>
      </c>
      <c r="B9" s="5" t="s">
        <v>129</v>
      </c>
      <c r="C9" s="5">
        <v>2</v>
      </c>
      <c r="D9" s="5" t="s">
        <v>137</v>
      </c>
      <c r="E9" s="5"/>
      <c r="F9" s="5"/>
      <c r="G9" s="5"/>
      <c r="H9" s="5"/>
      <c r="I9" s="5"/>
    </row>
    <row r="10" spans="1:9">
      <c r="A10" s="5" t="s">
        <v>35</v>
      </c>
      <c r="B10" s="5" t="s">
        <v>129</v>
      </c>
      <c r="C10" s="5">
        <v>3</v>
      </c>
      <c r="D10" s="5" t="s">
        <v>138</v>
      </c>
      <c r="E10" s="5"/>
      <c r="F10" s="5"/>
      <c r="G10" s="5"/>
      <c r="H10" s="5"/>
      <c r="I10" s="5"/>
    </row>
    <row r="11" spans="1:9">
      <c r="A11" s="5" t="s">
        <v>35</v>
      </c>
      <c r="B11" s="5" t="s">
        <v>129</v>
      </c>
      <c r="C11" s="5">
        <v>4</v>
      </c>
      <c r="D11" s="5" t="s">
        <v>139</v>
      </c>
      <c r="E11" s="5"/>
      <c r="F11" s="5"/>
      <c r="G11" s="5"/>
      <c r="H11" s="5"/>
      <c r="I11" s="5"/>
    </row>
    <row r="12" spans="1:9">
      <c r="A12" s="5" t="s">
        <v>35</v>
      </c>
      <c r="B12" s="5" t="s">
        <v>129</v>
      </c>
      <c r="C12" s="5">
        <v>5</v>
      </c>
      <c r="D12" s="5" t="s">
        <v>140</v>
      </c>
      <c r="E12" s="5"/>
      <c r="F12" s="5"/>
      <c r="G12" s="5"/>
      <c r="H12" s="5"/>
      <c r="I12" s="5"/>
    </row>
    <row r="13" spans="1:9">
      <c r="A13" s="5" t="s">
        <v>35</v>
      </c>
      <c r="B13" s="5" t="s">
        <v>129</v>
      </c>
      <c r="C13" s="5">
        <v>6</v>
      </c>
      <c r="D13" s="5" t="s">
        <v>141</v>
      </c>
      <c r="E13" s="5"/>
      <c r="F13" s="5"/>
      <c r="G13" s="5"/>
      <c r="H13" s="5"/>
      <c r="I13" s="5"/>
    </row>
    <row r="14" spans="1:9">
      <c r="A14" s="5" t="s">
        <v>35</v>
      </c>
      <c r="B14" s="5" t="s">
        <v>129</v>
      </c>
      <c r="C14" s="5">
        <v>7</v>
      </c>
      <c r="D14" s="5" t="s">
        <v>142</v>
      </c>
      <c r="E14" s="5"/>
      <c r="F14" s="5"/>
      <c r="G14" s="5"/>
      <c r="H14" s="5"/>
      <c r="I14" s="5"/>
    </row>
    <row r="15" spans="1:9">
      <c r="A15" s="5" t="s">
        <v>35</v>
      </c>
      <c r="B15" s="5" t="s">
        <v>129</v>
      </c>
      <c r="C15" s="5">
        <v>8</v>
      </c>
      <c r="D15" s="5" t="s">
        <v>143</v>
      </c>
      <c r="E15" s="5"/>
      <c r="F15" s="5"/>
      <c r="G15" s="5"/>
      <c r="H15" s="5"/>
      <c r="I15" s="5"/>
    </row>
    <row r="16" spans="1:9">
      <c r="A16" s="5" t="s">
        <v>35</v>
      </c>
      <c r="B16" s="5" t="s">
        <v>129</v>
      </c>
      <c r="C16" s="5">
        <v>9</v>
      </c>
      <c r="D16" s="5" t="s">
        <v>144</v>
      </c>
      <c r="E16" s="5"/>
      <c r="F16" s="5"/>
      <c r="G16" s="5"/>
      <c r="H16" s="5"/>
      <c r="I16" s="5"/>
    </row>
    <row r="17" spans="1:9">
      <c r="A17" s="5" t="s">
        <v>35</v>
      </c>
      <c r="B17" s="5" t="s">
        <v>129</v>
      </c>
      <c r="C17" s="5">
        <v>10</v>
      </c>
      <c r="D17" s="5" t="s">
        <v>145</v>
      </c>
      <c r="E17" s="5"/>
      <c r="F17" s="5"/>
      <c r="G17" s="5"/>
      <c r="H17" s="5"/>
      <c r="I17" s="5"/>
    </row>
    <row r="18" spans="1:9">
      <c r="A18" s="5" t="s">
        <v>35</v>
      </c>
      <c r="B18" s="5" t="s">
        <v>129</v>
      </c>
      <c r="C18" s="5">
        <v>11</v>
      </c>
      <c r="D18" s="5" t="s">
        <v>146</v>
      </c>
      <c r="E18" s="5"/>
      <c r="F18" s="5"/>
      <c r="G18" s="5"/>
      <c r="H18" s="5"/>
      <c r="I18" s="5"/>
    </row>
    <row r="19" spans="1:9">
      <c r="A19" s="5" t="s">
        <v>35</v>
      </c>
      <c r="B19" s="5" t="s">
        <v>129</v>
      </c>
      <c r="C19" s="5">
        <v>12</v>
      </c>
      <c r="D19" s="5" t="s">
        <v>147</v>
      </c>
      <c r="E19" s="5"/>
      <c r="F19" s="5"/>
      <c r="G19" s="5"/>
      <c r="H19" s="5"/>
      <c r="I19" s="5"/>
    </row>
    <row r="20" spans="1:9">
      <c r="A20" s="5" t="s">
        <v>35</v>
      </c>
      <c r="B20" s="5" t="s">
        <v>129</v>
      </c>
      <c r="C20" s="5">
        <v>13</v>
      </c>
      <c r="D20" s="5" t="s">
        <v>148</v>
      </c>
      <c r="E20" s="5"/>
      <c r="F20" s="5"/>
      <c r="G20" s="5"/>
      <c r="H20" s="5"/>
      <c r="I20" s="5"/>
    </row>
    <row r="21" spans="1:9">
      <c r="A21" s="5" t="s">
        <v>35</v>
      </c>
      <c r="B21" s="5" t="s">
        <v>129</v>
      </c>
      <c r="C21" s="5">
        <v>14</v>
      </c>
      <c r="D21" s="5" t="s">
        <v>149</v>
      </c>
      <c r="E21" s="5"/>
      <c r="F21" s="5"/>
      <c r="G21" s="5"/>
      <c r="H21" s="5"/>
      <c r="I21" s="5"/>
    </row>
    <row r="22" spans="1:9">
      <c r="A22" s="5" t="s">
        <v>35</v>
      </c>
      <c r="B22" s="5" t="s">
        <v>129</v>
      </c>
      <c r="C22" s="5">
        <v>15</v>
      </c>
      <c r="D22" s="5" t="s">
        <v>150</v>
      </c>
      <c r="E22" s="5"/>
      <c r="F22" s="5"/>
      <c r="G22" s="5"/>
      <c r="H22" s="5"/>
      <c r="I22" s="5"/>
    </row>
    <row r="23" spans="1:9">
      <c r="A23" s="5" t="s">
        <v>35</v>
      </c>
      <c r="B23" s="5" t="s">
        <v>129</v>
      </c>
      <c r="C23" s="5">
        <v>16</v>
      </c>
      <c r="D23" s="5" t="s">
        <v>151</v>
      </c>
      <c r="E23" s="5"/>
      <c r="F23" s="5"/>
      <c r="G23" s="5"/>
      <c r="H23" s="5"/>
      <c r="I23" s="5"/>
    </row>
    <row r="24" spans="1:9">
      <c r="A24" s="5" t="s">
        <v>35</v>
      </c>
      <c r="B24" s="5" t="s">
        <v>129</v>
      </c>
      <c r="C24" s="5">
        <v>1</v>
      </c>
      <c r="D24" s="5" t="s">
        <v>152</v>
      </c>
      <c r="E24" s="5"/>
      <c r="F24" s="5"/>
      <c r="G24" s="5"/>
      <c r="H24" s="5"/>
      <c r="I24" s="5"/>
    </row>
    <row r="25" spans="1:9">
      <c r="A25" s="5" t="s">
        <v>35</v>
      </c>
      <c r="B25" s="5" t="s">
        <v>129</v>
      </c>
      <c r="C25" s="5">
        <v>2</v>
      </c>
      <c r="D25" s="5" t="s">
        <v>153</v>
      </c>
      <c r="E25" s="5"/>
      <c r="F25" s="5"/>
      <c r="G25" s="5"/>
      <c r="H25" s="5"/>
      <c r="I25" s="5"/>
    </row>
    <row r="26" spans="1:9">
      <c r="A26" s="5" t="s">
        <v>35</v>
      </c>
      <c r="B26" s="5" t="s">
        <v>129</v>
      </c>
      <c r="C26" s="5">
        <v>3</v>
      </c>
      <c r="D26" s="5" t="s">
        <v>154</v>
      </c>
      <c r="E26" s="5"/>
      <c r="F26" s="5"/>
      <c r="G26" s="5"/>
      <c r="H26" s="5"/>
      <c r="I26" s="5"/>
    </row>
    <row r="27" spans="1:9">
      <c r="A27" s="5" t="s">
        <v>35</v>
      </c>
      <c r="B27" s="5" t="s">
        <v>129</v>
      </c>
      <c r="C27" s="5">
        <v>4</v>
      </c>
      <c r="D27" s="5" t="s">
        <v>155</v>
      </c>
      <c r="E27" s="5"/>
      <c r="F27" s="5"/>
      <c r="G27" s="5"/>
      <c r="H27" s="5"/>
      <c r="I27" s="5"/>
    </row>
    <row r="28" spans="1:9">
      <c r="A28" s="5" t="s">
        <v>35</v>
      </c>
      <c r="B28" s="5" t="s">
        <v>129</v>
      </c>
      <c r="C28" s="5">
        <v>5</v>
      </c>
      <c r="D28" s="5" t="s">
        <v>156</v>
      </c>
      <c r="E28" s="5"/>
      <c r="F28" s="5"/>
      <c r="G28" s="5"/>
      <c r="H28" s="5"/>
      <c r="I28" s="5"/>
    </row>
    <row r="29" spans="1:9">
      <c r="A29" s="5" t="s">
        <v>35</v>
      </c>
      <c r="B29" s="5" t="s">
        <v>129</v>
      </c>
      <c r="C29" s="5">
        <v>6</v>
      </c>
      <c r="D29" s="5" t="s">
        <v>157</v>
      </c>
      <c r="E29" s="5"/>
      <c r="F29" s="5"/>
      <c r="G29" s="5"/>
      <c r="H29" s="5"/>
      <c r="I29" s="5"/>
    </row>
    <row r="30" spans="1:9">
      <c r="A30" s="5" t="s">
        <v>35</v>
      </c>
      <c r="B30" s="5" t="s">
        <v>129</v>
      </c>
      <c r="C30" s="5">
        <v>7</v>
      </c>
      <c r="D30" s="5" t="s">
        <v>158</v>
      </c>
      <c r="E30" s="5"/>
      <c r="F30" s="5"/>
      <c r="G30" s="5"/>
      <c r="H30" s="5"/>
      <c r="I30" s="5"/>
    </row>
    <row r="31" spans="1:9">
      <c r="A31" s="5" t="s">
        <v>35</v>
      </c>
      <c r="B31" s="5" t="s">
        <v>129</v>
      </c>
      <c r="C31" s="5">
        <v>8</v>
      </c>
      <c r="D31" s="5" t="s">
        <v>159</v>
      </c>
      <c r="E31" s="5"/>
      <c r="F31" s="5"/>
      <c r="G31" s="5"/>
      <c r="H31" s="5"/>
      <c r="I31" s="5"/>
    </row>
    <row r="32" spans="1:9">
      <c r="A32" s="5" t="s">
        <v>35</v>
      </c>
      <c r="B32" s="5" t="s">
        <v>129</v>
      </c>
      <c r="C32" s="5">
        <v>9</v>
      </c>
      <c r="D32" s="5" t="s">
        <v>160</v>
      </c>
      <c r="E32" s="5"/>
      <c r="F32" s="5"/>
      <c r="G32" s="5"/>
      <c r="H32" s="5"/>
      <c r="I32" s="5"/>
    </row>
    <row r="33" spans="1:9">
      <c r="A33" s="5" t="s">
        <v>35</v>
      </c>
      <c r="B33" s="5" t="s">
        <v>129</v>
      </c>
      <c r="C33" s="5">
        <v>10</v>
      </c>
      <c r="D33" s="5" t="s">
        <v>161</v>
      </c>
      <c r="E33" s="5"/>
      <c r="F33" s="5"/>
      <c r="G33" s="5"/>
      <c r="H33" s="5"/>
      <c r="I33" s="5"/>
    </row>
    <row r="34" spans="1:9">
      <c r="A34" s="5" t="s">
        <v>35</v>
      </c>
      <c r="B34" s="5" t="s">
        <v>129</v>
      </c>
      <c r="C34" s="5">
        <v>11</v>
      </c>
      <c r="D34" s="5" t="s">
        <v>162</v>
      </c>
      <c r="E34" s="5"/>
      <c r="F34" s="5"/>
      <c r="G34" s="5"/>
      <c r="H34" s="5"/>
      <c r="I34" s="5"/>
    </row>
    <row r="35" spans="1:9">
      <c r="A35" s="5" t="s">
        <v>35</v>
      </c>
      <c r="B35" s="5" t="s">
        <v>129</v>
      </c>
      <c r="C35" s="5">
        <v>12</v>
      </c>
      <c r="D35" s="5" t="s">
        <v>163</v>
      </c>
      <c r="E35" s="5"/>
      <c r="F35" s="5"/>
      <c r="G35" s="5"/>
      <c r="H35" s="5"/>
      <c r="I35" s="5"/>
    </row>
    <row r="36" spans="1:9">
      <c r="A36" s="5" t="s">
        <v>35</v>
      </c>
      <c r="B36" s="5" t="s">
        <v>129</v>
      </c>
      <c r="C36" s="5">
        <v>13</v>
      </c>
      <c r="D36" s="5" t="s">
        <v>164</v>
      </c>
      <c r="E36" s="5"/>
      <c r="F36" s="5"/>
      <c r="G36" s="5"/>
      <c r="H36" s="5"/>
      <c r="I36" s="5"/>
    </row>
    <row r="37" spans="1:9">
      <c r="A37" s="5" t="s">
        <v>35</v>
      </c>
      <c r="B37" s="5" t="s">
        <v>129</v>
      </c>
      <c r="C37" s="5">
        <v>14</v>
      </c>
      <c r="D37" s="5" t="s">
        <v>165</v>
      </c>
      <c r="E37" s="5"/>
      <c r="F37" s="5"/>
      <c r="G37" s="5"/>
      <c r="H37" s="5"/>
      <c r="I37" s="5"/>
    </row>
    <row r="38" spans="1:9">
      <c r="A38" s="5" t="s">
        <v>35</v>
      </c>
      <c r="B38" s="5" t="s">
        <v>129</v>
      </c>
      <c r="C38" s="5">
        <v>15</v>
      </c>
      <c r="D38" s="5" t="s">
        <v>166</v>
      </c>
      <c r="E38" s="5"/>
      <c r="F38" s="5"/>
      <c r="G38" s="5"/>
      <c r="H38" s="5"/>
      <c r="I38" s="5"/>
    </row>
    <row r="39" spans="1:9">
      <c r="A39" s="5" t="s">
        <v>35</v>
      </c>
      <c r="B39" s="5" t="s">
        <v>129</v>
      </c>
      <c r="C39" s="5">
        <v>16</v>
      </c>
      <c r="D39" s="5" t="s">
        <v>167</v>
      </c>
      <c r="E39" s="5"/>
      <c r="F39" s="5"/>
      <c r="G39" s="5"/>
      <c r="H39" s="5"/>
      <c r="I39" s="5"/>
    </row>
    <row r="40" spans="1:9">
      <c r="A40" s="5" t="s">
        <v>35</v>
      </c>
      <c r="B40" s="5" t="s">
        <v>129</v>
      </c>
      <c r="C40" s="5">
        <v>17</v>
      </c>
      <c r="D40" s="5" t="s">
        <v>168</v>
      </c>
      <c r="E40" s="5"/>
      <c r="F40" s="5"/>
      <c r="G40" s="5"/>
      <c r="H40" s="5"/>
      <c r="I40" s="5"/>
    </row>
    <row r="41" spans="1:9">
      <c r="A41" s="5" t="s">
        <v>35</v>
      </c>
      <c r="B41" s="5" t="s">
        <v>129</v>
      </c>
      <c r="C41" s="5">
        <v>18</v>
      </c>
      <c r="D41" s="5" t="s">
        <v>169</v>
      </c>
      <c r="E41" s="5"/>
      <c r="F41" s="5"/>
      <c r="G41" s="5"/>
      <c r="H41" s="5"/>
      <c r="I41" s="5"/>
    </row>
    <row r="42" spans="1:9">
      <c r="A42" s="5" t="s">
        <v>35</v>
      </c>
      <c r="B42" s="5" t="s">
        <v>129</v>
      </c>
      <c r="C42" s="5">
        <v>1</v>
      </c>
      <c r="D42" s="5" t="s">
        <v>170</v>
      </c>
      <c r="E42" s="5"/>
      <c r="F42" s="5"/>
      <c r="G42" s="5"/>
      <c r="H42" s="5"/>
      <c r="I42" s="5"/>
    </row>
    <row r="43" spans="1:9">
      <c r="A43" s="5" t="s">
        <v>35</v>
      </c>
      <c r="B43" s="5" t="s">
        <v>129</v>
      </c>
      <c r="C43" s="5">
        <v>2</v>
      </c>
      <c r="D43" s="5" t="s">
        <v>171</v>
      </c>
      <c r="E43" s="5"/>
      <c r="F43" s="5"/>
      <c r="G43" s="5"/>
      <c r="H43" s="5"/>
      <c r="I43" s="5"/>
    </row>
    <row r="44" spans="1:9">
      <c r="A44" s="5" t="s">
        <v>35</v>
      </c>
      <c r="B44" s="5" t="s">
        <v>129</v>
      </c>
      <c r="C44" s="5">
        <v>3</v>
      </c>
      <c r="D44" s="5" t="s">
        <v>172</v>
      </c>
      <c r="E44" s="5"/>
      <c r="F44" s="5"/>
      <c r="G44" s="5"/>
      <c r="H44" s="5"/>
      <c r="I44" s="5"/>
    </row>
    <row r="45" spans="1:9">
      <c r="A45" s="5" t="s">
        <v>35</v>
      </c>
      <c r="B45" s="5" t="s">
        <v>129</v>
      </c>
      <c r="C45" s="5">
        <v>4</v>
      </c>
      <c r="D45" s="5" t="s">
        <v>173</v>
      </c>
      <c r="E45" s="5"/>
      <c r="F45" s="5"/>
      <c r="G45" s="5"/>
      <c r="H45" s="5"/>
      <c r="I45" s="5"/>
    </row>
    <row r="46" spans="1:9">
      <c r="A46" s="5" t="s">
        <v>35</v>
      </c>
      <c r="B46" s="5" t="s">
        <v>129</v>
      </c>
      <c r="C46" s="5">
        <v>5</v>
      </c>
      <c r="D46" s="5" t="s">
        <v>174</v>
      </c>
      <c r="E46" s="5"/>
      <c r="F46" s="5"/>
      <c r="G46" s="5"/>
      <c r="H46" s="5"/>
      <c r="I46" s="5"/>
    </row>
    <row r="47" spans="1:9">
      <c r="A47" s="5" t="s">
        <v>35</v>
      </c>
      <c r="B47" s="5" t="s">
        <v>129</v>
      </c>
      <c r="C47" s="5">
        <v>6</v>
      </c>
      <c r="D47" s="5" t="s">
        <v>175</v>
      </c>
      <c r="E47" s="5"/>
      <c r="F47" s="5"/>
      <c r="G47" s="5"/>
      <c r="H47" s="5"/>
      <c r="I47" s="5"/>
    </row>
    <row r="48" spans="1:9">
      <c r="A48" s="5" t="s">
        <v>35</v>
      </c>
      <c r="B48" s="5" t="s">
        <v>129</v>
      </c>
      <c r="C48" s="5">
        <v>7</v>
      </c>
      <c r="D48" s="5" t="s">
        <v>176</v>
      </c>
      <c r="E48" s="5"/>
      <c r="F48" s="5"/>
      <c r="G48" s="5"/>
      <c r="H48" s="5"/>
      <c r="I48" s="5"/>
    </row>
    <row r="49" spans="1:9">
      <c r="A49" s="5" t="s">
        <v>35</v>
      </c>
      <c r="B49" s="5" t="s">
        <v>129</v>
      </c>
      <c r="C49" s="5">
        <v>8</v>
      </c>
      <c r="D49" s="5" t="s">
        <v>177</v>
      </c>
      <c r="E49" s="5"/>
      <c r="F49" s="5"/>
      <c r="G49" s="5"/>
      <c r="H49" s="5"/>
      <c r="I49" s="5"/>
    </row>
    <row r="50" spans="1:9">
      <c r="A50" s="5" t="s">
        <v>35</v>
      </c>
      <c r="B50" s="5" t="s">
        <v>129</v>
      </c>
      <c r="C50" s="5">
        <v>9</v>
      </c>
      <c r="D50" s="5" t="s">
        <v>178</v>
      </c>
      <c r="E50" s="5"/>
      <c r="F50" s="5"/>
      <c r="G50" s="5"/>
      <c r="H50" s="5"/>
      <c r="I50" s="5"/>
    </row>
    <row r="51" spans="1:9">
      <c r="A51" s="5" t="s">
        <v>35</v>
      </c>
      <c r="B51" s="5" t="s">
        <v>129</v>
      </c>
      <c r="C51" s="5">
        <v>10</v>
      </c>
      <c r="D51" s="5" t="s">
        <v>179</v>
      </c>
      <c r="E51" s="5"/>
      <c r="F51" s="5"/>
      <c r="G51" s="5"/>
      <c r="H51" s="5"/>
      <c r="I51" s="5"/>
    </row>
    <row r="52" spans="1:9">
      <c r="A52" s="5" t="s">
        <v>35</v>
      </c>
      <c r="B52" s="5" t="s">
        <v>129</v>
      </c>
      <c r="C52" s="5">
        <v>11</v>
      </c>
      <c r="D52" s="5" t="s">
        <v>180</v>
      </c>
      <c r="E52" s="5"/>
      <c r="F52" s="5"/>
      <c r="G52" s="5"/>
      <c r="H52" s="5"/>
      <c r="I52" s="5"/>
    </row>
    <row r="53" spans="1:9">
      <c r="A53" s="5" t="s">
        <v>35</v>
      </c>
      <c r="B53" s="5" t="s">
        <v>129</v>
      </c>
      <c r="C53" s="5">
        <v>12</v>
      </c>
      <c r="D53" s="5" t="s">
        <v>181</v>
      </c>
      <c r="E53" s="5"/>
      <c r="F53" s="5"/>
      <c r="G53" s="5"/>
      <c r="H53" s="5"/>
      <c r="I53" s="5"/>
    </row>
    <row r="54" spans="1:9">
      <c r="A54" s="5" t="s">
        <v>35</v>
      </c>
      <c r="B54" s="5" t="s">
        <v>129</v>
      </c>
      <c r="C54" s="5">
        <v>13</v>
      </c>
      <c r="D54" s="5" t="s">
        <v>182</v>
      </c>
      <c r="E54" s="5"/>
      <c r="F54" s="5"/>
      <c r="G54" s="5"/>
      <c r="H54" s="5"/>
      <c r="I54" s="5"/>
    </row>
    <row r="55" spans="1:9">
      <c r="A55" s="5" t="s">
        <v>35</v>
      </c>
      <c r="B55" s="5" t="s">
        <v>129</v>
      </c>
      <c r="C55" s="5">
        <v>14</v>
      </c>
      <c r="D55" s="5" t="s">
        <v>183</v>
      </c>
      <c r="E55" s="5"/>
      <c r="F55" s="5"/>
      <c r="G55" s="5"/>
      <c r="H55" s="5"/>
      <c r="I55" s="5"/>
    </row>
    <row r="56" spans="1:9">
      <c r="A56" s="5" t="s">
        <v>35</v>
      </c>
      <c r="B56" s="5" t="s">
        <v>129</v>
      </c>
      <c r="C56" s="5">
        <v>15</v>
      </c>
      <c r="D56" s="5" t="s">
        <v>184</v>
      </c>
      <c r="E56" s="5"/>
      <c r="F56" s="5"/>
      <c r="G56" s="5"/>
      <c r="H56" s="5"/>
      <c r="I56" s="5"/>
    </row>
    <row r="57" spans="1:9">
      <c r="A57" s="5" t="s">
        <v>35</v>
      </c>
      <c r="B57" s="5" t="s">
        <v>129</v>
      </c>
      <c r="C57" s="5">
        <v>1</v>
      </c>
      <c r="D57" s="5" t="s">
        <v>185</v>
      </c>
      <c r="E57" s="5"/>
      <c r="F57" s="5"/>
      <c r="G57" s="5"/>
      <c r="H57" s="5"/>
      <c r="I57" s="5"/>
    </row>
    <row r="58" spans="1:9">
      <c r="A58" s="5" t="s">
        <v>35</v>
      </c>
      <c r="B58" s="5" t="s">
        <v>129</v>
      </c>
      <c r="C58" s="5">
        <v>2</v>
      </c>
      <c r="D58" s="5" t="s">
        <v>186</v>
      </c>
      <c r="E58" s="5"/>
      <c r="F58" s="5"/>
      <c r="G58" s="5"/>
      <c r="H58" s="5"/>
      <c r="I58" s="5"/>
    </row>
    <row r="59" spans="1:9">
      <c r="A59" s="5" t="s">
        <v>35</v>
      </c>
      <c r="B59" s="5" t="s">
        <v>129</v>
      </c>
      <c r="C59" s="5">
        <v>3</v>
      </c>
      <c r="D59" s="5" t="s">
        <v>187</v>
      </c>
      <c r="E59" s="5"/>
      <c r="F59" s="5"/>
      <c r="G59" s="5"/>
      <c r="H59" s="5"/>
      <c r="I59" s="5"/>
    </row>
    <row r="60" spans="1:9">
      <c r="A60" s="5" t="s">
        <v>35</v>
      </c>
      <c r="B60" s="5" t="s">
        <v>129</v>
      </c>
      <c r="C60" s="5">
        <v>4</v>
      </c>
      <c r="D60" s="5" t="s">
        <v>188</v>
      </c>
      <c r="E60" s="5"/>
      <c r="F60" s="5"/>
      <c r="G60" s="5"/>
      <c r="H60" s="5"/>
      <c r="I60" s="5"/>
    </row>
    <row r="61" spans="1:9">
      <c r="A61" s="5" t="s">
        <v>35</v>
      </c>
      <c r="B61" s="5" t="s">
        <v>129</v>
      </c>
      <c r="C61" s="5">
        <v>5</v>
      </c>
      <c r="D61" s="5" t="s">
        <v>189</v>
      </c>
      <c r="E61" s="5"/>
      <c r="F61" s="5"/>
      <c r="G61" s="5"/>
      <c r="H61" s="5"/>
      <c r="I61" s="5"/>
    </row>
    <row r="62" spans="1:9">
      <c r="A62" s="5" t="s">
        <v>35</v>
      </c>
      <c r="B62" s="5" t="s">
        <v>129</v>
      </c>
      <c r="C62" s="5">
        <v>6</v>
      </c>
      <c r="D62" s="5" t="s">
        <v>190</v>
      </c>
      <c r="E62" s="5"/>
      <c r="F62" s="5"/>
      <c r="G62" s="5"/>
      <c r="H62" s="5"/>
      <c r="I62" s="5"/>
    </row>
    <row r="63" spans="1:9">
      <c r="A63" s="5" t="s">
        <v>35</v>
      </c>
      <c r="B63" s="5" t="s">
        <v>129</v>
      </c>
      <c r="C63" s="5">
        <v>7</v>
      </c>
      <c r="D63" s="5" t="s">
        <v>191</v>
      </c>
      <c r="E63" s="5"/>
      <c r="F63" s="5"/>
      <c r="G63" s="5"/>
      <c r="H63" s="5"/>
      <c r="I6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192</v>
      </c>
      <c r="B1" s="3"/>
      <c r="C1" s="3"/>
      <c r="D1" s="3"/>
      <c r="E1" s="3"/>
      <c r="F1" s="3"/>
      <c r="G1" s="3"/>
    </row>
    <row r="2" spans="1:7">
      <c r="A2" s="6" t="s">
        <v>193</v>
      </c>
      <c r="B2" s="6" t="s">
        <v>194</v>
      </c>
      <c r="C2" s="6" t="s">
        <v>195</v>
      </c>
      <c r="D2" s="6" t="s">
        <v>196</v>
      </c>
      <c r="E2" s="6" t="s">
        <v>197</v>
      </c>
      <c r="F2" s="6" t="s">
        <v>198</v>
      </c>
      <c r="G2" s="6" t="s">
        <v>199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200</v>
      </c>
    </row>
    <row r="2" spans="1:1">
      <c r="A2" t="s">
        <v>201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202</v>
      </c>
    </row>
    <row r="2" spans="1:1">
      <c r="A2" t="s">
        <v>203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204</v>
      </c>
      <c r="B1" s="3"/>
      <c r="C1" s="3"/>
      <c r="D1" s="3"/>
    </row>
    <row r="2" spans="1:4">
      <c r="A2" s="6" t="s">
        <v>193</v>
      </c>
      <c r="B2" s="6" t="s">
        <v>205</v>
      </c>
      <c r="C2" s="6" t="s">
        <v>206</v>
      </c>
      <c r="D2" s="6" t="s">
        <v>207</v>
      </c>
    </row>
    <row r="3" spans="1:4">
      <c r="A3" s="5" t="s">
        <v>208</v>
      </c>
      <c r="B3" s="5" t="s">
        <v>209</v>
      </c>
      <c r="C3" s="5" t="s">
        <v>210</v>
      </c>
      <c r="D3" s="5" t="s">
        <v>211</v>
      </c>
    </row>
    <row r="4" spans="1:4">
      <c r="A4" s="5" t="s">
        <v>208</v>
      </c>
      <c r="B4" s="5" t="s">
        <v>212</v>
      </c>
      <c r="C4" s="5" t="s">
        <v>213</v>
      </c>
      <c r="D4" s="5" t="s">
        <v>214</v>
      </c>
    </row>
    <row r="5" spans="1:4">
      <c r="A5" s="5" t="s">
        <v>208</v>
      </c>
      <c r="B5" s="5" t="s">
        <v>215</v>
      </c>
      <c r="C5" s="5" t="s">
        <v>216</v>
      </c>
      <c r="D5" s="5" t="s">
        <v>217</v>
      </c>
    </row>
    <row r="6" spans="1:4">
      <c r="A6" s="5" t="s">
        <v>218</v>
      </c>
      <c r="B6" s="5" t="s">
        <v>209</v>
      </c>
      <c r="C6" s="5" t="s">
        <v>219</v>
      </c>
      <c r="D6" s="5" t="s">
        <v>220</v>
      </c>
    </row>
    <row r="7" spans="1:4">
      <c r="A7" s="5" t="s">
        <v>218</v>
      </c>
      <c r="B7" s="5" t="s">
        <v>212</v>
      </c>
      <c r="C7" s="5" t="s">
        <v>221</v>
      </c>
      <c r="D7" s="5" t="s">
        <v>222</v>
      </c>
    </row>
    <row r="8" spans="1:4">
      <c r="A8" s="5" t="s">
        <v>218</v>
      </c>
      <c r="B8" s="5" t="s">
        <v>215</v>
      </c>
      <c r="C8" s="5" t="s">
        <v>223</v>
      </c>
      <c r="D8" s="5" t="s">
        <v>224</v>
      </c>
    </row>
    <row r="9" spans="1:4">
      <c r="A9" s="5" t="s">
        <v>225</v>
      </c>
      <c r="B9" s="5" t="s">
        <v>209</v>
      </c>
      <c r="C9" s="5" t="s">
        <v>226</v>
      </c>
      <c r="D9" s="5" t="s">
        <v>227</v>
      </c>
    </row>
    <row r="10" spans="1:4">
      <c r="A10" s="5" t="s">
        <v>225</v>
      </c>
      <c r="B10" s="5" t="s">
        <v>212</v>
      </c>
      <c r="C10" s="5" t="s">
        <v>228</v>
      </c>
      <c r="D10" s="5" t="s">
        <v>229</v>
      </c>
    </row>
    <row r="11" spans="1:4">
      <c r="A11" s="5" t="s">
        <v>225</v>
      </c>
      <c r="B11" s="5" t="s">
        <v>215</v>
      </c>
      <c r="C11" s="5" t="s">
        <v>230</v>
      </c>
      <c r="D11" s="5" t="s">
        <v>231</v>
      </c>
    </row>
    <row r="12" spans="1:4">
      <c r="A12" s="5" t="s">
        <v>232</v>
      </c>
      <c r="B12" s="5" t="s">
        <v>209</v>
      </c>
      <c r="C12" s="5" t="s">
        <v>233</v>
      </c>
      <c r="D12" s="5" t="s">
        <v>234</v>
      </c>
    </row>
    <row r="13" spans="1:4">
      <c r="A13" s="5" t="s">
        <v>232</v>
      </c>
      <c r="B13" s="5" t="s">
        <v>212</v>
      </c>
      <c r="C13" s="5" t="s">
        <v>235</v>
      </c>
      <c r="D13" s="5" t="s">
        <v>236</v>
      </c>
    </row>
    <row r="14" spans="1:4">
      <c r="A14" s="5" t="s">
        <v>232</v>
      </c>
      <c r="B14" s="5" t="s">
        <v>215</v>
      </c>
      <c r="C14" s="5" t="s">
        <v>237</v>
      </c>
      <c r="D14" s="5" t="s">
        <v>238</v>
      </c>
    </row>
    <row r="15" spans="1:4">
      <c r="A15" s="5" t="s">
        <v>239</v>
      </c>
      <c r="B15" s="5" t="s">
        <v>209</v>
      </c>
      <c r="C15" s="5" t="s">
        <v>240</v>
      </c>
      <c r="D15" s="5" t="s">
        <v>241</v>
      </c>
    </row>
    <row r="16" spans="1:4">
      <c r="A16" s="5" t="s">
        <v>239</v>
      </c>
      <c r="B16" s="5" t="s">
        <v>212</v>
      </c>
      <c r="C16" s="5" t="s">
        <v>242</v>
      </c>
      <c r="D16" s="5" t="s">
        <v>243</v>
      </c>
    </row>
    <row r="17" spans="1:4">
      <c r="A17" s="5" t="s">
        <v>239</v>
      </c>
      <c r="B17" s="5" t="s">
        <v>215</v>
      </c>
      <c r="C17" s="5" t="s">
        <v>244</v>
      </c>
      <c r="D17" s="5" t="s">
        <v>245</v>
      </c>
    </row>
    <row r="18" spans="1:4">
      <c r="A18" s="5" t="s">
        <v>246</v>
      </c>
      <c r="B18" s="5" t="s">
        <v>209</v>
      </c>
      <c r="C18" s="5" t="s">
        <v>247</v>
      </c>
      <c r="D18" s="5" t="s">
        <v>248</v>
      </c>
    </row>
    <row r="19" spans="1:4">
      <c r="A19" s="5" t="s">
        <v>246</v>
      </c>
      <c r="B19" s="5" t="s">
        <v>212</v>
      </c>
      <c r="C19" s="5" t="s">
        <v>249</v>
      </c>
      <c r="D19" s="5" t="s">
        <v>250</v>
      </c>
    </row>
    <row r="20" spans="1:4">
      <c r="A20" s="5" t="s">
        <v>246</v>
      </c>
      <c r="B20" s="5" t="s">
        <v>215</v>
      </c>
      <c r="C20" s="5" t="s">
        <v>251</v>
      </c>
      <c r="D20" s="5" t="s">
        <v>252</v>
      </c>
    </row>
    <row r="21" spans="1:4">
      <c r="A21" s="5" t="s">
        <v>253</v>
      </c>
      <c r="B21" s="5" t="s">
        <v>209</v>
      </c>
      <c r="C21" s="5" t="s">
        <v>254</v>
      </c>
      <c r="D21" s="5" t="s">
        <v>255</v>
      </c>
    </row>
    <row r="22" spans="1:4">
      <c r="A22" s="5" t="s">
        <v>253</v>
      </c>
      <c r="B22" s="5" t="s">
        <v>212</v>
      </c>
      <c r="C22" s="5" t="s">
        <v>256</v>
      </c>
      <c r="D22" s="5" t="s">
        <v>257</v>
      </c>
    </row>
    <row r="23" spans="1:4">
      <c r="A23" s="5" t="s">
        <v>253</v>
      </c>
      <c r="B23" s="5" t="s">
        <v>215</v>
      </c>
      <c r="C23" s="5" t="s">
        <v>258</v>
      </c>
      <c r="D23" s="5" t="s">
        <v>259</v>
      </c>
    </row>
    <row r="24" spans="1:4">
      <c r="A24" s="5" t="s">
        <v>260</v>
      </c>
      <c r="B24" s="5" t="s">
        <v>209</v>
      </c>
      <c r="C24" s="5" t="s">
        <v>261</v>
      </c>
      <c r="D24" s="5" t="s">
        <v>262</v>
      </c>
    </row>
    <row r="25" spans="1:4">
      <c r="A25" s="5" t="s">
        <v>260</v>
      </c>
      <c r="B25" s="5" t="s">
        <v>212</v>
      </c>
      <c r="C25" s="5" t="s">
        <v>263</v>
      </c>
      <c r="D25" s="5" t="s">
        <v>264</v>
      </c>
    </row>
    <row r="26" spans="1:4">
      <c r="A26" s="5" t="s">
        <v>260</v>
      </c>
      <c r="B26" s="5" t="s">
        <v>215</v>
      </c>
      <c r="C26" s="5" t="s">
        <v>265</v>
      </c>
      <c r="D26" s="5" t="s">
        <v>266</v>
      </c>
    </row>
    <row r="27" spans="1:4">
      <c r="A27" s="5" t="s">
        <v>267</v>
      </c>
      <c r="B27" s="5" t="s">
        <v>209</v>
      </c>
      <c r="C27" s="5" t="s">
        <v>268</v>
      </c>
      <c r="D27" s="5" t="s">
        <v>269</v>
      </c>
    </row>
    <row r="28" spans="1:4">
      <c r="A28" s="5" t="s">
        <v>267</v>
      </c>
      <c r="B28" s="5" t="s">
        <v>212</v>
      </c>
      <c r="C28" s="5" t="s">
        <v>270</v>
      </c>
      <c r="D28" s="5" t="s">
        <v>271</v>
      </c>
    </row>
    <row r="29" spans="1:4">
      <c r="A29" s="5" t="s">
        <v>267</v>
      </c>
      <c r="B29" s="5" t="s">
        <v>215</v>
      </c>
      <c r="C29" s="5" t="s">
        <v>272</v>
      </c>
      <c r="D29" s="5" t="s">
        <v>273</v>
      </c>
    </row>
    <row r="30" spans="1:4">
      <c r="A30" s="5" t="s">
        <v>274</v>
      </c>
      <c r="B30" s="5" t="s">
        <v>209</v>
      </c>
      <c r="C30" s="5" t="s">
        <v>275</v>
      </c>
      <c r="D30" s="5" t="s">
        <v>276</v>
      </c>
    </row>
    <row r="31" spans="1:4">
      <c r="A31" s="5" t="s">
        <v>274</v>
      </c>
      <c r="B31" s="5" t="s">
        <v>212</v>
      </c>
      <c r="C31" s="5" t="s">
        <v>277</v>
      </c>
      <c r="D31" s="5" t="s">
        <v>278</v>
      </c>
    </row>
    <row r="32" spans="1:4">
      <c r="A32" s="5" t="s">
        <v>274</v>
      </c>
      <c r="B32" s="5" t="s">
        <v>215</v>
      </c>
      <c r="C32" s="5" t="s">
        <v>279</v>
      </c>
      <c r="D32" s="5" t="s">
        <v>280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2026-09-01T13:29:57+02:00</dcterms:created>
  <dcterms:modified xsi:type="dcterms:W3CDTF">2026-09-01T13:29:57+02:00</dcterms:modified>
  <dc:title>Currículo LOMLOE Lengua Castellana y Literatura 2.º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