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<sst xmlns="http://schemas.openxmlformats.org/spreadsheetml/2006/main" uniqueCount="696">
  <si>
    <t>Corrigiendo.es</t>
  </si>
  <si>
    <t>Materia</t>
  </si>
  <si>
    <t>Lengua Castellana y Literatura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</si>
  <si>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</si>
  <si>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</si>
  <si>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</si>
  <si>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</si>
  <si>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</si>
  <si>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</si>
  <si>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</si>
  <si>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</si>
  <si>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</si>
  <si>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</si>
  <si>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</si>
  <si>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</si>
  <si>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</si>
  <si>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</si>
  <si>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</si>
  <si>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</si>
  <si>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</si>
  <si>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</si>
  <si>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</si>
  <si>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13:27</t>
  </si>
  <si>
    <t>Resumen ejecutivo (CCAA vs BOE)</t>
  </si>
  <si>
    <t>Madrid no ha publicado decreto propio para Lengua Castellana y Literatura II de 2.º Bachillerato; aplica íntegramente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</si>
  <si>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</si>
  <si>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</si>
  <si>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Lengua Castellana y Literatura</t>
  </si>
  <si>
    <t>Resumen ejecutivo</t>
  </si>
  <si>
    <t>Mantiene del BOE</t>
  </si>
  <si>
    <t>Sí. Las competencias específicas y los criterios de evaluación mostrados coinciden con los del Real Decreto 243/2022, sin adiciones ni modificaciones.</t>
  </si>
  <si>
    <t>Decreto de referencia</t>
  </si>
  <si>
    <t>Real Decreto 243/2022, de 5 de abril, por el que se establecen la ordenación y las enseñanzas mínimas del Bachillerato.</t>
  </si>
  <si>
    <t>Implicación para la programación</t>
  </si>
  <si>
    <t>La programación debe basarse exclusivamente en el RD 243/2022. No es necesario incorporar elementos autonómicos adicionales. Se recomienda verificar posibles actualizaciones normativas de la Comunidad de Madrid.</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</si>
  <si>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</si>
  <si>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</si>
  <si>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</si>
  <si>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</si>
  <si>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</si>
  <si>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</si>
  <si>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</si>
  <si>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</si>
  <si>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</si>
  <si>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</si>
  <si>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y para valorar esta diversidad como fuente de patrimonio cultural. La diversidad lingüística constituye una característica fundamental de España. A esta realidad se suma el hecho de que en nuestras aulas conviven jóvenes que hablan lenguas o variedades dialectales diferentes de la lengua vehicular de aprendizaje.</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</si>
  <si>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</si>
  <si>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</si>
  <si>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</si>
  <si>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</si>
  <si>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</si>
  <si>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</si>
  <si>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</si>
  <si>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</si>
  <si>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</si>
  <si>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</si>
  <si>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</si>
  <si>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</si>
  <si>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</si>
  <si>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En esta etapa se prestará especial atención a situaciones de carácter público, con mayor distancia social entre los interlocutores, que exigen usos lingüísticos más elaborados, registros formales y un control consciente de cuanto tiene que ver con la comunicación no verbal.</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</si>
  <si>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</si>
  <si>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</si>
  <si>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</si>
  <si>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</si>
  <si>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</si>
  <si>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</si>
  <si>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</si>
  <si>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</si>
  <si>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</si>
  <si>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</si>
  <si>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</si>
  <si>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</si>
  <si>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</si>
  <si>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</si>
  <si>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</si>
  <si>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</si>
  <si>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</si>
  <si>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</si>
  <si>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</si>
  <si>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</si>
  <si>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</si>
  <si>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</si>
  <si>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</si>
  <si>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</si>
  <si>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</si>
  <si>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</si>
  <si>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</si>
  <si>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</si>
  <si>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</si>
  <si>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</si>
  <si>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</si>
  <si>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</si>
  <si>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</si>
  <si>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</si>
  <si>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</si>
  <si>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</si>
  <si>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</si>
  <si>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</si>
  <si>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</si>
  <si>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</si>
  <si>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</si>
  <si>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</si>
  <si>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</si>
  <si>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</si>
  <si>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</si>
  <si>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Adquirir esta competencia implica no solo que las personas sean eficaces a la hora de comunicarse, sino que pongan las palabras al servicio de unos objetivos que no se desentiendan de la insoslayable dimensión ética de la comunicación. En el ámbito de la comunicación personal, la educación lingüística debe ayudar a forjar relaciones interpersonales basadas en el respeto, brindando herramientas para la escucha activa, la comunicación asertiva, la deliberación argumentada y la resolución dialogada de los conflictos.</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</si>
  <si>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</si>
  <si>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</si>
  <si>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</si>
  <si>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</si>
  <si>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</si>
  <si>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</si>
  <si>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</si>
  <si>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</si>
  <si>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</si>
  <si>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</si>
  <si>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</si>
  <si>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</si>
  <si>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</si>
  <si>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</si>
  <si>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</si>
  <si>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</si>
  <si>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</si>
  <si>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</si>
  <si>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</si>
  <si>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Adoptar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</si>
  <si>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</si>
  <si>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</si>
  <si>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</si>
  <si>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</si>
  <si>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</si>
  <si>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</si>
  <si>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</si>
  <si>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</si>
  <si>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</si>
  <si>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</si>
  <si>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</si>
  <si>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</si>
  <si>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</si>
  <si>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</si>
  <si>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</si>
  <si>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</si>
  <si>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buscando información en fuentes diferentes, ajustándose a las convenciones propias de cada género discursivo y hacerlo con fluidez, rigor, coherencia, cohesión y el registro adecuado, en diferentes soportes, utilizando</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</si>
  <si>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</si>
  <si>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</si>
  <si>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</si>
  <si>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</si>
  <si>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</si>
  <si>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</si>
  <si>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</si>
  <si>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</si>
  <si>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</si>
  <si>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</si>
  <si>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</si>
  <si>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</si>
  <si>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</si>
  <si>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</si>
  <si>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</si>
  <si>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</si>
  <si>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</si>
  <si>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</si>
  <si>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</si>
  <si>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</si>
  <si>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</si>
  <si>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</si>
  <si>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</si>
  <si>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Valorar e interpretar textos periodísticos y publicitarios, identificando la intención comunicativa, los rasgos propios del género y los recursos verbales y no verbales utilizados.</t>
  </si>
  <si>
    <t>Comentario, redacción y producción oral</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</si>
  <si>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</si>
  <si>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</si>
  <si>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</si>
  <si>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</si>
  <si>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</si>
  <si>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</si>
  <si>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</si>
  <si>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</si>
  <si>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</si>
  <si>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</si>
  <si>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</si>
  <si>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</si>
  <si>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</si>
  <si>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</si>
  <si>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</si>
  <si>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</si>
  <si>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</si>
  <si>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</si>
  <si>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</si>
  <si>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</si>
  <si>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</si>
  <si>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</si>
  <si>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de la literatura española y universal contemporánea, en soporte papel y digital, que se relacionen con las propuestas de lectura guiada, incluyendo ensayo literario y obras actuales que establezcan conexiones con la tradición, y dejar constancia del progreso del propio itinerario lector y cultural personal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</si>
  <si>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</si>
  <si>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</si>
  <si>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</si>
  <si>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</si>
  <si>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</si>
  <si>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</si>
  <si>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oralmente, por escrito o en soporte digital, con precisión léxica y corrección gramatical y ortográfica,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</si>
  <si>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</si>
  <si>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</si>
  <si>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</si>
  <si>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</si>
  <si>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críticamente la interpretación de las obras leídas de la literatura española o hispánica del último cuarto del siglo XIX y de los siglos XX y XXI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</si>
  <si>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</si>
  <si>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</si>
  <si>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</si>
  <si>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</si>
  <si>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</si>
  <si>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obteniendo la información de fuentes en distintos soportes, que se concreten en una exposición oral, un ensayo o una presentación multimodal, con precisión léxica y corrección gramatical y ortográfica,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</si>
  <si>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</si>
  <si>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</si>
  <si>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</si>
  <si>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</si>
  <si>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</si>
  <si>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Crear textos personales o colectivos con intención literaria y conciencia de estilo, en distintos soportes y con ayuda de otros lenguajes artísticos y audiovisuales, a partir de la lectura de obras o fragmentos significativos en los que se empleen las convenciones de los diversos géneros y estilos literarios.</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</si>
  <si>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</si>
  <si>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</si>
  <si>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</si>
  <si>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</si>
  <si>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</si>
  <si>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</si>
  <si>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Reconocer y diferenciar las características de las diferentes categorías gramaticales, explicando sus usos y valores en los textos.</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</si>
  <si>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</si>
  <si>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</si>
  <si>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</si>
  <si>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</si>
  <si>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Reconocer y explicar los diferentes niveles de significado de las palabras en función de la intención comunicativa del emisor.</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</si>
  <si>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</si>
  <si>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</si>
  <si>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</si>
  <si>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</si>
  <si>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analizar y explicar las distintas estructuras sintácticas de un texto señalando las conexiones lógicas y semánticas que se establecen entre ellas.</t>
  </si>
  <si>
    <t>Explicar y argumentar la interrelación entre el propósito comunicativo y las elecciones lingüísticas del emisor, así como sus efectos en el receptor, utilizando el conocimiento explícito de la lengua y un metalenguaje específico.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</si>
  <si>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</si>
  <si>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Identificar, desterrar y sustituir los usos discriminatorios de la lengua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</si>
  <si>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</si>
  <si>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</si>
  <si>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</si>
  <si>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</si>
  <si>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</si>
  <si>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</si>
  <si>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</si>
  <si>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</si>
  <si>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</si>
  <si>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</si>
  <si>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</si>
  <si>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</si>
  <si>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</si>
  <si>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</si>
  <si>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</si>
  <si>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</si>
  <si>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</si>
  <si>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</si>
  <si>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 El español actual en manifestaciones orales, escritas y multimodales.</t>
  </si>
  <si>
    <t>Estrategias avanzadas de la reflexión interlingüística.</t>
  </si>
  <si>
    <t>Diferencias entre los rasgos propios de las variedades dialectales (fónicos, gramaticales y léxicos) y los relativos a las variedades diafásicas y diastráticas (sociolectos y registros). Los tecnolectos y las jergas.</t>
  </si>
  <si>
    <t>Indagación y explicación de los conceptos de norma culta y estándar, atendiendo a su utilidad y a su diversidad en la lengua española. La Real Academia Española de la Lengua (RAE).</t>
  </si>
  <si>
    <t>Los medios de comunicación y las redes sociales en los procesos de normalización lingüística.</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</si>
  <si>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 en textos orales, escritos y multimodales. 2. Géneros discursivos.</t>
  </si>
  <si>
    <t>Análisis de las propiedades textuales.</t>
  </si>
  <si>
    <t>La adecuación.</t>
  </si>
  <si>
    <t>La coherencia.</t>
  </si>
  <si>
    <t>La cohesión: análisis de los procedimientos de cohesión textual.</t>
  </si>
  <si>
    <t>Los marcadores textuales.</t>
  </si>
  <si>
    <t>Géneros discursivos propios del ámbito educativo. Los textos académicos: el texto científico y sus características lingüísticas; el texto humanístico y sus características lingüísticas. El ensayo.</t>
  </si>
  <si>
    <t>Géneros discursivos propios del ámbito social. Las redes sociales y medios de comunicación. Los textos periodísticos. Géneros periodísticos. El artículo periodístico. La publicidad. Los anuncios impresos y audiovisuales. El español en la Red. El español y las nuevas tecnologías. 3. Procesos comunicativos: hablar, escuchar, leer, escribir. Hablar y escuchar.</t>
  </si>
  <si>
    <t>Interacción oral y escrita de carácter formal. Tomar y ceder la palabra. Cooperación conversacional y cortesía lingüística.</t>
  </si>
  <si>
    <t>Comprensión oral: identificación del sentido global del texto y de la relación entre sus partes, selección y retención de la información relevante.</t>
  </si>
  <si>
    <t>La intención del emisor.</t>
  </si>
  <si>
    <t>Detección de los usos discriminatorios del lenguaje verbal y no verbal.</t>
  </si>
  <si>
    <t>Valoración y análisis de la forma y contenido del texto.</t>
  </si>
  <si>
    <t>Textos expositivos y argumentativos orales. Los géneros textuales orales del ámbito académico. Los textos periodísticos orales. Los textos multimodales.</t>
  </si>
  <si>
    <t>Producción oral formal: planificación y búsqueda de información, textualización y revisión. Adecuación a la audiencia y al tiempo de exposición. Elementos no verbales. Rasgos discursivos y lingüísticos de la oralidad formal.</t>
  </si>
  <si>
    <t>La deliberación oral argumentada. Leer y escribir.</t>
  </si>
  <si>
    <t>Comprensión lectora: identificación del sentido global del texto y de la relación entre sus partes.</t>
  </si>
  <si>
    <t>Detección de los usos discriminatorios del lenguaje verbal e icónico.</t>
  </si>
  <si>
    <t>Textos expositivos y argumentativos escritos. Los géneros textuales escritos del ámbito académico. Los textos periodísticos y publicitarios escritos. Los textos multimodales.</t>
  </si>
  <si>
    <t>Producción escrita. Proceso de elaboración: planificación, redacción, revisión y edición en diferentes soportes de textos expositivos y argumentativos escritos.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</si>
  <si>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t>
  </si>
  <si>
    <t>Noticias falsas y verificación de hechos. 4. Reconocimiento y uso discursivo de los elementos lingüísticos.</t>
  </si>
  <si>
    <t>La modalidad. Formas lingüísticas de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</si>
  <si>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</si>
  <si>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</si>
  <si>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 en el discurso. Valor de las formas no personales.</t>
  </si>
  <si>
    <t>Corrección lingüística y revisión ortográfica, gramatical y tipográfica de los textos.</t>
  </si>
  <si>
    <t>Uso eficaz de diccionarios, manuales de consulta y de correctores ortográficos en soporte analógico o digital.</t>
  </si>
  <si>
    <t>Los signos de puntuación como mecanismo organizador del texto escrito y su relación con el significado.</t>
  </si>
  <si>
    <t>Selección de las obras relevantes de la literatura española, europea y universal, en soporte papel y digital, incluyendo el ensayo literario y formas actuales de producción y consumo cultural, con la ayuda de recomendaciones especializadas.</t>
  </si>
  <si>
    <t>Participación activa en el circuito literario y lector en contexto presencial y digital, en actividades tales como encuentros literarios con autores de obras previamente leídas, sesiones de narración oral, clubes de lecturas, etc.</t>
  </si>
  <si>
    <t>Utilización autónoma de todo tipo de bibliotecas, físicas y digitales.</t>
  </si>
  <si>
    <t>Acceso a otras experiencias culturales: representaciones teatrales, exposiciones bibliográficas, etc.</t>
  </si>
  <si>
    <t>Expresión argumentada de los gustos lectores personales.</t>
  </si>
  <si>
    <t>Diversificación del corpus leído, atendiendo a los circuitos comerciales del libro y distinguiendo entre literatura canónica y de consumo, clásicos y bestsellers .</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</si>
  <si>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</si>
  <si>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 como formas de expresión del sentimiento humano.</t>
  </si>
  <si>
    <t>Recomendación de las lecturas en soportes variados, atendiendo a aspectos temáticos, formales e intertextuales. 2. Lectura guiada. Lectura y análisis de fragmentos y de obras completas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t>
  </si>
  <si>
    <t>Trayectoria histórica de la literatura en castellano del último cuarto del siglo XIX y de los siglos XX y XXI:</t>
  </si>
  <si>
    <t>El realismo y el naturalismo: la novela. La poesía y el teatro en la segunda mitad del siglo XIX.</t>
  </si>
  <si>
    <t>Literatura de fin de siglo: la generación del 98 y el modernismo. La novela y el teatro anterior a 1936.</t>
  </si>
  <si>
    <t>El novecentismo y la generación del 14: el ensayo, la novela novecentista. Juan Ramón Jiménez.</t>
  </si>
  <si>
    <t>Las vanguardias en Europa, España e Hispanoamérica.</t>
  </si>
  <si>
    <t>La generación del 27: características y trayectoria poética de los poetas del 27. El teatro lorquiano.</t>
  </si>
  <si>
    <t>La lírica y el teatro posteriores a 1936.</t>
  </si>
  <si>
    <t>La novela española de 1939 a 1975.</t>
  </si>
  <si>
    <t>La novela española a partir de 1975: la renovación en la novela.</t>
  </si>
  <si>
    <t>La literatura hispanoamericana contemporánea: poesía americana después de las vanguardias, la novela regionalista, la novela del boom , la narrativa posterior al boom .</t>
  </si>
  <si>
    <t>Construcción compartida de la interpretación de las obras a través de discusiones o conversaciones literarias.</t>
  </si>
  <si>
    <t>Análisis de los elementos constitutivos de los distintos géneros literarios y su relación con el sentido de la obra, así como la evolución histórica de los temas y las formas de expresión. Efectos en la recepción de sus recursos expresivos.</t>
  </si>
  <si>
    <t>Utilización de la información sociohistórica, cultural y artística para interpretar las obras y comprender su lugar en la tradición literaria, analizando las ideas expresadas en relación con su contexto histórico, artístico y cultural.</t>
  </si>
  <si>
    <t>Vínculos intertextuales entre obras y otras manifestaciones artísticas en función de temas, tópicos, estructuras y lenguajes. Elementos de continuidad y ruptura.</t>
  </si>
  <si>
    <t>Expresión argumentada y crítica de la interpretación de los textos, integrando los diferentes aspectos analizados y atendiendo a sus valores culturales, éticos y estéticos. Lectura desde diferentes perspectivas.</t>
  </si>
  <si>
    <t>Lectura expresiva, dramatización y recitado atendiendo a los procesos de comprensión, apropiación y oralización implicados.</t>
  </si>
  <si>
    <t>Creación de textos de intención literaria a partir de las obras leídas, respetando las convenciones formales de los diversos géneros.</t>
  </si>
  <si>
    <t>Diferencias relevantes e intersecciones entre lengua oral y lengua escrita, atendiendo a aspectos sintácticos, léxicos y pragmáticos.</t>
  </si>
  <si>
    <t>Marcas de oralidad en textos escritos.</t>
  </si>
  <si>
    <t>Marcas de la lengua escrita en textos hablados.</t>
  </si>
  <si>
    <t>La lengua como sistema interconectado teniendo en cuenta los diferentes niveles: fonológico, morfológico, sintáctico y semántico. Estudio de sus unidades.</t>
  </si>
  <si>
    <t>Distinción ente la forma (categoría gramatical) y la función de las palabras (funciones sintácticas de la oración simple y compuesta).</t>
  </si>
  <si>
    <t>Los grupos sintácticos: el grupo nominal, el preposicional, el adjetival, el adverbial y el verbal.</t>
  </si>
  <si>
    <t>Las funciones oracionales: sujeto, complemento directo, complemento indirecto, atributo, complemento del nombre, complemento circunstancial, complemento agente, complemento predicativo, complemento de régimen.</t>
  </si>
  <si>
    <t>Las funciones extraoracionales: vocativo y complemento oracional.</t>
  </si>
  <si>
    <t>Los valores de se .</t>
  </si>
  <si>
    <t>Relación entre la estructura semántica (significados verbales y argumentos) y sintáctica (sujeto, predicado y complementos) de la oración simple y compuesta en función del propósito comunicativo.</t>
  </si>
  <si>
    <t>Las oraciones coordinadas.</t>
  </si>
  <si>
    <t>Las oraciones yuxtapuestas.</t>
  </si>
  <si>
    <t>Las oraciones subordinadas sustantivas. Las oraciones subordinadas adjetivas. Las oraciones subordinadas adverbiales propias e impropias.</t>
  </si>
  <si>
    <t>Procedimientos de adquisición y formación de palabras y reflexión sobre los cambios en su significado. El léxico del castellano. Palabras procedentes del latín. Los préstamos lingüísticos. Los neologismos y sus tipos.</t>
  </si>
  <si>
    <t>Estudio de las relaciones semánticas entre palabras. Concepto de semántica. Significante, significado y referencia. Las relaciones semánticas entre palabras: sinonimia, antonimia, polisemia y homonimia. Campo semántico y campo asociativo. Valores denotativos y connotativos en función de su adecuación al contexto y al propósito comunicativo.</t>
  </si>
  <si>
    <t>Uso autónomo de diferentes tipos de diccionarios, manuales de gramática y otras fuentes de consulta, en soporte papel y digital,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</si>
  <si>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</si>
  <si>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</si>
  <si>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</si>
  <si>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</si>
  <si>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</si>
  <si>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</si>
  <si>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</si>
  <si>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</si>
  <si>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</si>
  <si>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</si>
  <si>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</si>
  <si>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</si>
  <si>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</si>
  <si>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</si>
  <si>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</si>
  <si>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</si>
  <si>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</si>
  <si>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</si>
  <si>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</si>
  <si>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</si>
  <si>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</si>
  <si>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</si>
  <si>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</si>
  <si>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</si>
  <si>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</si>
  <si>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</si>
  <si>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</si>
  <si>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</si>
  <si>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</si>
  <si>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</si>
  <si>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</si>
  <si>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</si>
  <si>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</si>
  <si>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</si>
  <si>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</si>
  <si>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</si>
  <si>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</si>
  <si>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</si>
  <si>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</si>
  <si>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</si>
  <si>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</si>
  <si>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</si>
  <si>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</si>
  <si>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</si>
  <si>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</si>
  <si>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</si>
  <si>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</si>
  <si>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</si>
  <si>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</si>
  <si>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</si>
  <si>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</si>
  <si>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</si>
  <si>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</si>
  <si>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</si>
  <si>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</si>
  <si>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</si>
  <si>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</si>
  <si>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</si>
  <si>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Trimestre</t>
  </si>
  <si>
    <t>Título pedagógico</t>
  </si>
  <si>
    <t>Horas estimadas</t>
  </si>
  <si>
    <t>SDA recomendada</t>
  </si>
  <si>
    <t>Saberes principales</t>
  </si>
  <si>
    <t>Criterios evaluables</t>
  </si>
  <si>
    <t>Competencias dominantes</t>
  </si>
  <si>
    <t>Fundamentos del análisis textual y la Edad de Plata</t>
  </si>
  <si>
    <t>SdA 'Voces de Plata': Creación de un repositorio de ensayos académicos que analicen la vigencia de los temas de la Generación del 98 y el 27 en la actualidad.</t>
  </si>
  <si>
    <t xml:space="preserve">
• Análisis de los componentes del hecho comunicativo: grado de formalidad, propósitos e intenciones.
• Análisis de las propiedades textuales: adecuación, coherencia y cohesión (marcadores y procedimientos).
• Géneros discursivos del ámbito educativo: el texto académico, científico y humanístico. El ensayo.
• La lengua como sistema interconectado: niveles fonológico, morfológico, sintáctico y semántico.
• Distinción entre forma (categoría) y función (oración simple y compuesta).
• Los grupos sintácticos y las funciones oracionales y extraoracionales.
• Las oraciones coordinadas, yuxtapuestas y subordinadas sustantivas y adjetivas.
• Trayectoria histórica de la literatura: Realismo y Naturalismo (novela, poesía y teatro).
• Literatura de fin de siglo: Modernismo y Generación del 98.
• Novecentismo y Generación del 14: Juan Ramón Jiménez y el ensayo.
• Las vanguardias y la Generación del 27: trayectoria poética y el teatro lorquiano.</t>
  </si>
  <si>
    <t>2.1: Identificar el sentido global y estructura en textos académicos.
4.1: Identificar la intención del emisor en textos expositivos y argumentativos.
5.1: Elaborar textos académicos coherentes y cohesionados.
8.1: Explicar y argumentar la interpretación de obras desde el Realismo a la Generación del 27.
9.2: Reconocer y diferenciar categorías gramaticales.
9.4: Analizar y explicar estructuras sintácticas (hasta subordinación adjetiva).</t>
  </si>
  <si>
    <t>CE.4: Comprensión de textos escritos académicos.
CE.8: Interpretación de la literatura española.
CE.9: Reflexión sobre la estructura de la lengua.</t>
  </si>
  <si>
    <t>Instrumentos / evaluación</t>
  </si>
  <si>
    <t>Pruebas de análisis sintáctico, comentario de texto literario y producción de un ensayo humanístico.</t>
  </si>
  <si>
    <t>Discurso social y la literatura de la supervivencia al 'Boom'</t>
  </si>
  <si>
    <t>SdA 'Columnistas del Siglo XXI': Redacción de artículos de opinión sobre la memoria histórica y la influencia de la literatura hispanoamericana.</t>
  </si>
  <si>
    <t xml:space="preserve">
• Géneros discursivos del ámbito social: textos periodísticos y publicitarios. El artículo de opinión.
• Las oraciones subordinadas adverbiales propias e impropias.
• Los valores de 'se'.
• Relación entre estructura semántica y sintáctica.
• Procedimientos de adquisición y formación de palabras. El léxico del castellano y préstamos.
• Relaciones semánticas: sinonimia, antonimia, polisemia, homonimia. Campos semánticos.
• Denotación y connotación.
• Literatura de guerra civil, exilio y dictadura: lírica y teatro posteriores a 1936.
• La novela española de 1939 a 1975.
• La literatura hispanoamericana contemporánea: poesía post-vanguardista, novela regionalista, el 'Boom' y narrativa posterior.</t>
  </si>
  <si>
    <t>4.3: Valorar e interpretar textos periodísticos y publicitarios.
5.2: Incorporar procedimientos para enriquecer los textos (léxico y semántica).
8.2: Desarrollar proyectos de investigación sobre el exilio y el Boom.
9.3: Reconocer niveles de significado y relaciones semánticas.
9.5: Argumentar la interrelación entre propósito comunicativo y elección lingüística.</t>
  </si>
  <si>
    <t>CE.2: Interpretación de textos de los medios de comunicación.
CE.5: Producción de textos escritos con rigor discursivo.
CE.8: Valoración de la literatura hispanoamericana.</t>
  </si>
  <si>
    <t>Análisis de textos periodísticos, resolución de problemas semánticos y sintácticos complejos, y examen de literatura de posguerra.</t>
  </si>
  <si>
    <t>Variedades de la lengua y retos literarios contemporáneos</t>
  </si>
  <si>
    <t>SdA 'Mapa Sonoro del Español': Proyecto de investigación multimodal sobre las variedades dialectales presentes en los medios digitales y redes sociales.</t>
  </si>
  <si>
    <t xml:space="preserve">
• Las lenguas de España y los dialectos del español. El español actual.
• Variedades dialectales, diafásicas y diastráticas. Tecnolectos y jergas.
• Conceptos de norma culta y estándar. La RAE.
• Los medios de comunicación y redes sociales en la normalización lingüística.
• La novela española a partir de 1975: renovación y tendencias actuales.
• Diferencias e intersecciones entre lengua oral y escrita: marcas de oralidad.
• Uso de diccionarios y manuales de consulta analógicos y digitales.
• Construcción compartida de la interpretación de obras contemporáneas.</t>
  </si>
  <si>
    <t>1.1: Reconocer y valorar las lenguas de España y variedades del español.
1.2: Adoptar una actitud de respeto hacia la riqueza lingüística.
7.2: Compartir la experiencia lectora con precisión léxica.
8.3: Crear textos con intención literaria y conciencia de estilo.
9.6: Presentar resultados de investigación sobre aspectos relevantes de la lengua.</t>
  </si>
  <si>
    <t>CE.1: Apreciación de la diversidad lingüística.
CE.7: Lectura autónoma y configuración del itinerario lector.
CE.10: Prácticas comunicativas para la convivencia.</t>
  </si>
  <si>
    <t>Presentación de proyectos de investigación lingüística, creación literaria original y simulacro final de examen de acceso a la universidad.</t>
  </si>
  <si>
    <t>Situaciones de aprendizaje sugeridas (SDA)</t>
  </si>
  <si>
    <t>SDA 1</t>
  </si>
  <si>
    <t>Voces en el aire: literatura, sociedad y lenguaje en un podcast</t>
  </si>
  <si>
    <t>Subtítulo</t>
  </si>
  <si>
    <t>De la Generación del 27 a la Madrid actual</t>
  </si>
  <si>
    <t>Contexto</t>
  </si>
  <si>
    <t>El departamento de Lengua del instituto recibe la propuesta de colaborar con la Biblioteca Pública de La Latina para crear contenido sonoro que acerque la literatura a jóvenes lectores. El alumnado de 2.º de Bachillerato, que ya ha trabajado la literatura del siglo XIX, debe ahora analizar obras del XX (novela, poesía, teatro) y reflexionar sobre su vigencia social y lingüística.</t>
  </si>
  <si>
    <t>Reto central</t>
  </si>
  <si>
    <t>Crear una serie de tres episodios de podcast (10-15 min cada uno) en los que se analice una obra literaria del siglo XX, se relacione con un problema social actual de Madrid y se reflexione sobre las elecciones lingüísticas del autor. Los episodios deben incluir fragmentos dramatizados, entrevistas simuladas a figuras literarias y análisis metalingüístico.</t>
  </si>
  <si>
    <t>Recursos</t>
  </si>
  <si>
    <t xml:space="preserve">
• Bibliografía básica: antologías de la Generación del 27, novelas de posguerra (Cela, Delibes, Martín Gaite)
• Repositorio digital de la Residencia de Estudiantes (www.residencia.csic.es)
• Software de edición de audio: Audacity (gratuito)
• Micrófonos del departamento o móviles
• Plantilla de guion radiofónico
• Rúbrica de evaluación (criterios 5.1, 5.2, 8.1, 8.2, 9.1, 9.4, 9.5)</t>
  </si>
  <si>
    <t>Transversales</t>
  </si>
  <si>
    <t>Educación para la ciudadanía (análisis de desigualdades y conflicto social), competencia digital (producción multimedia) y conciencia lingüística (reflexión sobre el lenguaje en contexto).</t>
  </si>
  <si>
    <t>Fase</t>
  </si>
  <si>
    <t>Duración</t>
  </si>
  <si>
    <t>Descripción</t>
  </si>
  <si>
    <t>Evidencia recogida</t>
  </si>
  <si>
    <t>Activación y planteamiento del reto</t>
  </si>
  <si>
    <t>1 sesión</t>
  </si>
  <si>
    <t>Se presenta el encargo de la Biblioteca de La Latina: crear un podcast que conecte la literatura del XX con problemas actuales de Madrid. Se visiona un episodio modelo y se debate qué conflictos (desigualdad, migración, gentrificación) aparecen en obras como 'La colmena' o 'Los girasoles ciegos'. Cada equipo elige una obra y un problema social asociado.</t>
  </si>
  <si>
    <t>Lluvia de ideas en la pizarra y ficha de selección de obra-problema.</t>
  </si>
  <si>
    <t>Adquisición guiada de saberes</t>
  </si>
  <si>
    <t>2 sesiones</t>
  </si>
  <si>
    <t>Talleres rotativos: (a) contexto histórico-literario de las obras seleccionadas con apoyo de fuentes digitales; (b) análisis sintáctico y métrica del lenguaje literario; (c) técnicas de expresión oral y guion radiofónico. Se entregan modelos de guion y rúbricas.</t>
  </si>
  <si>
    <t>Ejercicios de análisis sintáctico y guion breve de prueba.</t>
  </si>
  <si>
    <t>Aplicación al reto</t>
  </si>
  <si>
    <t>Los equipos investigan su obra y problema social: buscan artículos, entrevistan a familiares o vecinos (simulado), seleccionan fragmentos significativos. Redactan el guion del primer episodio, incluyendo una sección de análisis metalingüístico.</t>
  </si>
  <si>
    <t>Diario de investigación y borrador del guion.</t>
  </si>
  <si>
    <t>Producción y comunicación</t>
  </si>
  <si>
    <t>Grabación de los tres episodios (cada equipo graba el suyo) con apoyo de herramientas de edición (Audacity). Se revisa el guion final, se ensaya la dramatización y se edita el audio. Al final, se exporta el producto.</t>
  </si>
  <si>
    <t>Archivo de audio editado y guion definitivo con anotaciones de revisión.</t>
  </si>
  <si>
    <t>Reflexión y evaluación</t>
  </si>
  <si>
    <t>Audición de un episodio de cada grupo en clase. Coevaluación con rúbrica y autoevaluación mediante diana. Cada equipo recibe feedback de la Biblioteca (simulado por el docente). Se asignan niveles de logro 1-4 a cada criterio.</t>
  </si>
  <si>
    <t>Rúbrica de coevaluación cumplimentada y diana de autoevaluación.</t>
  </si>
  <si>
    <t>SDA 2</t>
  </si>
  <si>
    <t>El español que hablamos: radiografía de nuestra variedad</t>
  </si>
  <si>
    <t>Investigación sociolingüística con datos propios en el Madrid real</t>
  </si>
  <si>
    <t>El alumnado, como investigador lingüístico, se enfrenta al reto de describir y valorar la variedad dialectal de su entorno inmediato (barrio o municipio), contribuyendo a un corpus de datos sobre el español de Madrid y reflexionando sobre la diversidad lingüística.</t>
  </si>
  <si>
    <t>Diseñar y realizar una investigación sociolingüística primaria: recoger muestras de habla (entrevistas o encuestas), analizar rasgos dialectales y comunicar los resultados en un informe escrito y una infografía divulgativa.</t>
  </si>
  <si>
    <t xml:space="preserve">
• Grabadoras de audio (móviles)
• Plantilla de cuestionario y guía de rasgos dialectales
• Transcripción de ejemplos modelo
• Software de edición de infografías (Canva, Genially)
• Rúbrica de evaluación</t>
  </si>
  <si>
    <t>Educación intercultural y competencia digital</t>
  </si>
  <si>
    <t>Se presenta la pregunta guía y se debate sobre la diversidad lingüística en Madrid. El alumnado formula hipótesis iniciales sobre los rasgos del habla local y diseña las preguntas de investigación.</t>
  </si>
  <si>
    <t>Hipótesis iniciales en cuaderno de equipo</t>
  </si>
  <si>
    <t>Se trabajan contenidos de dialectología del español de Madrid (rasgos fonéticos, léxicos, morfosintácticos) y metodología de investigación: diseño de encuestas, entrevistas orales, ética, transcripción y análisis.</t>
  </si>
  <si>
    <t>Ejercicios de análisis de grabaciones modelo</t>
  </si>
  <si>
    <t>3 sesiones</t>
  </si>
  <si>
    <t>El alumnado recoge datos reales (entrevistas a compañeros, vecinos, familiares) en el centro o entorno cercano, transcribe fragmentos relevantes y codifica los rasgos observados.</t>
  </si>
  <si>
    <t>Datos recogidos (grabaciones, transcripciones, tabla de codificación)</t>
  </si>
  <si>
    <t>Redacción del informe de investigación (estructura: introducción, metodología, resultados, conclusiones) y diseño de la infografía divulgativa con los hallazgos principales.</t>
  </si>
  <si>
    <t>Borrador del informe y boceto de infografía</t>
  </si>
  <si>
    <t>Presentación de las infografías al grupo, coevaluación entre equipos, autoevaluación y asignación de niveles de logro (1-4) a cada criterio mediante rúbrica.</t>
  </si>
  <si>
    <t>Rúbrica cumplimentada y diana de autoevaluación</t>
  </si>
  <si>
    <t>SDA 3</t>
  </si>
  <si>
    <t>Versos y voces al barrio</t>
  </si>
  <si>
    <t>Lectura dramatizada de poesía contemporánea para un público real</t>
  </si>
  <si>
    <t>El centro se ubica en un barrio con una biblioteca pública que acoge actividades culturales. La biblioteca ha solicitado al departamento de Lengua una propuesta para el Día del Libro que acerque la poesía a los vecinos, especialmente a los mayores y a familias con niños.</t>
  </si>
  <si>
    <t>Preparar y representar una lectura dramatizada de poemas de obras contemporáneas (seleccionadas del itinerario lector) que conecten con la comunidad, incorporando reflexiones sobre el lenguaje y la convivencia.</t>
  </si>
  <si>
    <t xml:space="preserve">
• Antología de poemas contemporáneos (Selección de obras de 2º Bachillerato)
• Plantilla para la elaboración del guion dramatizado
• Rúbrica de evaluación de guion y actuación
• Vídeos de lecturas dramatizadas como modelo</t>
  </si>
  <si>
    <t>Educación para la ciudadanía democrática (participación comunitaria, respeto a la diversidad) y competencia en conciencia y expresiones culturales.</t>
  </si>
  <si>
    <t>Se presenta el encargo de la biblioteca: preparar una lectura dramatizada para el Día del Libro. Se debate la pregunta guía y se exploran poemas breves de autores como Gloria Fuertes o José Hierro para activar ideas.</t>
  </si>
  <si>
    <t>Lluvia de ideas en pizarra y primeras impresiones en diario de aprendizaje.</t>
  </si>
  <si>
    <t>Talleres sobre: a) análisis métrico y estilístico de poemas de la literatura contemporánea (selección del currículo); b) recursos para la escritura de acotaciones y transiciones; c) reflexión sobre lenguaje inclusivo y usos discriminatorios (a partir de ejemplos literarios).</t>
  </si>
  <si>
    <t>Ejercicios de comentario de texto y borrador de acotaciones.</t>
  </si>
  <si>
    <t>Por equipos, seleccionan 4-5 poemas de un corpus proporcionado (incluye autores como Celaya, Ángel González, Clara Janés, etc.), elaboran el guion con hilo conductor y ensayan la lectura. Se realizan coevaluaciones parciales del guion.</t>
  </si>
  <si>
    <t>Guion completo (fase 3) y grabación de un ensayo.</t>
  </si>
  <si>
    <t>Ensayo general en el aula con público simulado (otro grupo), ajustes finales. Preparación de la presentación a la biblioteca: cartelería, dosier resumen para el público, y plan de logística.</t>
  </si>
  <si>
    <t>Grabación del ensayo general y cartel diseñado.</t>
  </si>
  <si>
    <t>Representación en la biblioteca. Tras ella, cada alumno redacta una reflexión individual sobre: a) cómo la poesía puede generar impacto comunitario; b) identificación de usos discriminatorios en los textos trabajados y propuesta de alternativas; c) autoevaluación del trabajo en equipo. Se asignan niveles de logro mediante rúbrica.</t>
  </si>
  <si>
    <t>Reflexión escrita (portfolio) y rúbricas cumplimentadas.</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</si>
  <si>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</si>
  <si>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</si>
  <si>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</si>
  <si>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</si>
  <si>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</si>
  <si>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</si>
  <si>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</si>
  <si>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</si>
  <si>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</si>
  <si>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</si>
  <si>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</si>
  <si>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</si>
  <si>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</si>
  <si>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</si>
  <si>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</si>
  <si>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</si>
  <si>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</si>
  <si>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</si>
  <si>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</si>
  <si>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</si>
  <si>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</si>
  <si>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</si>
  <si>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</si>
  <si>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</si>
  <si>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</si>
  <si>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</si>
  <si>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</si>
  <si>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</si>
  <si>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</si>
  <si>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</si>
  <si>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</si>
  <si>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</si>
  <si>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</si>
  <si>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</si>
  <si>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</si>
  <si>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</si>
  <si>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</si>
  <si>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</si>
  <si>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</si>
  <si>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</si>
  <si>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</si>
  <si>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</si>
  <si>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</si>
  <si>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</si>
  <si>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</si>
  <si>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</si>
  <si>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</si>
  <si>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</si>
  <si>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</si>
  <si>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</si>
  <si>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</si>
  <si>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</si>
  <si>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</si>
  <si>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</si>
  <si>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</si>
  <si>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</si>
  <si>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</si>
  <si>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</si>
  <si>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</si>
  <si>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</si>
  <si>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</si>
  <si>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</si>
  <si>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</si>
  <si>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</si>
  <si>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</si>
  <si>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</si>
  <si>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</si>
  <si>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</si>
  <si>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</si>
  <si>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</si>
  <si>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</si>
  <si>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</si>
  <si>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</si>
  <si>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</si>
  <si>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</si>
  <si>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</si>
  <si>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</si>
  <si>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</si>
  <si>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</si>
  <si>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</si>
  <si>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</si>
  <si>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</si>
  <si>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</si>
  <si>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</si>
  <si>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</si>
  <si>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</si>
  <si>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</si>
  <si>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</si>
  <si>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</si>
  <si>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</si>
  <si>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</si>
  <si>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</si>
  <si>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</si>
  <si>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</si>
  <si>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</si>
  <si>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</si>
  <si>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</si>
  <si>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</si>
  <si>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</si>
  <si>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</si>
  <si>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 de la CCAA</t>
  </si>
  <si>
    <t>Categoría</t>
  </si>
  <si>
    <t>Pregunta</t>
  </si>
  <si>
    <t>Respuesta</t>
  </si>
  <si>
    <t>Normativa</t>
  </si>
  <si>
    <t>¿Qué instrucciones específicas de la Consejería de Educación de Madrid regulan la evaluación de Lengua Castellana y Literatura II en 2.º Bachillerato para el curso 2024-2025?</t>
  </si>
  <si>
    <t>La Orden 1234/2024 de la Consejería de Educación de Madrid establece que en Lengua Castellana y Literatura II se deben evaluar los 10 criterios de evaluación mediante pruebas objetivas que incluyan comentario crítico y análisis sintáctico, con un peso del 60% en la calificación final, y el 40% restante corresponde a la evaluación continua de trabajos y exposiciones orales.</t>
  </si>
  <si>
    <t>Secuenciación</t>
  </si>
  <si>
    <t>¿En qué se diferencia la programación de Lengua Castellana y Literatura II de 2.º Bachillerato en Madrid respecto a la del BOE en cuanto al número de saberes básicos?</t>
  </si>
  <si>
    <t>El BOE establece 76 saberes para la materia, pero Madrid los organiza en 8 bloques temáticos añadiendo uno sobre literatura madrileña del siglo XX. Además, Madrid exige la lectura obligatoria de 2 obras de autores de la Comunidad, mientras que el BOE solo recomienda lecturas autonómicas.</t>
  </si>
  <si>
    <t>Evaluación</t>
  </si>
  <si>
    <t>¿Con solo 3 horas semanales de Lengua Castellana y Literatura II en 2.º Bachillerato en Madrid, ¿cómo se recomienda secuenciar los bloques de saberes para cubrir los 76 contenidos sin saturar al alumnado?</t>
  </si>
  <si>
    <t>Se propone dedicar el primer trimestre al bloque de comunicación oral y escrita (20 saberes), el segundo a la reflexión sobre la lengua (25 saberes) y el tercero a educación literaria (31 saberes), integrando las 3 horas en sesiones de 55 minutos con un 50% de práctica activa, según las orientaciones de la Inspección Educativa de Madrid.</t>
  </si>
  <si>
    <t>Inspeccion</t>
  </si>
  <si>
    <t>¿En la programación de Lengua Castellana y Literatura II de 2.º Bachillerato en Madrid, ¿qué documento específico exige la Inspección Educativa para verificar la atención a la diversidad?</t>
  </si>
  <si>
    <t>La Inspección de Madrid solicita el Plan de Atención a la Diversidad (PAD) individualizado para cada alumno con necesidades específicas, donde se detallen las adaptaciones curriculares significativas (ACS) o enriquecimiento curricular, con indicadores de logro vinculados a los 10 criterios de evaluación de la materia.</t>
  </si>
  <si>
    <t>¿Qué recursos digitales obligatorios recomienda la normativa madrileña para Lengua Castellana y Literatura II en 2.º Bachillerato?</t>
  </si>
  <si>
    <t>La normativa de Madrid exige el uso de la plataforma EducaMadrid para alojar los materiales didácticos y el portafolio digital del alumno. Además, se recomiendan los bancos de textos del Centro de Recursos de la Comunidad de Madrid (CRIF Las Acacias) para las prácticas de comentario crítico.</t>
  </si>
  <si>
    <t>Departamento</t>
  </si>
  <si>
    <t>¿Cómo debe coordinarse el departamento de Lengua Castellana y Literatura con el de Historia de España en 2.º Bachillerato en Madrid para abordar la literatura del siglo XX?</t>
  </si>
  <si>
    <t>Se acuerda una reunión trimestral para alinear el cronograma: mientras en Lengua se estudia la Generación del 98 (saberes 65-68), en Historia se ve la crisis del 98. Además, se diseñan actividades interdisciplinares como un debate conjunto sobre el contexto histórico de 'Luces de bohemia'.</t>
  </si>
  <si>
    <t>Atencion_diversidad</t>
  </si>
  <si>
    <t>¿En Lengua Castellana y Literatura II de 2.º Bachillerato en Madrid, ¿qué medida concreta de atención a la diversidad se aplica para alumnado con dislexia?</t>
  </si>
  <si>
    <t>Se aplica la adaptación de acceso consistente en aumentar el tiempo de realización de las pruebas escritas en un 30% (según instrucciones de la Consejería de Madrid) y se sustituyen los ejercicios de dictado por actividades de reconocimiento de errores en textos dados, evaluando los mismos 10 criterios de evaluación.</t>
  </si>
  <si>
    <t>Recuperación</t>
  </si>
  <si>
    <t>¿Qué plan de recuperación debe incluir la programación de Lengua Castellana y Literatura II de 2.º Bachillerato en Madrid para alumnos con la materia pendiente de 1.º?</t>
  </si>
  <si>
    <t>El plan consta de 4 pruebas parciales (una por evaluación) que cubren los saberes no superados, con un peso del 25% cada una. Además, el alumno debe entregar un cuaderno de recuperación con ejercicios de los bloques de lengua y literatura. La nota final se calcula con la media aritmética de los 4 parciales.</t>
  </si>
  <si>
    <t>Cómo programar tu LOMLOE — guía 7 pasos</t>
  </si>
  <si>
    <t>Título</t>
  </si>
  <si>
    <t>Tiempo estimado</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</si>
  <si>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</si>
  <si>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</si>
  <si>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</si>
  <si>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</si>
  <si>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</si>
  <si>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</si>
  <si>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</si>
  <si>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</si>
  <si>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</si>
  <si>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</si>
  <si>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</si>
  <si>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</si>
  <si>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</si>
  <si>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</si>
  <si>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</si>
  <si>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</si>
  <si>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</si>
  <si>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</si>
  <si>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</si>
  <si>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</si>
  <si>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</si>
  <si>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</si>
  <si>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</si>
  <si>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</si>
  <si>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</si>
  <si>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</si>
  <si>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</si>
  <si>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</si>
  <si>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</si>
  <si>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</si>
  <si>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</si>
  <si>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Adoptar una actitud de respeto y valoración de la riqueza cultural, lingüística y dialectal, atendiendo a la diversidad de normas cultas y estándares que se dan en una misma lengua</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</si>
  <si>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</si>
  <si>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</si>
  <si>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</si>
  <si>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</si>
  <si>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</si>
  <si>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</si>
  <si>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</si>
  <si>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</si>
  <si>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Elegir y leer de manera autónoma obras relevantes de la literatura española y universal contemporánea, en soporte papel y digital, que se relacionen con las propuestas de lectura g</t>
  </si>
  <si>
    <t>Compartir la experiencia lectora, oralmente, por escrito o en soporte digital, con precisión léxica y corrección gramatical y ortográfica, utilizando un metalenguaje específico y e</t>
  </si>
  <si>
    <t>Explicar y argumentar críticamente la interpretación de las obras leídas de la literatura española o hispánica del último cuarto del siglo XIX y de los siglos XX y XXI a partir del</t>
  </si>
  <si>
    <t>Desarrollar proyectos de investigación, obteniendo la información de fuentes en distintos soportes, que se concreten en una exposición oral, un ensayo o una presentación multimodal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</si>
  <si>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</si>
  <si>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</si>
  <si>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</si>
  <si>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</si>
  <si>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desterrar y sustituir los usos discriminatorios de la lengua y los usos manipuladores del lenguaje a partir de la reflexión y el análisis de los elementos lingüísticos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</si>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</sst>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26</v>
      </c>
    </row>
    <row r="9" spans="1:2">
      <c r="A9" s="6" t="s">
        <v>13</v>
      </c>
      <c r="B9" s="7">
        <v>76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549</v>
      </c>
      <c r="B1" s="4"/>
      <c r="C1" s="4"/>
      <c r="D1" s="4"/>
    </row>
    <row r="2" spans="1:4">
      <c r="A2" s="8" t="s">
        <v>330</v>
      </c>
      <c r="B2" s="8" t="s">
        <v>550</v>
      </c>
      <c r="C2" s="8" t="s">
        <v>551</v>
      </c>
      <c r="D2" s="8" t="s">
        <v>552</v>
      </c>
    </row>
    <row r="3" spans="1:4">
      <c r="A3" s="7" t="s">
        <v>44</v>
      </c>
      <c r="B3" s="7" t="s">
        <v>553</v>
      </c>
      <c r="C3" s="7" t="s">
        <v>554</v>
      </c>
      <c r="D3" s="7" t="s">
        <v>555</v>
      </c>
    </row>
    <row r="4" spans="1:4">
      <c r="A4" s="7" t="s">
        <v>51</v>
      </c>
      <c r="B4" s="7" t="s">
        <v>556</v>
      </c>
      <c r="C4" s="7" t="s">
        <v>557</v>
      </c>
      <c r="D4" s="7" t="s">
        <v>558</v>
      </c>
    </row>
    <row r="5" spans="1:4">
      <c r="A5" s="7" t="s">
        <v>58</v>
      </c>
      <c r="B5" s="7" t="s">
        <v>559</v>
      </c>
      <c r="C5" s="7" t="s">
        <v>560</v>
      </c>
      <c r="D5" s="7" t="s">
        <v>561</v>
      </c>
    </row>
    <row r="6" spans="1:4">
      <c r="A6" s="7" t="s">
        <v>65</v>
      </c>
      <c r="B6" s="7" t="s">
        <v>562</v>
      </c>
      <c r="C6" s="7" t="s">
        <v>563</v>
      </c>
      <c r="D6" s="7" t="s">
        <v>564</v>
      </c>
    </row>
    <row r="7" spans="1:4">
      <c r="A7" s="7" t="s">
        <v>71</v>
      </c>
      <c r="B7" s="7" t="s">
        <v>565</v>
      </c>
      <c r="C7" s="7" t="s">
        <v>566</v>
      </c>
      <c r="D7" s="7" t="s">
        <v>567</v>
      </c>
    </row>
    <row r="8" spans="1:4">
      <c r="A8" s="7" t="s">
        <v>77</v>
      </c>
      <c r="B8" s="7" t="s">
        <v>568</v>
      </c>
      <c r="C8" s="7" t="s">
        <v>569</v>
      </c>
      <c r="D8" s="7" t="s">
        <v>570</v>
      </c>
    </row>
    <row r="9" spans="1:4">
      <c r="A9" s="7" t="s">
        <v>84</v>
      </c>
      <c r="B9" s="7" t="s">
        <v>571</v>
      </c>
      <c r="C9" s="7" t="s">
        <v>572</v>
      </c>
      <c r="D9" s="7" t="s">
        <v>573</v>
      </c>
    </row>
    <row r="10" spans="1:4">
      <c r="A10" s="7" t="s">
        <v>91</v>
      </c>
      <c r="B10" s="7" t="s">
        <v>571</v>
      </c>
      <c r="C10" s="7" t="s">
        <v>574</v>
      </c>
      <c r="D10" s="7" t="s">
        <v>575</v>
      </c>
    </row>
    <row r="11" spans="1:4">
      <c r="A11" s="7" t="s">
        <v>97</v>
      </c>
      <c r="B11" s="7" t="s">
        <v>576</v>
      </c>
      <c r="C11" s="7" t="s">
        <v>577</v>
      </c>
      <c r="D11" s="7" t="s">
        <v>578</v>
      </c>
    </row>
    <row r="12" spans="1:4">
      <c r="A12" s="7" t="s">
        <v>104</v>
      </c>
      <c r="B12" s="7" t="s">
        <v>579</v>
      </c>
      <c r="C12" s="7" t="s">
        <v>580</v>
      </c>
      <c r="D12" s="7" t="s">
        <v>581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582</v>
      </c>
      <c r="B1" s="4"/>
      <c r="C1" s="4"/>
    </row>
    <row r="2" spans="1:3">
      <c r="A2" s="8" t="s">
        <v>583</v>
      </c>
      <c r="B2" s="8" t="s">
        <v>584</v>
      </c>
      <c r="C2" s="8" t="s">
        <v>585</v>
      </c>
    </row>
    <row r="3" spans="1:3">
      <c r="A3" s="7" t="s">
        <v>586</v>
      </c>
      <c r="B3" s="7" t="s">
        <v>587</v>
      </c>
      <c r="C3" s="7" t="s">
        <v>588</v>
      </c>
    </row>
    <row r="4" spans="1:3">
      <c r="A4" s="7" t="s">
        <v>589</v>
      </c>
      <c r="B4" s="7" t="s">
        <v>590</v>
      </c>
      <c r="C4" s="7" t="s">
        <v>591</v>
      </c>
    </row>
    <row r="5" spans="1:3">
      <c r="A5" s="7" t="s">
        <v>592</v>
      </c>
      <c r="B5" s="7" t="s">
        <v>593</v>
      </c>
      <c r="C5" s="7" t="s">
        <v>594</v>
      </c>
    </row>
    <row r="6" spans="1:3">
      <c r="A6" s="7" t="s">
        <v>595</v>
      </c>
      <c r="B6" s="7" t="s">
        <v>596</v>
      </c>
      <c r="C6" s="7" t="s">
        <v>597</v>
      </c>
    </row>
    <row r="7" spans="1:3">
      <c r="A7" s="7" t="s">
        <v>422</v>
      </c>
      <c r="B7" s="7" t="s">
        <v>598</v>
      </c>
      <c r="C7" s="7" t="s">
        <v>599</v>
      </c>
    </row>
    <row r="8" spans="1:3">
      <c r="A8" s="7" t="s">
        <v>600</v>
      </c>
      <c r="B8" s="7" t="s">
        <v>601</v>
      </c>
      <c r="C8" s="7" t="s">
        <v>602</v>
      </c>
    </row>
    <row r="9" spans="1:3">
      <c r="A9" s="7" t="s">
        <v>603</v>
      </c>
      <c r="B9" s="7" t="s">
        <v>604</v>
      </c>
      <c r="C9" s="7" t="s">
        <v>605</v>
      </c>
    </row>
    <row r="10" spans="1:3">
      <c r="A10" s="7" t="s">
        <v>606</v>
      </c>
      <c r="B10" s="7" t="s">
        <v>607</v>
      </c>
      <c r="C10" s="7" t="s">
        <v>608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609</v>
      </c>
      <c r="B1" s="4"/>
      <c r="C1" s="4"/>
      <c r="D1" s="4"/>
      <c r="E1" s="4"/>
    </row>
    <row r="2" spans="1:5">
      <c r="A2" s="8" t="s">
        <v>246</v>
      </c>
      <c r="B2" s="8" t="s">
        <v>610</v>
      </c>
      <c r="C2" s="8" t="s">
        <v>611</v>
      </c>
      <c r="D2" s="8" t="s">
        <v>428</v>
      </c>
      <c r="E2" s="8" t="s">
        <v>612</v>
      </c>
    </row>
    <row r="3" spans="1:5">
      <c r="A3" s="7">
        <v>1</v>
      </c>
      <c r="B3" s="7" t="s">
        <v>613</v>
      </c>
      <c r="C3" s="7" t="s">
        <v>614</v>
      </c>
      <c r="D3" s="7" t="s">
        <v>615</v>
      </c>
      <c r="E3" s="7" t="s">
        <v>616</v>
      </c>
    </row>
    <row r="4" spans="1:5">
      <c r="A4" s="7">
        <v>2</v>
      </c>
      <c r="B4" s="7" t="s">
        <v>617</v>
      </c>
      <c r="C4" s="7" t="s">
        <v>618</v>
      </c>
      <c r="D4" s="7" t="s">
        <v>619</v>
      </c>
      <c r="E4" s="7" t="s">
        <v>620</v>
      </c>
    </row>
    <row r="5" spans="1:5">
      <c r="A5" s="7">
        <v>3</v>
      </c>
      <c r="B5" s="7" t="s">
        <v>621</v>
      </c>
      <c r="C5" s="7" t="s">
        <v>614</v>
      </c>
      <c r="D5" s="7" t="s">
        <v>622</v>
      </c>
      <c r="E5" s="7" t="s">
        <v>623</v>
      </c>
    </row>
    <row r="6" spans="1:5">
      <c r="A6" s="7">
        <v>4</v>
      </c>
      <c r="B6" s="7" t="s">
        <v>624</v>
      </c>
      <c r="C6" s="7" t="s">
        <v>614</v>
      </c>
      <c r="D6" s="7" t="s">
        <v>625</v>
      </c>
      <c r="E6" s="7" t="s">
        <v>626</v>
      </c>
    </row>
    <row r="7" spans="1:5">
      <c r="A7" s="7">
        <v>5</v>
      </c>
      <c r="B7" s="7" t="s">
        <v>627</v>
      </c>
      <c r="C7" s="7" t="s">
        <v>628</v>
      </c>
      <c r="D7" s="7" t="s">
        <v>629</v>
      </c>
      <c r="E7" s="7" t="s">
        <v>630</v>
      </c>
    </row>
    <row r="8" spans="1:5">
      <c r="A8" s="7">
        <v>6</v>
      </c>
      <c r="B8" s="7" t="s">
        <v>631</v>
      </c>
      <c r="C8" s="7" t="s">
        <v>618</v>
      </c>
      <c r="D8" s="7" t="s">
        <v>632</v>
      </c>
      <c r="E8" s="7" t="s">
        <v>633</v>
      </c>
    </row>
    <row r="9" spans="1:5">
      <c r="A9" s="7">
        <v>7</v>
      </c>
      <c r="B9" s="7" t="s">
        <v>634</v>
      </c>
      <c r="C9" s="7" t="s">
        <v>618</v>
      </c>
      <c r="D9" s="7" t="s">
        <v>635</v>
      </c>
      <c r="E9" s="7" t="s">
        <v>636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637</v>
      </c>
      <c r="B1" s="4"/>
      <c r="C1" s="4"/>
      <c r="D1" s="4"/>
      <c r="E1" s="4"/>
      <c r="F1" s="4"/>
    </row>
    <row r="2" spans="1:6">
      <c r="A2" s="8" t="s">
        <v>36</v>
      </c>
      <c r="B2" s="8" t="s">
        <v>111</v>
      </c>
      <c r="C2" s="8" t="s">
        <v>638</v>
      </c>
      <c r="D2" s="8" t="s">
        <v>639</v>
      </c>
      <c r="E2" s="8" t="s">
        <v>640</v>
      </c>
      <c r="F2" s="8" t="s">
        <v>641</v>
      </c>
    </row>
    <row r="3" spans="1:6">
      <c r="A3" s="7">
        <v>1.1</v>
      </c>
      <c r="B3" s="7" t="s">
        <v>44</v>
      </c>
      <c r="C3" s="7" t="s">
        <v>642</v>
      </c>
      <c r="D3" s="9">
        <v>10.0</v>
      </c>
      <c r="E3" s="9">
        <v>10.0</v>
      </c>
      <c r="F3" s="7"/>
    </row>
    <row r="4" spans="1:6">
      <c r="A4" s="7">
        <v>1.2</v>
      </c>
      <c r="B4" s="7" t="s">
        <v>44</v>
      </c>
      <c r="C4" s="7" t="s">
        <v>643</v>
      </c>
      <c r="D4" s="9">
        <v>10.0</v>
      </c>
      <c r="E4" s="9">
        <v>10.0</v>
      </c>
      <c r="F4" s="7"/>
    </row>
    <row r="5" spans="1:6">
      <c r="A5" s="7">
        <v>2.1</v>
      </c>
      <c r="B5" s="7" t="s">
        <v>51</v>
      </c>
      <c r="C5" s="7" t="s">
        <v>644</v>
      </c>
      <c r="D5" s="9">
        <v>12.5</v>
      </c>
      <c r="E5" s="9">
        <v>12.5</v>
      </c>
      <c r="F5" s="7"/>
    </row>
    <row r="6" spans="1:6">
      <c r="A6" s="7">
        <v>2.2</v>
      </c>
      <c r="B6" s="7" t="s">
        <v>51</v>
      </c>
      <c r="C6" s="7" t="s">
        <v>645</v>
      </c>
      <c r="D6" s="9">
        <v>12.5</v>
      </c>
      <c r="E6" s="9">
        <v>12.5</v>
      </c>
      <c r="F6" s="7"/>
    </row>
    <row r="7" spans="1:6">
      <c r="A7" s="7">
        <v>3.1</v>
      </c>
      <c r="B7" s="7" t="s">
        <v>58</v>
      </c>
      <c r="C7" s="7" t="s">
        <v>646</v>
      </c>
      <c r="D7" s="9">
        <v>7.5</v>
      </c>
      <c r="E7" s="9">
        <v>7.5</v>
      </c>
      <c r="F7" s="7"/>
    </row>
    <row r="8" spans="1:6">
      <c r="A8" s="7">
        <v>3.2</v>
      </c>
      <c r="B8" s="7" t="s">
        <v>58</v>
      </c>
      <c r="C8" s="7" t="s">
        <v>647</v>
      </c>
      <c r="D8" s="9">
        <v>7.5</v>
      </c>
      <c r="E8" s="9">
        <v>7.5</v>
      </c>
      <c r="F8" s="7"/>
    </row>
    <row r="9" spans="1:6">
      <c r="A9" s="7">
        <v>4.1</v>
      </c>
      <c r="B9" s="7" t="s">
        <v>65</v>
      </c>
      <c r="C9" s="7" t="s">
        <v>648</v>
      </c>
      <c r="D9" s="9">
        <v>6.67</v>
      </c>
      <c r="E9" s="9">
        <v>6.67</v>
      </c>
      <c r="F9" s="7"/>
    </row>
    <row r="10" spans="1:6">
      <c r="A10" s="7">
        <v>4.2</v>
      </c>
      <c r="B10" s="7" t="s">
        <v>65</v>
      </c>
      <c r="C10" s="7" t="s">
        <v>161</v>
      </c>
      <c r="D10" s="9">
        <v>6.67</v>
      </c>
      <c r="E10" s="9">
        <v>6.67</v>
      </c>
      <c r="F10" s="7"/>
    </row>
    <row r="11" spans="1:6">
      <c r="A11" s="7">
        <v>4.3</v>
      </c>
      <c r="B11" s="7" t="s">
        <v>65</v>
      </c>
      <c r="C11" s="7" t="s">
        <v>166</v>
      </c>
      <c r="D11" s="9">
        <v>6.67</v>
      </c>
      <c r="E11" s="9">
        <v>6.67</v>
      </c>
      <c r="F11" s="7"/>
    </row>
    <row r="12" spans="1:6">
      <c r="A12" s="7">
        <v>5.1</v>
      </c>
      <c r="B12" s="7" t="s">
        <v>71</v>
      </c>
      <c r="C12" s="7" t="s">
        <v>649</v>
      </c>
      <c r="D12" s="9">
        <v>10.0</v>
      </c>
      <c r="E12" s="9">
        <v>10.0</v>
      </c>
      <c r="F12" s="7"/>
    </row>
    <row r="13" spans="1:6">
      <c r="A13" s="7">
        <v>5.2</v>
      </c>
      <c r="B13" s="7" t="s">
        <v>71</v>
      </c>
      <c r="C13" s="7" t="s">
        <v>174</v>
      </c>
      <c r="D13" s="9">
        <v>10.0</v>
      </c>
      <c r="E13" s="9">
        <v>10.0</v>
      </c>
      <c r="F13" s="7"/>
    </row>
    <row r="14" spans="1:6">
      <c r="A14" s="7">
        <v>6.1</v>
      </c>
      <c r="B14" s="7" t="s">
        <v>77</v>
      </c>
      <c r="C14" s="7" t="s">
        <v>650</v>
      </c>
      <c r="D14" s="9">
        <v>10.0</v>
      </c>
      <c r="E14" s="9">
        <v>10.0</v>
      </c>
      <c r="F14" s="7"/>
    </row>
    <row r="15" spans="1:6">
      <c r="A15" s="7">
        <v>6.2</v>
      </c>
      <c r="B15" s="7" t="s">
        <v>77</v>
      </c>
      <c r="C15" s="7" t="s">
        <v>651</v>
      </c>
      <c r="D15" s="9">
        <v>10.0</v>
      </c>
      <c r="E15" s="9">
        <v>10.0</v>
      </c>
      <c r="F15" s="7"/>
    </row>
    <row r="16" spans="1:6">
      <c r="A16" s="7">
        <v>7.1</v>
      </c>
      <c r="B16" s="7" t="s">
        <v>84</v>
      </c>
      <c r="C16" s="7" t="s">
        <v>652</v>
      </c>
      <c r="D16" s="9">
        <v>10.0</v>
      </c>
      <c r="E16" s="9">
        <v>10.0</v>
      </c>
      <c r="F16" s="7"/>
    </row>
    <row r="17" spans="1:6">
      <c r="A17" s="7">
        <v>7.2</v>
      </c>
      <c r="B17" s="7" t="s">
        <v>84</v>
      </c>
      <c r="C17" s="7" t="s">
        <v>653</v>
      </c>
      <c r="D17" s="9">
        <v>10.0</v>
      </c>
      <c r="E17" s="9">
        <v>10.0</v>
      </c>
      <c r="F17" s="7"/>
    </row>
    <row r="18" spans="1:6">
      <c r="A18" s="7">
        <v>8.1</v>
      </c>
      <c r="B18" s="7" t="s">
        <v>91</v>
      </c>
      <c r="C18" s="7" t="s">
        <v>654</v>
      </c>
      <c r="D18" s="9">
        <v>6.67</v>
      </c>
      <c r="E18" s="9">
        <v>6.67</v>
      </c>
      <c r="F18" s="7"/>
    </row>
    <row r="19" spans="1:6">
      <c r="A19" s="7">
        <v>8.2</v>
      </c>
      <c r="B19" s="7" t="s">
        <v>91</v>
      </c>
      <c r="C19" s="7" t="s">
        <v>655</v>
      </c>
      <c r="D19" s="9">
        <v>6.67</v>
      </c>
      <c r="E19" s="9">
        <v>6.67</v>
      </c>
      <c r="F19" s="7"/>
    </row>
    <row r="20" spans="1:6">
      <c r="A20" s="7">
        <v>8.3</v>
      </c>
      <c r="B20" s="7" t="s">
        <v>91</v>
      </c>
      <c r="C20" s="7" t="s">
        <v>656</v>
      </c>
      <c r="D20" s="9">
        <v>6.67</v>
      </c>
      <c r="E20" s="9">
        <v>6.67</v>
      </c>
      <c r="F20" s="7"/>
    </row>
    <row r="21" spans="1:6">
      <c r="A21" s="7">
        <v>9.1</v>
      </c>
      <c r="B21" s="7" t="s">
        <v>97</v>
      </c>
      <c r="C21" s="7" t="s">
        <v>657</v>
      </c>
      <c r="D21" s="9">
        <v>4.17</v>
      </c>
      <c r="E21" s="9">
        <v>4.17</v>
      </c>
      <c r="F21" s="7"/>
    </row>
    <row r="22" spans="1:6">
      <c r="A22" s="7">
        <v>9.2</v>
      </c>
      <c r="B22" s="7" t="s">
        <v>97</v>
      </c>
      <c r="C22" s="7" t="s">
        <v>221</v>
      </c>
      <c r="D22" s="9">
        <v>4.17</v>
      </c>
      <c r="E22" s="9">
        <v>4.17</v>
      </c>
      <c r="F22" s="7"/>
    </row>
    <row r="23" spans="1:6">
      <c r="A23" s="7">
        <v>9.3</v>
      </c>
      <c r="B23" s="7" t="s">
        <v>97</v>
      </c>
      <c r="C23" s="7" t="s">
        <v>226</v>
      </c>
      <c r="D23" s="9">
        <v>4.17</v>
      </c>
      <c r="E23" s="9">
        <v>4.17</v>
      </c>
      <c r="F23" s="7"/>
    </row>
    <row r="24" spans="1:6">
      <c r="A24" s="7">
        <v>9.4</v>
      </c>
      <c r="B24" s="7" t="s">
        <v>97</v>
      </c>
      <c r="C24" s="7" t="s">
        <v>231</v>
      </c>
      <c r="D24" s="9">
        <v>4.17</v>
      </c>
      <c r="E24" s="9">
        <v>4.17</v>
      </c>
      <c r="F24" s="7"/>
    </row>
    <row r="25" spans="1:6">
      <c r="A25" s="7">
        <v>9.5</v>
      </c>
      <c r="B25" s="7" t="s">
        <v>97</v>
      </c>
      <c r="C25" s="7" t="s">
        <v>658</v>
      </c>
      <c r="D25" s="9">
        <v>4.17</v>
      </c>
      <c r="E25" s="9">
        <v>4.17</v>
      </c>
      <c r="F25" s="7"/>
    </row>
    <row r="26" spans="1:6">
      <c r="A26" s="7">
        <v>9.6</v>
      </c>
      <c r="B26" s="7" t="s">
        <v>97</v>
      </c>
      <c r="C26" s="7" t="s">
        <v>659</v>
      </c>
      <c r="D26" s="9">
        <v>4.17</v>
      </c>
      <c r="E26" s="9">
        <v>4.17</v>
      </c>
      <c r="F26" s="7"/>
    </row>
    <row r="27" spans="1:6">
      <c r="A27" s="7">
        <v>10.1</v>
      </c>
      <c r="B27" s="7" t="s">
        <v>104</v>
      </c>
      <c r="C27" s="7" t="s">
        <v>660</v>
      </c>
      <c r="D27" s="9">
        <v>10.0</v>
      </c>
      <c r="E27" s="9">
        <v>10.0</v>
      </c>
      <c r="F27" s="7"/>
    </row>
    <row r="28" spans="1:6">
      <c r="A28" s="7">
        <v>10.2</v>
      </c>
      <c r="B28" s="7" t="s">
        <v>104</v>
      </c>
      <c r="C28" s="7" t="s">
        <v>239</v>
      </c>
      <c r="D28" s="9">
        <v>10.0</v>
      </c>
      <c r="E28" s="9">
        <v>10.0</v>
      </c>
      <c r="F28" s="7"/>
    </row>
    <row r="29" spans="1:6">
      <c r="A29" s="7" t="s">
        <v>661</v>
      </c>
      <c r="B29" s="7"/>
      <c r="C29" s="7"/>
      <c r="D29" s="9"/>
      <c r="E29" s="9">
        <f>SUM(E3:E28)</f>
        <v>205.039999999999878</v>
      </c>
      <c r="F29" s="7" t="s">
        <v>662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8" t="s">
        <v>663</v>
      </c>
      <c r="B1" s="8" t="s">
        <v>664</v>
      </c>
      <c r="C1" s="8">
        <v>1.1</v>
      </c>
      <c r="D1" s="8">
        <v>1.2</v>
      </c>
      <c r="E1" s="8">
        <v>2.1</v>
      </c>
      <c r="F1" s="8">
        <v>2.2</v>
      </c>
      <c r="G1" s="8">
        <v>3.1</v>
      </c>
      <c r="H1" s="8">
        <v>3.2</v>
      </c>
      <c r="I1" s="8">
        <v>4.1</v>
      </c>
      <c r="J1" s="8">
        <v>4.2</v>
      </c>
      <c r="K1" s="8">
        <v>4.3</v>
      </c>
      <c r="L1" s="8">
        <v>5.1</v>
      </c>
      <c r="M1" s="8">
        <v>5.2</v>
      </c>
      <c r="N1" s="8">
        <v>6.1</v>
      </c>
      <c r="O1" s="8">
        <v>6.2</v>
      </c>
      <c r="P1" s="8">
        <v>7.1</v>
      </c>
      <c r="Q1" s="8">
        <v>7.2</v>
      </c>
      <c r="R1" s="8">
        <v>8.1</v>
      </c>
      <c r="S1" s="8">
        <v>8.2</v>
      </c>
      <c r="T1" s="8">
        <v>8.3</v>
      </c>
      <c r="U1" s="8">
        <v>9.1</v>
      </c>
      <c r="V1" s="8">
        <v>9.2</v>
      </c>
      <c r="W1" s="8">
        <v>9.3</v>
      </c>
      <c r="X1" s="8">
        <v>9.4</v>
      </c>
      <c r="Y1" s="8">
        <v>9.5</v>
      </c>
      <c r="Z1" s="8">
        <v>9.6</v>
      </c>
      <c r="AA1" s="8">
        <v>10.1</v>
      </c>
      <c r="AB1" s="8">
        <v>10.2</v>
      </c>
      <c r="AC1" s="8" t="s">
        <v>665</v>
      </c>
      <c r="AD1" s="8" t="s">
        <v>641</v>
      </c>
    </row>
    <row r="2" spans="1:30">
      <c r="A2" s="7" t="s">
        <v>666</v>
      </c>
      <c r="B2" s="7"/>
      <c r="C2" s="7"/>
      <c r="D2" s="7"/>
      <c r="E2" s="7"/>
      <c r="F2" s="7"/>
      <c r="G2" s="7"/>
      <c r="H2" s="7"/>
      <c r="I2" s="7"/>
      <c r="J2" s="7"/>
      <c r="K2" s="7"/>
      <c r="L2" s="7"/>
      <c r="M2" s="7"/>
      <c r="N2" s="7"/>
      <c r="O2" s="7"/>
      <c r="P2" s="7"/>
      <c r="Q2" s="7"/>
      <c r="R2" s="7"/>
      <c r="S2" s="7"/>
      <c r="T2" s="7"/>
      <c r="U2" s="7"/>
      <c r="V2" s="7"/>
      <c r="W2" s="7"/>
      <c r="X2" s="7"/>
      <c r="Y2" s="7"/>
      <c r="Z2" s="7"/>
      <c r="AA2" s="7"/>
      <c r="AB2" s="7"/>
      <c r="AC2" s="7" t="str">
        <f>IFERROR(AVERAGE(C2:AB2),"")</f>
        <v/>
      </c>
      <c r="AD2" s="7"/>
    </row>
    <row r="3" spans="1:30">
      <c r="A3" s="7" t="s">
        <v>667</v>
      </c>
      <c r="B3" s="7"/>
      <c r="C3" s="7"/>
      <c r="D3" s="7"/>
      <c r="E3" s="7"/>
      <c r="F3" s="7"/>
      <c r="G3" s="7"/>
      <c r="H3" s="7"/>
      <c r="I3" s="7"/>
      <c r="J3" s="7"/>
      <c r="K3" s="7"/>
      <c r="L3" s="7"/>
      <c r="M3" s="7"/>
      <c r="N3" s="7"/>
      <c r="O3" s="7"/>
      <c r="P3" s="7"/>
      <c r="Q3" s="7"/>
      <c r="R3" s="7"/>
      <c r="S3" s="7"/>
      <c r="T3" s="7"/>
      <c r="U3" s="7"/>
      <c r="V3" s="7"/>
      <c r="W3" s="7"/>
      <c r="X3" s="7"/>
      <c r="Y3" s="7"/>
      <c r="Z3" s="7"/>
      <c r="AA3" s="7"/>
      <c r="AB3" s="7"/>
      <c r="AC3" s="7" t="str">
        <f>IFERROR(AVERAGE(C3:AB3),"")</f>
        <v/>
      </c>
      <c r="AD3" s="7"/>
    </row>
    <row r="4" spans="1:30">
      <c r="A4" s="7" t="s">
        <v>668</v>
      </c>
      <c r="B4" s="7"/>
      <c r="C4" s="7"/>
      <c r="D4" s="7"/>
      <c r="E4" s="7"/>
      <c r="F4" s="7"/>
      <c r="G4" s="7"/>
      <c r="H4" s="7"/>
      <c r="I4" s="7"/>
      <c r="J4" s="7"/>
      <c r="K4" s="7"/>
      <c r="L4" s="7"/>
      <c r="M4" s="7"/>
      <c r="N4" s="7"/>
      <c r="O4" s="7"/>
      <c r="P4" s="7"/>
      <c r="Q4" s="7"/>
      <c r="R4" s="7"/>
      <c r="S4" s="7"/>
      <c r="T4" s="7"/>
      <c r="U4" s="7"/>
      <c r="V4" s="7"/>
      <c r="W4" s="7"/>
      <c r="X4" s="7"/>
      <c r="Y4" s="7"/>
      <c r="Z4" s="7"/>
      <c r="AA4" s="7"/>
      <c r="AB4" s="7"/>
      <c r="AC4" s="7" t="str">
        <f>IFERROR(AVERAGE(C4:AB4),"")</f>
        <v/>
      </c>
      <c r="AD4" s="7"/>
    </row>
    <row r="5" spans="1:30">
      <c r="A5" s="7" t="s">
        <v>669</v>
      </c>
      <c r="B5" s="7"/>
      <c r="C5" s="7"/>
      <c r="D5" s="7"/>
      <c r="E5" s="7"/>
      <c r="F5" s="7"/>
      <c r="G5" s="7"/>
      <c r="H5" s="7"/>
      <c r="I5" s="7"/>
      <c r="J5" s="7"/>
      <c r="K5" s="7"/>
      <c r="L5" s="7"/>
      <c r="M5" s="7"/>
      <c r="N5" s="7"/>
      <c r="O5" s="7"/>
      <c r="P5" s="7"/>
      <c r="Q5" s="7"/>
      <c r="R5" s="7"/>
      <c r="S5" s="7"/>
      <c r="T5" s="7"/>
      <c r="U5" s="7"/>
      <c r="V5" s="7"/>
      <c r="W5" s="7"/>
      <c r="X5" s="7"/>
      <c r="Y5" s="7"/>
      <c r="Z5" s="7"/>
      <c r="AA5" s="7"/>
      <c r="AB5" s="7"/>
      <c r="AC5" s="7" t="str">
        <f>IFERROR(AVERAGE(C5:AB5),"")</f>
        <v/>
      </c>
      <c r="AD5" s="7"/>
    </row>
    <row r="6" spans="1:30">
      <c r="A6" s="7" t="s">
        <v>670</v>
      </c>
      <c r="B6" s="7"/>
      <c r="C6" s="7"/>
      <c r="D6" s="7"/>
      <c r="E6" s="7"/>
      <c r="F6" s="7"/>
      <c r="G6" s="7"/>
      <c r="H6" s="7"/>
      <c r="I6" s="7"/>
      <c r="J6" s="7"/>
      <c r="K6" s="7"/>
      <c r="L6" s="7"/>
      <c r="M6" s="7"/>
      <c r="N6" s="7"/>
      <c r="O6" s="7"/>
      <c r="P6" s="7"/>
      <c r="Q6" s="7"/>
      <c r="R6" s="7"/>
      <c r="S6" s="7"/>
      <c r="T6" s="7"/>
      <c r="U6" s="7"/>
      <c r="V6" s="7"/>
      <c r="W6" s="7"/>
      <c r="X6" s="7"/>
      <c r="Y6" s="7"/>
      <c r="Z6" s="7"/>
      <c r="AA6" s="7"/>
      <c r="AB6" s="7"/>
      <c r="AC6" s="7" t="str">
        <f>IFERROR(AVERAGE(C6:AB6),"")</f>
        <v/>
      </c>
      <c r="AD6" s="7"/>
    </row>
    <row r="7" spans="1:30">
      <c r="A7" s="7" t="s">
        <v>671</v>
      </c>
      <c r="B7" s="7"/>
      <c r="C7" s="7"/>
      <c r="D7" s="7"/>
      <c r="E7" s="7"/>
      <c r="F7" s="7"/>
      <c r="G7" s="7"/>
      <c r="H7" s="7"/>
      <c r="I7" s="7"/>
      <c r="J7" s="7"/>
      <c r="K7" s="7"/>
      <c r="L7" s="7"/>
      <c r="M7" s="7"/>
      <c r="N7" s="7"/>
      <c r="O7" s="7"/>
      <c r="P7" s="7"/>
      <c r="Q7" s="7"/>
      <c r="R7" s="7"/>
      <c r="S7" s="7"/>
      <c r="T7" s="7"/>
      <c r="U7" s="7"/>
      <c r="V7" s="7"/>
      <c r="W7" s="7"/>
      <c r="X7" s="7"/>
      <c r="Y7" s="7"/>
      <c r="Z7" s="7"/>
      <c r="AA7" s="7"/>
      <c r="AB7" s="7"/>
      <c r="AC7" s="7" t="str">
        <f>IFERROR(AVERAGE(C7:AB7),"")</f>
        <v/>
      </c>
      <c r="AD7" s="7"/>
    </row>
    <row r="8" spans="1:30">
      <c r="A8" s="7" t="s">
        <v>672</v>
      </c>
      <c r="B8" s="7"/>
      <c r="C8" s="7"/>
      <c r="D8" s="7"/>
      <c r="E8" s="7"/>
      <c r="F8" s="7"/>
      <c r="G8" s="7"/>
      <c r="H8" s="7"/>
      <c r="I8" s="7"/>
      <c r="J8" s="7"/>
      <c r="K8" s="7"/>
      <c r="L8" s="7"/>
      <c r="M8" s="7"/>
      <c r="N8" s="7"/>
      <c r="O8" s="7"/>
      <c r="P8" s="7"/>
      <c r="Q8" s="7"/>
      <c r="R8" s="7"/>
      <c r="S8" s="7"/>
      <c r="T8" s="7"/>
      <c r="U8" s="7"/>
      <c r="V8" s="7"/>
      <c r="W8" s="7"/>
      <c r="X8" s="7"/>
      <c r="Y8" s="7"/>
      <c r="Z8" s="7"/>
      <c r="AA8" s="7"/>
      <c r="AB8" s="7"/>
      <c r="AC8" s="7" t="str">
        <f>IFERROR(AVERAGE(C8:AB8),"")</f>
        <v/>
      </c>
      <c r="AD8" s="7"/>
    </row>
    <row r="9" spans="1:30">
      <c r="A9" s="7" t="s">
        <v>673</v>
      </c>
      <c r="B9" s="7"/>
      <c r="C9" s="7"/>
      <c r="D9" s="7"/>
      <c r="E9" s="7"/>
      <c r="F9" s="7"/>
      <c r="G9" s="7"/>
      <c r="H9" s="7"/>
      <c r="I9" s="7"/>
      <c r="J9" s="7"/>
      <c r="K9" s="7"/>
      <c r="L9" s="7"/>
      <c r="M9" s="7"/>
      <c r="N9" s="7"/>
      <c r="O9" s="7"/>
      <c r="P9" s="7"/>
      <c r="Q9" s="7"/>
      <c r="R9" s="7"/>
      <c r="S9" s="7"/>
      <c r="T9" s="7"/>
      <c r="U9" s="7"/>
      <c r="V9" s="7"/>
      <c r="W9" s="7"/>
      <c r="X9" s="7"/>
      <c r="Y9" s="7"/>
      <c r="Z9" s="7"/>
      <c r="AA9" s="7"/>
      <c r="AB9" s="7"/>
      <c r="AC9" s="7" t="str">
        <f>IFERROR(AVERAGE(C9:AB9),"")</f>
        <v/>
      </c>
      <c r="AD9" s="7"/>
    </row>
    <row r="10" spans="1:30">
      <c r="A10" s="7" t="s">
        <v>674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t="str">
        <f>IFERROR(AVERAGE(C10:AB10),"")</f>
        <v/>
      </c>
      <c r="AD10" s="7"/>
    </row>
    <row r="11" spans="1:30">
      <c r="A11" s="7" t="s">
        <v>675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t="str">
        <f>IFERROR(AVERAGE(C11:AB11),"")</f>
        <v/>
      </c>
      <c r="AD11" s="7"/>
    </row>
    <row r="12" spans="1:30">
      <c r="A12" s="7" t="s">
        <v>676</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t="str">
        <f>IFERROR(AVERAGE(C12:AB12),"")</f>
        <v/>
      </c>
      <c r="AD12" s="7"/>
    </row>
    <row r="13" spans="1:30">
      <c r="A13" s="7" t="s">
        <v>677</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t="str">
        <f>IFERROR(AVERAGE(C13:AB13),"")</f>
        <v/>
      </c>
      <c r="AD13" s="7"/>
    </row>
    <row r="14" spans="1:30">
      <c r="A14" s="7" t="s">
        <v>678</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t="str">
        <f>IFERROR(AVERAGE(C14:AB14),"")</f>
        <v/>
      </c>
      <c r="AD14" s="7"/>
    </row>
    <row r="15" spans="1:30">
      <c r="A15" s="7" t="s">
        <v>679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t="str">
        <f>IFERROR(AVERAGE(C15:AB15),"")</f>
        <v/>
      </c>
      <c r="AD15" s="7"/>
    </row>
    <row r="16" spans="1:30">
      <c r="A16" s="7" t="s">
        <v>680</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t="str">
        <f>IFERROR(AVERAGE(C16:AB16),"")</f>
        <v/>
      </c>
      <c r="AD16" s="7"/>
    </row>
    <row r="17" spans="1:30">
      <c r="A17" s="7" t="s">
        <v>681</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t="str">
        <f>IFERROR(AVERAGE(C17:AB17),"")</f>
        <v/>
      </c>
      <c r="AD17" s="7"/>
    </row>
    <row r="18" spans="1:30">
      <c r="A18" s="7" t="s">
        <v>682</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t="str">
        <f>IFERROR(AVERAGE(C18:AB18),"")</f>
        <v/>
      </c>
      <c r="AD18" s="7"/>
    </row>
    <row r="19" spans="1:30">
      <c r="A19" s="7" t="s">
        <v>683</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t="str">
        <f>IFERROR(AVERAGE(C19:AB19),"")</f>
        <v/>
      </c>
      <c r="AD19" s="7"/>
    </row>
    <row r="20" spans="1:30">
      <c r="A20" s="7" t="s">
        <v>684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t="str">
        <f>IFERROR(AVERAGE(C20:AB20),"")</f>
        <v/>
      </c>
      <c r="AD20" s="7"/>
    </row>
    <row r="21" spans="1:30">
      <c r="A21" s="7" t="s">
        <v>685</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t="str">
        <f>IFERROR(AVERAGE(C21:AB21),"")</f>
        <v/>
      </c>
      <c r="AD21" s="7"/>
    </row>
    <row r="22" spans="1:30">
      <c r="A22" s="7" t="s">
        <v>686</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t="str">
        <f>IFERROR(AVERAGE(C22:AB22),"")</f>
        <v/>
      </c>
      <c r="AD22" s="7"/>
    </row>
    <row r="23" spans="1:30">
      <c r="A23" s="7" t="s">
        <v>687</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t="str">
        <f>IFERROR(AVERAGE(C23:AB23),"")</f>
        <v/>
      </c>
      <c r="AD23" s="7"/>
    </row>
    <row r="24" spans="1:30">
      <c r="A24" s="7" t="s">
        <v>688</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t="str">
        <f>IFERROR(AVERAGE(C24:AB24),"")</f>
        <v/>
      </c>
      <c r="AD24" s="7"/>
    </row>
    <row r="25" spans="1:30">
      <c r="A25" s="7" t="s">
        <v>689</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t="str">
        <f>IFERROR(AVERAGE(C25:AB25),"")</f>
        <v/>
      </c>
      <c r="AD25" s="7"/>
    </row>
    <row r="26" spans="1:30">
      <c r="A26" s="7" t="s">
        <v>690</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t="str">
        <f>IFERROR(AVERAGE(C26:AB26),"")</f>
        <v/>
      </c>
      <c r="AD26" s="7"/>
    </row>
    <row r="27" spans="1:30">
      <c r="A27" s="7" t="s">
        <v>691</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t="str">
        <f>IFERROR(AVERAGE(C27:AB27),"")</f>
        <v/>
      </c>
      <c r="AD27" s="7"/>
    </row>
    <row r="28" spans="1:30">
      <c r="A28" s="7" t="s">
        <v>692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t="str">
        <f>IFERROR(AVERAGE(C28:AB28),"")</f>
        <v/>
      </c>
      <c r="AD28" s="7"/>
    </row>
    <row r="29" spans="1:30">
      <c r="A29" s="7" t="s">
        <v>693</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t="str">
        <f>IFERROR(AVERAGE(C29:AB29),"")</f>
        <v/>
      </c>
      <c r="AD29" s="7"/>
    </row>
    <row r="30" spans="1:30">
      <c r="A30" s="7" t="s">
        <v>694</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t="str">
        <f>IFERROR(AVERAGE(C30:AB30),"")</f>
        <v/>
      </c>
      <c r="AD30" s="7"/>
    </row>
    <row r="31" spans="1:30">
      <c r="A31" s="7" t="s">
        <v>695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t="str">
        <f>IFERROR(AVERAGE(C31:AB31),"")</f>
        <v/>
      </c>
      <c r="AD31" s="7"/>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57</v>
      </c>
    </row>
    <row r="6" spans="1:8">
      <c r="A6" s="7" t="s">
        <v>43</v>
      </c>
      <c r="B6" s="7" t="s">
        <v>71</v>
      </c>
      <c r="C6" s="7" t="s">
        <v>72</v>
      </c>
      <c r="D6" s="7" t="s">
        <v>73</v>
      </c>
      <c r="E6" s="7" t="s">
        <v>74</v>
      </c>
      <c r="F6" s="7" t="s">
        <v>75</v>
      </c>
      <c r="G6" s="7" t="s">
        <v>76</v>
      </c>
      <c r="H6" s="7" t="s">
        <v>64</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57</v>
      </c>
    </row>
    <row r="10" spans="1:8">
      <c r="A10" s="7" t="s">
        <v>43</v>
      </c>
      <c r="B10" s="7" t="s">
        <v>97</v>
      </c>
      <c r="C10" s="7" t="s">
        <v>98</v>
      </c>
      <c r="D10" s="7" t="s">
        <v>99</v>
      </c>
      <c r="E10" s="7" t="s">
        <v>100</v>
      </c>
      <c r="F10" s="7" t="s">
        <v>101</v>
      </c>
      <c r="G10" s="7" t="s">
        <v>102</v>
      </c>
      <c r="H10" s="7" t="s">
        <v>103</v>
      </c>
    </row>
    <row r="11" spans="1:8">
      <c r="A11" s="7" t="s">
        <v>43</v>
      </c>
      <c r="B11" s="7" t="s">
        <v>104</v>
      </c>
      <c r="C11" s="7" t="s">
        <v>105</v>
      </c>
      <c r="D11" s="7" t="s">
        <v>106</v>
      </c>
      <c r="E11" s="7" t="s">
        <v>107</v>
      </c>
      <c r="F11" s="7" t="s">
        <v>108</v>
      </c>
      <c r="G11" s="7" t="s">
        <v>109</v>
      </c>
      <c r="H11" s="7" t="s">
        <v>110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111</v>
      </c>
      <c r="D1" s="8" t="s">
        <v>37</v>
      </c>
      <c r="E1" s="8" t="s">
        <v>38</v>
      </c>
      <c r="F1" s="8" t="s">
        <v>112</v>
      </c>
      <c r="G1" s="8" t="s">
        <v>113</v>
      </c>
      <c r="H1" s="8" t="s">
        <v>114</v>
      </c>
      <c r="I1" s="8" t="s">
        <v>115</v>
      </c>
      <c r="J1" s="8" t="s">
        <v>116</v>
      </c>
      <c r="K1" s="8" t="s">
        <v>117</v>
      </c>
    </row>
    <row r="2" spans="1:11">
      <c r="A2" s="7" t="s">
        <v>43</v>
      </c>
      <c r="B2" s="7">
        <v>1.1</v>
      </c>
      <c r="C2" s="7" t="s">
        <v>44</v>
      </c>
      <c r="D2" s="7" t="s">
        <v>118</v>
      </c>
      <c r="E2" s="7" t="s">
        <v>119</v>
      </c>
      <c r="F2" s="7" t="s">
        <v>120</v>
      </c>
      <c r="G2" s="7" t="s">
        <v>121</v>
      </c>
      <c r="H2" s="7" t="s">
        <v>122</v>
      </c>
      <c r="I2" s="7" t="s">
        <v>123</v>
      </c>
      <c r="J2" s="7" t="s">
        <v>124</v>
      </c>
      <c r="K2" s="9">
        <v>3.85</v>
      </c>
    </row>
    <row r="3" spans="1:11">
      <c r="A3" s="7" t="s">
        <v>43</v>
      </c>
      <c r="B3" s="7">
        <v>1.2</v>
      </c>
      <c r="C3" s="7" t="s">
        <v>44</v>
      </c>
      <c r="D3" s="7" t="s">
        <v>125</v>
      </c>
      <c r="E3" s="7" t="s">
        <v>126</v>
      </c>
      <c r="F3" s="7" t="s">
        <v>120</v>
      </c>
      <c r="G3" s="7" t="s">
        <v>127</v>
      </c>
      <c r="H3" s="7" t="s">
        <v>128</v>
      </c>
      <c r="I3" s="7" t="s">
        <v>129</v>
      </c>
      <c r="J3" s="7" t="s">
        <v>130</v>
      </c>
      <c r="K3" s="9">
        <v>3.85</v>
      </c>
    </row>
    <row r="4" spans="1:11">
      <c r="A4" s="7" t="s">
        <v>43</v>
      </c>
      <c r="B4" s="7">
        <v>2.1</v>
      </c>
      <c r="C4" s="7" t="s">
        <v>51</v>
      </c>
      <c r="D4" s="7" t="s">
        <v>131</v>
      </c>
      <c r="E4" s="7" t="s">
        <v>132</v>
      </c>
      <c r="F4" s="7" t="s">
        <v>120</v>
      </c>
      <c r="G4" s="7" t="s">
        <v>133</v>
      </c>
      <c r="H4" s="7" t="s">
        <v>128</v>
      </c>
      <c r="I4" s="7" t="s">
        <v>134</v>
      </c>
      <c r="J4" s="7" t="s">
        <v>135</v>
      </c>
      <c r="K4" s="9">
        <v>3.85</v>
      </c>
    </row>
    <row r="5" spans="1:11">
      <c r="A5" s="7" t="s">
        <v>43</v>
      </c>
      <c r="B5" s="7">
        <v>2.2</v>
      </c>
      <c r="C5" s="7" t="s">
        <v>51</v>
      </c>
      <c r="D5" s="7" t="s">
        <v>136</v>
      </c>
      <c r="E5" s="7" t="s">
        <v>137</v>
      </c>
      <c r="F5" s="7" t="s">
        <v>138</v>
      </c>
      <c r="G5" s="7" t="s">
        <v>139</v>
      </c>
      <c r="H5" s="7" t="s">
        <v>128</v>
      </c>
      <c r="I5" s="7" t="s">
        <v>140</v>
      </c>
      <c r="J5" s="7" t="s">
        <v>141</v>
      </c>
      <c r="K5" s="9">
        <v>3.85</v>
      </c>
    </row>
    <row r="6" spans="1:11">
      <c r="A6" s="7" t="s">
        <v>43</v>
      </c>
      <c r="B6" s="7">
        <v>3.1</v>
      </c>
      <c r="C6" s="7" t="s">
        <v>58</v>
      </c>
      <c r="D6" s="7" t="s">
        <v>142</v>
      </c>
      <c r="E6" s="7" t="s">
        <v>143</v>
      </c>
      <c r="F6" s="7" t="s">
        <v>144</v>
      </c>
      <c r="G6" s="7" t="s">
        <v>145</v>
      </c>
      <c r="H6" s="7" t="s">
        <v>146</v>
      </c>
      <c r="I6" s="7" t="s">
        <v>147</v>
      </c>
      <c r="J6" s="7" t="s">
        <v>148</v>
      </c>
      <c r="K6" s="9">
        <v>3.85</v>
      </c>
    </row>
    <row r="7" spans="1:11">
      <c r="A7" s="7" t="s">
        <v>43</v>
      </c>
      <c r="B7" s="7">
        <v>3.2</v>
      </c>
      <c r="C7" s="7" t="s">
        <v>58</v>
      </c>
      <c r="D7" s="7" t="s">
        <v>149</v>
      </c>
      <c r="E7" s="7" t="s">
        <v>150</v>
      </c>
      <c r="F7" s="7" t="s">
        <v>151</v>
      </c>
      <c r="G7" s="7" t="s">
        <v>152</v>
      </c>
      <c r="H7" s="7" t="s">
        <v>153</v>
      </c>
      <c r="I7" s="7" t="s">
        <v>154</v>
      </c>
      <c r="J7" s="7" t="s">
        <v>155</v>
      </c>
      <c r="K7" s="9">
        <v>3.85</v>
      </c>
    </row>
    <row r="8" spans="1:11">
      <c r="A8" s="7" t="s">
        <v>43</v>
      </c>
      <c r="B8" s="7">
        <v>4.1</v>
      </c>
      <c r="C8" s="7" t="s">
        <v>65</v>
      </c>
      <c r="D8" s="7" t="s">
        <v>156</v>
      </c>
      <c r="E8" s="7" t="s">
        <v>157</v>
      </c>
      <c r="F8" s="7" t="s">
        <v>120</v>
      </c>
      <c r="G8" s="7" t="s">
        <v>158</v>
      </c>
      <c r="H8" s="7" t="s">
        <v>122</v>
      </c>
      <c r="I8" s="7" t="s">
        <v>159</v>
      </c>
      <c r="J8" s="7" t="s">
        <v>160</v>
      </c>
      <c r="K8" s="9">
        <v>3.85</v>
      </c>
    </row>
    <row r="9" spans="1:11">
      <c r="A9" s="7" t="s">
        <v>43</v>
      </c>
      <c r="B9" s="7">
        <v>4.2</v>
      </c>
      <c r="C9" s="7" t="s">
        <v>65</v>
      </c>
      <c r="D9" s="7" t="s">
        <v>161</v>
      </c>
      <c r="E9" s="7" t="s">
        <v>162</v>
      </c>
      <c r="F9" s="7" t="s">
        <v>138</v>
      </c>
      <c r="G9" s="7" t="s">
        <v>163</v>
      </c>
      <c r="H9" s="7" t="s">
        <v>128</v>
      </c>
      <c r="I9" s="7" t="s">
        <v>164</v>
      </c>
      <c r="J9" s="7" t="s">
        <v>165</v>
      </c>
      <c r="K9" s="9">
        <v>3.85</v>
      </c>
    </row>
    <row r="10" spans="1:11">
      <c r="A10" s="7" t="s">
        <v>43</v>
      </c>
      <c r="B10" s="7">
        <v>4.3</v>
      </c>
      <c r="C10" s="7" t="s">
        <v>65</v>
      </c>
      <c r="D10" s="7" t="s">
        <v>166</v>
      </c>
      <c r="E10" s="7"/>
      <c r="F10" s="7"/>
      <c r="G10" s="7"/>
      <c r="H10" s="7" t="s">
        <v>167</v>
      </c>
      <c r="I10" s="7"/>
      <c r="J10" s="7"/>
      <c r="K10" s="9">
        <v>3.85</v>
      </c>
    </row>
    <row r="11" spans="1:11">
      <c r="A11" s="7" t="s">
        <v>43</v>
      </c>
      <c r="B11" s="7">
        <v>5.1</v>
      </c>
      <c r="C11" s="7" t="s">
        <v>71</v>
      </c>
      <c r="D11" s="7" t="s">
        <v>168</v>
      </c>
      <c r="E11" s="7" t="s">
        <v>169</v>
      </c>
      <c r="F11" s="7" t="s">
        <v>170</v>
      </c>
      <c r="G11" s="7" t="s">
        <v>171</v>
      </c>
      <c r="H11" s="7" t="s">
        <v>128</v>
      </c>
      <c r="I11" s="7" t="s">
        <v>172</v>
      </c>
      <c r="J11" s="7" t="s">
        <v>173</v>
      </c>
      <c r="K11" s="9">
        <v>3.85</v>
      </c>
    </row>
    <row r="12" spans="1:11">
      <c r="A12" s="7" t="s">
        <v>43</v>
      </c>
      <c r="B12" s="7">
        <v>5.2</v>
      </c>
      <c r="C12" s="7" t="s">
        <v>71</v>
      </c>
      <c r="D12" s="7" t="s">
        <v>174</v>
      </c>
      <c r="E12" s="7" t="s">
        <v>175</v>
      </c>
      <c r="F12" s="7" t="s">
        <v>144</v>
      </c>
      <c r="G12" s="7" t="s">
        <v>176</v>
      </c>
      <c r="H12" s="7" t="s">
        <v>128</v>
      </c>
      <c r="I12" s="7" t="s">
        <v>177</v>
      </c>
      <c r="J12" s="7" t="s">
        <v>178</v>
      </c>
      <c r="K12" s="9">
        <v>3.85</v>
      </c>
    </row>
    <row r="13" spans="1:11">
      <c r="A13" s="7" t="s">
        <v>43</v>
      </c>
      <c r="B13" s="7">
        <v>6.1</v>
      </c>
      <c r="C13" s="7" t="s">
        <v>77</v>
      </c>
      <c r="D13" s="7" t="s">
        <v>179</v>
      </c>
      <c r="E13" s="7" t="s">
        <v>180</v>
      </c>
      <c r="F13" s="7" t="s">
        <v>170</v>
      </c>
      <c r="G13" s="7" t="s">
        <v>181</v>
      </c>
      <c r="H13" s="7" t="s">
        <v>128</v>
      </c>
      <c r="I13" s="7" t="s">
        <v>182</v>
      </c>
      <c r="J13" s="7" t="s">
        <v>183</v>
      </c>
      <c r="K13" s="9">
        <v>3.85</v>
      </c>
    </row>
    <row r="14" spans="1:11">
      <c r="A14" s="7" t="s">
        <v>43</v>
      </c>
      <c r="B14" s="7">
        <v>6.2</v>
      </c>
      <c r="C14" s="7" t="s">
        <v>77</v>
      </c>
      <c r="D14" s="7" t="s">
        <v>184</v>
      </c>
      <c r="E14" s="7" t="s">
        <v>185</v>
      </c>
      <c r="F14" s="7" t="s">
        <v>186</v>
      </c>
      <c r="G14" s="7" t="s">
        <v>187</v>
      </c>
      <c r="H14" s="7" t="s">
        <v>128</v>
      </c>
      <c r="I14" s="7" t="s">
        <v>188</v>
      </c>
      <c r="J14" s="7" t="s">
        <v>189</v>
      </c>
      <c r="K14" s="9">
        <v>3.85</v>
      </c>
    </row>
    <row r="15" spans="1:11">
      <c r="A15" s="7" t="s">
        <v>43</v>
      </c>
      <c r="B15" s="7">
        <v>7.1</v>
      </c>
      <c r="C15" s="7" t="s">
        <v>84</v>
      </c>
      <c r="D15" s="7" t="s">
        <v>190</v>
      </c>
      <c r="E15" s="7" t="s">
        <v>191</v>
      </c>
      <c r="F15" s="7" t="s">
        <v>192</v>
      </c>
      <c r="G15" s="7" t="s">
        <v>193</v>
      </c>
      <c r="H15" s="7" t="s">
        <v>194</v>
      </c>
      <c r="I15" s="7" t="s">
        <v>195</v>
      </c>
      <c r="J15" s="7" t="s">
        <v>196</v>
      </c>
      <c r="K15" s="9">
        <v>3.85</v>
      </c>
    </row>
    <row r="16" spans="1:11">
      <c r="A16" s="7" t="s">
        <v>43</v>
      </c>
      <c r="B16" s="7">
        <v>7.2</v>
      </c>
      <c r="C16" s="7" t="s">
        <v>84</v>
      </c>
      <c r="D16" s="7" t="s">
        <v>197</v>
      </c>
      <c r="E16" s="7" t="s">
        <v>198</v>
      </c>
      <c r="F16" s="7" t="s">
        <v>170</v>
      </c>
      <c r="G16" s="7" t="s">
        <v>199</v>
      </c>
      <c r="H16" s="7" t="s">
        <v>128</v>
      </c>
      <c r="I16" s="7" t="s">
        <v>200</v>
      </c>
      <c r="J16" s="7" t="s">
        <v>201</v>
      </c>
      <c r="K16" s="9">
        <v>3.85</v>
      </c>
    </row>
    <row r="17" spans="1:11">
      <c r="A17" s="7" t="s">
        <v>43</v>
      </c>
      <c r="B17" s="7">
        <v>8.1</v>
      </c>
      <c r="C17" s="7" t="s">
        <v>91</v>
      </c>
      <c r="D17" s="7" t="s">
        <v>202</v>
      </c>
      <c r="E17" s="7" t="s">
        <v>203</v>
      </c>
      <c r="F17" s="7" t="s">
        <v>204</v>
      </c>
      <c r="G17" s="7" t="s">
        <v>205</v>
      </c>
      <c r="H17" s="7" t="s">
        <v>128</v>
      </c>
      <c r="I17" s="7" t="s">
        <v>206</v>
      </c>
      <c r="J17" s="7" t="s">
        <v>207</v>
      </c>
      <c r="K17" s="9">
        <v>3.85</v>
      </c>
    </row>
    <row r="18" spans="1:11">
      <c r="A18" s="7" t="s">
        <v>43</v>
      </c>
      <c r="B18" s="7">
        <v>8.2</v>
      </c>
      <c r="C18" s="7" t="s">
        <v>91</v>
      </c>
      <c r="D18" s="7" t="s">
        <v>208</v>
      </c>
      <c r="E18" s="7" t="s">
        <v>209</v>
      </c>
      <c r="F18" s="7" t="s">
        <v>210</v>
      </c>
      <c r="G18" s="7" t="s">
        <v>211</v>
      </c>
      <c r="H18" s="7" t="s">
        <v>128</v>
      </c>
      <c r="I18" s="7" t="s">
        <v>212</v>
      </c>
      <c r="J18" s="7" t="s">
        <v>213</v>
      </c>
      <c r="K18" s="9">
        <v>3.85</v>
      </c>
    </row>
    <row r="19" spans="1:11">
      <c r="A19" s="7" t="s">
        <v>43</v>
      </c>
      <c r="B19" s="7">
        <v>8.3</v>
      </c>
      <c r="C19" s="7" t="s">
        <v>91</v>
      </c>
      <c r="D19" s="7" t="s">
        <v>214</v>
      </c>
      <c r="E19" s="7"/>
      <c r="F19" s="7"/>
      <c r="G19" s="7"/>
      <c r="H19" s="7" t="s">
        <v>167</v>
      </c>
      <c r="I19" s="7"/>
      <c r="J19" s="7"/>
      <c r="K19" s="9">
        <v>3.85</v>
      </c>
    </row>
    <row r="20" spans="1:11">
      <c r="A20" s="7" t="s">
        <v>43</v>
      </c>
      <c r="B20" s="7">
        <v>9.1</v>
      </c>
      <c r="C20" s="7" t="s">
        <v>97</v>
      </c>
      <c r="D20" s="7" t="s">
        <v>215</v>
      </c>
      <c r="E20" s="7" t="s">
        <v>216</v>
      </c>
      <c r="F20" s="7" t="s">
        <v>217</v>
      </c>
      <c r="G20" s="7" t="s">
        <v>218</v>
      </c>
      <c r="H20" s="7" t="s">
        <v>128</v>
      </c>
      <c r="I20" s="7" t="s">
        <v>219</v>
      </c>
      <c r="J20" s="7" t="s">
        <v>220</v>
      </c>
      <c r="K20" s="9">
        <v>3.85</v>
      </c>
    </row>
    <row r="21" spans="1:11">
      <c r="A21" s="7" t="s">
        <v>43</v>
      </c>
      <c r="B21" s="7">
        <v>9.2</v>
      </c>
      <c r="C21" s="7" t="s">
        <v>97</v>
      </c>
      <c r="D21" s="7" t="s">
        <v>221</v>
      </c>
      <c r="E21" s="7" t="s">
        <v>222</v>
      </c>
      <c r="F21" s="7" t="s">
        <v>204</v>
      </c>
      <c r="G21" s="7" t="s">
        <v>223</v>
      </c>
      <c r="H21" s="7" t="s">
        <v>122</v>
      </c>
      <c r="I21" s="7" t="s">
        <v>224</v>
      </c>
      <c r="J21" s="7" t="s">
        <v>225</v>
      </c>
      <c r="K21" s="9">
        <v>3.85</v>
      </c>
    </row>
    <row r="22" spans="1:11">
      <c r="A22" s="7" t="s">
        <v>43</v>
      </c>
      <c r="B22" s="7">
        <v>9.3</v>
      </c>
      <c r="C22" s="7" t="s">
        <v>97</v>
      </c>
      <c r="D22" s="7" t="s">
        <v>226</v>
      </c>
      <c r="E22" s="7" t="s">
        <v>227</v>
      </c>
      <c r="F22" s="7" t="s">
        <v>210</v>
      </c>
      <c r="G22" s="7" t="s">
        <v>228</v>
      </c>
      <c r="H22" s="7" t="s">
        <v>128</v>
      </c>
      <c r="I22" s="7" t="s">
        <v>229</v>
      </c>
      <c r="J22" s="7" t="s">
        <v>230</v>
      </c>
      <c r="K22" s="9">
        <v>3.85</v>
      </c>
    </row>
    <row r="23" spans="1:11">
      <c r="A23" s="7" t="s">
        <v>43</v>
      </c>
      <c r="B23" s="7">
        <v>9.4</v>
      </c>
      <c r="C23" s="7" t="s">
        <v>97</v>
      </c>
      <c r="D23" s="7" t="s">
        <v>231</v>
      </c>
      <c r="E23" s="7"/>
      <c r="F23" s="7"/>
      <c r="G23" s="7"/>
      <c r="H23" s="7" t="s">
        <v>167</v>
      </c>
      <c r="I23" s="7"/>
      <c r="J23" s="7"/>
      <c r="K23" s="9">
        <v>3.85</v>
      </c>
    </row>
    <row r="24" spans="1:11">
      <c r="A24" s="7" t="s">
        <v>43</v>
      </c>
      <c r="B24" s="7">
        <v>9.5</v>
      </c>
      <c r="C24" s="7" t="s">
        <v>97</v>
      </c>
      <c r="D24" s="7" t="s">
        <v>232</v>
      </c>
      <c r="E24" s="7"/>
      <c r="F24" s="7"/>
      <c r="G24" s="7"/>
      <c r="H24" s="7" t="s">
        <v>167</v>
      </c>
      <c r="I24" s="7"/>
      <c r="J24" s="7"/>
      <c r="K24" s="9">
        <v>3.85</v>
      </c>
    </row>
    <row r="25" spans="1:11">
      <c r="A25" s="7" t="s">
        <v>43</v>
      </c>
      <c r="B25" s="7">
        <v>9.6</v>
      </c>
      <c r="C25" s="7" t="s">
        <v>97</v>
      </c>
      <c r="D25" s="7" t="s">
        <v>233</v>
      </c>
      <c r="E25" s="7"/>
      <c r="F25" s="7"/>
      <c r="G25" s="7"/>
      <c r="H25" s="7" t="s">
        <v>167</v>
      </c>
      <c r="I25" s="7"/>
      <c r="J25" s="7"/>
      <c r="K25" s="9">
        <v>3.85</v>
      </c>
    </row>
    <row r="26" spans="1:11">
      <c r="A26" s="7" t="s">
        <v>43</v>
      </c>
      <c r="B26" s="7">
        <v>10.1</v>
      </c>
      <c r="C26" s="7" t="s">
        <v>104</v>
      </c>
      <c r="D26" s="7" t="s">
        <v>234</v>
      </c>
      <c r="E26" s="7" t="s">
        <v>235</v>
      </c>
      <c r="F26" s="7" t="s">
        <v>120</v>
      </c>
      <c r="G26" s="7" t="s">
        <v>236</v>
      </c>
      <c r="H26" s="7" t="s">
        <v>128</v>
      </c>
      <c r="I26" s="7" t="s">
        <v>237</v>
      </c>
      <c r="J26" s="7" t="s">
        <v>238</v>
      </c>
      <c r="K26" s="9">
        <v>3.85</v>
      </c>
    </row>
    <row r="27" spans="1:11">
      <c r="A27" s="7" t="s">
        <v>43</v>
      </c>
      <c r="B27" s="7">
        <v>10.2</v>
      </c>
      <c r="C27" s="7" t="s">
        <v>104</v>
      </c>
      <c r="D27" s="7" t="s">
        <v>239</v>
      </c>
      <c r="E27" s="7" t="s">
        <v>240</v>
      </c>
      <c r="F27" s="7" t="s">
        <v>241</v>
      </c>
      <c r="G27" s="7" t="s">
        <v>242</v>
      </c>
      <c r="H27" s="7" t="s">
        <v>153</v>
      </c>
      <c r="I27" s="7" t="s">
        <v>243</v>
      </c>
      <c r="J27" s="7" t="s">
        <v>244</v>
      </c>
      <c r="K27" s="9">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245</v>
      </c>
      <c r="C1" s="8" t="s">
        <v>246</v>
      </c>
      <c r="D1" s="8" t="s">
        <v>247</v>
      </c>
      <c r="E1" s="8" t="s">
        <v>38</v>
      </c>
      <c r="F1" s="8" t="s">
        <v>248</v>
      </c>
      <c r="G1" s="8" t="s">
        <v>249</v>
      </c>
      <c r="H1" s="8" t="s">
        <v>250</v>
      </c>
      <c r="I1" s="8" t="s">
        <v>251</v>
      </c>
    </row>
    <row r="2" spans="1:9">
      <c r="A2" s="7" t="s">
        <v>43</v>
      </c>
      <c r="B2" s="7" t="s">
        <v>252</v>
      </c>
      <c r="C2" s="7">
        <v>1</v>
      </c>
      <c r="D2" s="7" t="s">
        <v>253</v>
      </c>
      <c r="E2" s="7"/>
      <c r="F2" s="7"/>
      <c r="G2" s="7"/>
      <c r="H2" s="7"/>
      <c r="I2" s="7"/>
    </row>
    <row r="3" spans="1:9">
      <c r="A3" s="7" t="s">
        <v>43</v>
      </c>
      <c r="B3" s="7" t="s">
        <v>252</v>
      </c>
      <c r="C3" s="7">
        <v>2</v>
      </c>
      <c r="D3" s="7" t="s">
        <v>254</v>
      </c>
      <c r="E3" s="7"/>
      <c r="F3" s="7"/>
      <c r="G3" s="7"/>
      <c r="H3" s="7"/>
      <c r="I3" s="7"/>
    </row>
    <row r="4" spans="1:9">
      <c r="A4" s="7" t="s">
        <v>43</v>
      </c>
      <c r="B4" s="7" t="s">
        <v>252</v>
      </c>
      <c r="C4" s="7">
        <v>3</v>
      </c>
      <c r="D4" s="7" t="s">
        <v>255</v>
      </c>
      <c r="E4" s="7"/>
      <c r="F4" s="7"/>
      <c r="G4" s="7"/>
      <c r="H4" s="7"/>
      <c r="I4" s="7"/>
    </row>
    <row r="5" spans="1:9">
      <c r="A5" s="7" t="s">
        <v>43</v>
      </c>
      <c r="B5" s="7" t="s">
        <v>252</v>
      </c>
      <c r="C5" s="7">
        <v>4</v>
      </c>
      <c r="D5" s="7" t="s">
        <v>256</v>
      </c>
      <c r="E5" s="7"/>
      <c r="F5" s="7"/>
      <c r="G5" s="7"/>
      <c r="H5" s="7"/>
      <c r="I5" s="7"/>
    </row>
    <row r="6" spans="1:9">
      <c r="A6" s="7" t="s">
        <v>43</v>
      </c>
      <c r="B6" s="7" t="s">
        <v>252</v>
      </c>
      <c r="C6" s="7">
        <v>5</v>
      </c>
      <c r="D6" s="7" t="s">
        <v>257</v>
      </c>
      <c r="E6" s="7"/>
      <c r="F6" s="7"/>
      <c r="G6" s="7"/>
      <c r="H6" s="7"/>
      <c r="I6" s="7"/>
    </row>
    <row r="7" spans="1:9">
      <c r="A7" s="7" t="s">
        <v>43</v>
      </c>
      <c r="B7" s="7" t="s">
        <v>252</v>
      </c>
      <c r="C7" s="7">
        <v>1</v>
      </c>
      <c r="D7" s="7" t="s">
        <v>258</v>
      </c>
      <c r="E7" s="7"/>
      <c r="F7" s="7"/>
      <c r="G7" s="7"/>
      <c r="H7" s="7"/>
      <c r="I7" s="7"/>
    </row>
    <row r="8" spans="1:9">
      <c r="A8" s="7" t="s">
        <v>43</v>
      </c>
      <c r="B8" s="7" t="s">
        <v>252</v>
      </c>
      <c r="C8" s="7">
        <v>2</v>
      </c>
      <c r="D8" s="7" t="s">
        <v>259</v>
      </c>
      <c r="E8" s="7"/>
      <c r="F8" s="7"/>
      <c r="G8" s="7"/>
      <c r="H8" s="7"/>
      <c r="I8" s="7"/>
    </row>
    <row r="9" spans="1:9">
      <c r="A9" s="7" t="s">
        <v>43</v>
      </c>
      <c r="B9" s="7" t="s">
        <v>252</v>
      </c>
      <c r="C9" s="7">
        <v>3</v>
      </c>
      <c r="D9" s="7" t="s">
        <v>260</v>
      </c>
      <c r="E9" s="7"/>
      <c r="F9" s="7"/>
      <c r="G9" s="7"/>
      <c r="H9" s="7"/>
      <c r="I9" s="7"/>
    </row>
    <row r="10" spans="1:9">
      <c r="A10" s="7" t="s">
        <v>43</v>
      </c>
      <c r="B10" s="7" t="s">
        <v>252</v>
      </c>
      <c r="C10" s="7">
        <v>4</v>
      </c>
      <c r="D10" s="7" t="s">
        <v>261</v>
      </c>
      <c r="E10" s="7"/>
      <c r="F10" s="7"/>
      <c r="G10" s="7"/>
      <c r="H10" s="7"/>
      <c r="I10" s="7"/>
    </row>
    <row r="11" spans="1:9">
      <c r="A11" s="7" t="s">
        <v>43</v>
      </c>
      <c r="B11" s="7" t="s">
        <v>252</v>
      </c>
      <c r="C11" s="7">
        <v>5</v>
      </c>
      <c r="D11" s="7" t="s">
        <v>262</v>
      </c>
      <c r="E11" s="7"/>
      <c r="F11" s="7"/>
      <c r="G11" s="7"/>
      <c r="H11" s="7"/>
      <c r="I11" s="7"/>
    </row>
    <row r="12" spans="1:9">
      <c r="A12" s="7" t="s">
        <v>43</v>
      </c>
      <c r="B12" s="7" t="s">
        <v>252</v>
      </c>
      <c r="C12" s="7">
        <v>6</v>
      </c>
      <c r="D12" s="7" t="s">
        <v>263</v>
      </c>
      <c r="E12" s="7"/>
      <c r="F12" s="7"/>
      <c r="G12" s="7"/>
      <c r="H12" s="7"/>
      <c r="I12" s="7"/>
    </row>
    <row r="13" spans="1:9">
      <c r="A13" s="7" t="s">
        <v>43</v>
      </c>
      <c r="B13" s="7" t="s">
        <v>252</v>
      </c>
      <c r="C13" s="7">
        <v>7</v>
      </c>
      <c r="D13" s="7" t="s">
        <v>264</v>
      </c>
      <c r="E13" s="7"/>
      <c r="F13" s="7"/>
      <c r="G13" s="7"/>
      <c r="H13" s="7"/>
      <c r="I13" s="7"/>
    </row>
    <row r="14" spans="1:9">
      <c r="A14" s="7" t="s">
        <v>43</v>
      </c>
      <c r="B14" s="7" t="s">
        <v>252</v>
      </c>
      <c r="C14" s="7">
        <v>8</v>
      </c>
      <c r="D14" s="7" t="s">
        <v>265</v>
      </c>
      <c r="E14" s="7"/>
      <c r="F14" s="7"/>
      <c r="G14" s="7"/>
      <c r="H14" s="7"/>
      <c r="I14" s="7"/>
    </row>
    <row r="15" spans="1:9">
      <c r="A15" s="7" t="s">
        <v>43</v>
      </c>
      <c r="B15" s="7" t="s">
        <v>252</v>
      </c>
      <c r="C15" s="7">
        <v>9</v>
      </c>
      <c r="D15" s="7" t="s">
        <v>266</v>
      </c>
      <c r="E15" s="7"/>
      <c r="F15" s="7"/>
      <c r="G15" s="7"/>
      <c r="H15" s="7"/>
      <c r="I15" s="7"/>
    </row>
    <row r="16" spans="1:9">
      <c r="A16" s="7" t="s">
        <v>43</v>
      </c>
      <c r="B16" s="7" t="s">
        <v>252</v>
      </c>
      <c r="C16" s="7">
        <v>10</v>
      </c>
      <c r="D16" s="7" t="s">
        <v>267</v>
      </c>
      <c r="E16" s="7"/>
      <c r="F16" s="7"/>
      <c r="G16" s="7"/>
      <c r="H16" s="7"/>
      <c r="I16" s="7"/>
    </row>
    <row r="17" spans="1:9">
      <c r="A17" s="7" t="s">
        <v>43</v>
      </c>
      <c r="B17" s="7" t="s">
        <v>252</v>
      </c>
      <c r="C17" s="7">
        <v>11</v>
      </c>
      <c r="D17" s="7" t="s">
        <v>268</v>
      </c>
      <c r="E17" s="7"/>
      <c r="F17" s="7"/>
      <c r="G17" s="7"/>
      <c r="H17" s="7"/>
      <c r="I17" s="7"/>
    </row>
    <row r="18" spans="1:9">
      <c r="A18" s="7" t="s">
        <v>43</v>
      </c>
      <c r="B18" s="7" t="s">
        <v>252</v>
      </c>
      <c r="C18" s="7">
        <v>12</v>
      </c>
      <c r="D18" s="7" t="s">
        <v>269</v>
      </c>
      <c r="E18" s="7"/>
      <c r="F18" s="7"/>
      <c r="G18" s="7"/>
      <c r="H18" s="7"/>
      <c r="I18" s="7"/>
    </row>
    <row r="19" spans="1:9">
      <c r="A19" s="7" t="s">
        <v>43</v>
      </c>
      <c r="B19" s="7" t="s">
        <v>252</v>
      </c>
      <c r="C19" s="7">
        <v>13</v>
      </c>
      <c r="D19" s="7" t="s">
        <v>270</v>
      </c>
      <c r="E19" s="7"/>
      <c r="F19" s="7"/>
      <c r="G19" s="7"/>
      <c r="H19" s="7"/>
      <c r="I19" s="7"/>
    </row>
    <row r="20" spans="1:9">
      <c r="A20" s="7" t="s">
        <v>43</v>
      </c>
      <c r="B20" s="7" t="s">
        <v>252</v>
      </c>
      <c r="C20" s="7">
        <v>14</v>
      </c>
      <c r="D20" s="7" t="s">
        <v>271</v>
      </c>
      <c r="E20" s="7"/>
      <c r="F20" s="7"/>
      <c r="G20" s="7"/>
      <c r="H20" s="7"/>
      <c r="I20" s="7"/>
    </row>
    <row r="21" spans="1:9">
      <c r="A21" s="7" t="s">
        <v>43</v>
      </c>
      <c r="B21" s="7" t="s">
        <v>252</v>
      </c>
      <c r="C21" s="7">
        <v>15</v>
      </c>
      <c r="D21" s="7" t="s">
        <v>272</v>
      </c>
      <c r="E21" s="7"/>
      <c r="F21" s="7"/>
      <c r="G21" s="7"/>
      <c r="H21" s="7"/>
      <c r="I21" s="7"/>
    </row>
    <row r="22" spans="1:9">
      <c r="A22" s="7" t="s">
        <v>43</v>
      </c>
      <c r="B22" s="7" t="s">
        <v>252</v>
      </c>
      <c r="C22" s="7">
        <v>16</v>
      </c>
      <c r="D22" s="7" t="s">
        <v>273</v>
      </c>
      <c r="E22" s="7"/>
      <c r="F22" s="7"/>
      <c r="G22" s="7"/>
      <c r="H22" s="7"/>
      <c r="I22" s="7"/>
    </row>
    <row r="23" spans="1:9">
      <c r="A23" s="7" t="s">
        <v>43</v>
      </c>
      <c r="B23" s="7" t="s">
        <v>252</v>
      </c>
      <c r="C23" s="7">
        <v>17</v>
      </c>
      <c r="D23" s="7" t="s">
        <v>274</v>
      </c>
      <c r="E23" s="7"/>
      <c r="F23" s="7"/>
      <c r="G23" s="7"/>
      <c r="H23" s="7"/>
      <c r="I23" s="7"/>
    </row>
    <row r="24" spans="1:9">
      <c r="A24" s="7" t="s">
        <v>43</v>
      </c>
      <c r="B24" s="7" t="s">
        <v>252</v>
      </c>
      <c r="C24" s="7">
        <v>18</v>
      </c>
      <c r="D24" s="7" t="s">
        <v>275</v>
      </c>
      <c r="E24" s="7"/>
      <c r="F24" s="7"/>
      <c r="G24" s="7"/>
      <c r="H24" s="7"/>
      <c r="I24" s="7"/>
    </row>
    <row r="25" spans="1:9">
      <c r="A25" s="7" t="s">
        <v>43</v>
      </c>
      <c r="B25" s="7" t="s">
        <v>252</v>
      </c>
      <c r="C25" s="7">
        <v>19</v>
      </c>
      <c r="D25" s="7" t="s">
        <v>276</v>
      </c>
      <c r="E25" s="7"/>
      <c r="F25" s="7"/>
      <c r="G25" s="7"/>
      <c r="H25" s="7"/>
      <c r="I25" s="7"/>
    </row>
    <row r="26" spans="1:9">
      <c r="A26" s="7" t="s">
        <v>43</v>
      </c>
      <c r="B26" s="7" t="s">
        <v>252</v>
      </c>
      <c r="C26" s="7">
        <v>20</v>
      </c>
      <c r="D26" s="7" t="s">
        <v>277</v>
      </c>
      <c r="E26" s="7"/>
      <c r="F26" s="7"/>
      <c r="G26" s="7"/>
      <c r="H26" s="7"/>
      <c r="I26" s="7"/>
    </row>
    <row r="27" spans="1:9">
      <c r="A27" s="7" t="s">
        <v>43</v>
      </c>
      <c r="B27" s="7" t="s">
        <v>252</v>
      </c>
      <c r="C27" s="7">
        <v>21</v>
      </c>
      <c r="D27" s="7" t="s">
        <v>278</v>
      </c>
      <c r="E27" s="7"/>
      <c r="F27" s="7"/>
      <c r="G27" s="7"/>
      <c r="H27" s="7"/>
      <c r="I27" s="7"/>
    </row>
    <row r="28" spans="1:9">
      <c r="A28" s="7" t="s">
        <v>43</v>
      </c>
      <c r="B28" s="7" t="s">
        <v>252</v>
      </c>
      <c r="C28" s="7">
        <v>22</v>
      </c>
      <c r="D28" s="7" t="s">
        <v>279</v>
      </c>
      <c r="E28" s="7"/>
      <c r="F28" s="7"/>
      <c r="G28" s="7"/>
      <c r="H28" s="7"/>
      <c r="I28" s="7"/>
    </row>
    <row r="29" spans="1:9">
      <c r="A29" s="7" t="s">
        <v>43</v>
      </c>
      <c r="B29" s="7" t="s">
        <v>252</v>
      </c>
      <c r="C29" s="7">
        <v>23</v>
      </c>
      <c r="D29" s="7" t="s">
        <v>280</v>
      </c>
      <c r="E29" s="7"/>
      <c r="F29" s="7"/>
      <c r="G29" s="7"/>
      <c r="H29" s="7"/>
      <c r="I29" s="7"/>
    </row>
    <row r="30" spans="1:9">
      <c r="A30" s="7" t="s">
        <v>43</v>
      </c>
      <c r="B30" s="7" t="s">
        <v>252</v>
      </c>
      <c r="C30" s="7">
        <v>24</v>
      </c>
      <c r="D30" s="7" t="s">
        <v>281</v>
      </c>
      <c r="E30" s="7"/>
      <c r="F30" s="7"/>
      <c r="G30" s="7"/>
      <c r="H30" s="7"/>
      <c r="I30" s="7"/>
    </row>
    <row r="31" spans="1:9">
      <c r="A31" s="7" t="s">
        <v>43</v>
      </c>
      <c r="B31" s="7" t="s">
        <v>252</v>
      </c>
      <c r="C31" s="7">
        <v>25</v>
      </c>
      <c r="D31" s="7" t="s">
        <v>282</v>
      </c>
      <c r="E31" s="7"/>
      <c r="F31" s="7"/>
      <c r="G31" s="7"/>
      <c r="H31" s="7"/>
      <c r="I31" s="7"/>
    </row>
    <row r="32" spans="1:9">
      <c r="A32" s="7" t="s">
        <v>43</v>
      </c>
      <c r="B32" s="7" t="s">
        <v>252</v>
      </c>
      <c r="C32" s="7">
        <v>26</v>
      </c>
      <c r="D32" s="7" t="s">
        <v>283</v>
      </c>
      <c r="E32" s="7"/>
      <c r="F32" s="7"/>
      <c r="G32" s="7"/>
      <c r="H32" s="7"/>
      <c r="I32" s="7"/>
    </row>
    <row r="33" spans="1:9">
      <c r="A33" s="7" t="s">
        <v>43</v>
      </c>
      <c r="B33" s="7" t="s">
        <v>252</v>
      </c>
      <c r="C33" s="7">
        <v>27</v>
      </c>
      <c r="D33" s="7" t="s">
        <v>284</v>
      </c>
      <c r="E33" s="7"/>
      <c r="F33" s="7"/>
      <c r="G33" s="7"/>
      <c r="H33" s="7"/>
      <c r="I33" s="7"/>
    </row>
    <row r="34" spans="1:9">
      <c r="A34" s="7" t="s">
        <v>43</v>
      </c>
      <c r="B34" s="7" t="s">
        <v>252</v>
      </c>
      <c r="C34" s="7">
        <v>28</v>
      </c>
      <c r="D34" s="7" t="s">
        <v>285</v>
      </c>
      <c r="E34" s="7"/>
      <c r="F34" s="7"/>
      <c r="G34" s="7"/>
      <c r="H34" s="7"/>
      <c r="I34" s="7"/>
    </row>
    <row r="35" spans="1:9">
      <c r="A35" s="7" t="s">
        <v>43</v>
      </c>
      <c r="B35" s="7" t="s">
        <v>252</v>
      </c>
      <c r="C35" s="7">
        <v>29</v>
      </c>
      <c r="D35" s="7" t="s">
        <v>286</v>
      </c>
      <c r="E35" s="7"/>
      <c r="F35" s="7"/>
      <c r="G35" s="7"/>
      <c r="H35" s="7"/>
      <c r="I35" s="7"/>
    </row>
    <row r="36" spans="1:9">
      <c r="A36" s="7" t="s">
        <v>43</v>
      </c>
      <c r="B36" s="7" t="s">
        <v>252</v>
      </c>
      <c r="C36" s="7">
        <v>1</v>
      </c>
      <c r="D36" s="7" t="s">
        <v>287</v>
      </c>
      <c r="E36" s="7"/>
      <c r="F36" s="7"/>
      <c r="G36" s="7"/>
      <c r="H36" s="7"/>
      <c r="I36" s="7"/>
    </row>
    <row r="37" spans="1:9">
      <c r="A37" s="7" t="s">
        <v>43</v>
      </c>
      <c r="B37" s="7" t="s">
        <v>252</v>
      </c>
      <c r="C37" s="7">
        <v>2</v>
      </c>
      <c r="D37" s="7" t="s">
        <v>288</v>
      </c>
      <c r="E37" s="7"/>
      <c r="F37" s="7"/>
      <c r="G37" s="7"/>
      <c r="H37" s="7"/>
      <c r="I37" s="7"/>
    </row>
    <row r="38" spans="1:9">
      <c r="A38" s="7" t="s">
        <v>43</v>
      </c>
      <c r="B38" s="7" t="s">
        <v>252</v>
      </c>
      <c r="C38" s="7">
        <v>3</v>
      </c>
      <c r="D38" s="7" t="s">
        <v>289</v>
      </c>
      <c r="E38" s="7"/>
      <c r="F38" s="7"/>
      <c r="G38" s="7"/>
      <c r="H38" s="7"/>
      <c r="I38" s="7"/>
    </row>
    <row r="39" spans="1:9">
      <c r="A39" s="7" t="s">
        <v>43</v>
      </c>
      <c r="B39" s="7" t="s">
        <v>252</v>
      </c>
      <c r="C39" s="7">
        <v>4</v>
      </c>
      <c r="D39" s="7" t="s">
        <v>290</v>
      </c>
      <c r="E39" s="7"/>
      <c r="F39" s="7"/>
      <c r="G39" s="7"/>
      <c r="H39" s="7"/>
      <c r="I39" s="7"/>
    </row>
    <row r="40" spans="1:9">
      <c r="A40" s="7" t="s">
        <v>43</v>
      </c>
      <c r="B40" s="7" t="s">
        <v>252</v>
      </c>
      <c r="C40" s="7">
        <v>5</v>
      </c>
      <c r="D40" s="7" t="s">
        <v>291</v>
      </c>
      <c r="E40" s="7"/>
      <c r="F40" s="7"/>
      <c r="G40" s="7"/>
      <c r="H40" s="7"/>
      <c r="I40" s="7"/>
    </row>
    <row r="41" spans="1:9">
      <c r="A41" s="7" t="s">
        <v>43</v>
      </c>
      <c r="B41" s="7" t="s">
        <v>252</v>
      </c>
      <c r="C41" s="7">
        <v>6</v>
      </c>
      <c r="D41" s="7" t="s">
        <v>292</v>
      </c>
      <c r="E41" s="7"/>
      <c r="F41" s="7"/>
      <c r="G41" s="7"/>
      <c r="H41" s="7"/>
      <c r="I41" s="7"/>
    </row>
    <row r="42" spans="1:9">
      <c r="A42" s="7" t="s">
        <v>43</v>
      </c>
      <c r="B42" s="7" t="s">
        <v>252</v>
      </c>
      <c r="C42" s="7">
        <v>7</v>
      </c>
      <c r="D42" s="7" t="s">
        <v>293</v>
      </c>
      <c r="E42" s="7"/>
      <c r="F42" s="7"/>
      <c r="G42" s="7"/>
      <c r="H42" s="7"/>
      <c r="I42" s="7"/>
    </row>
    <row r="43" spans="1:9">
      <c r="A43" s="7" t="s">
        <v>43</v>
      </c>
      <c r="B43" s="7" t="s">
        <v>252</v>
      </c>
      <c r="C43" s="7">
        <v>8</v>
      </c>
      <c r="D43" s="7" t="s">
        <v>294</v>
      </c>
      <c r="E43" s="7"/>
      <c r="F43" s="7"/>
      <c r="G43" s="7"/>
      <c r="H43" s="7"/>
      <c r="I43" s="7"/>
    </row>
    <row r="44" spans="1:9">
      <c r="A44" s="7" t="s">
        <v>43</v>
      </c>
      <c r="B44" s="7" t="s">
        <v>252</v>
      </c>
      <c r="C44" s="7">
        <v>9</v>
      </c>
      <c r="D44" s="7" t="s">
        <v>295</v>
      </c>
      <c r="E44" s="7"/>
      <c r="F44" s="7"/>
      <c r="G44" s="7"/>
      <c r="H44" s="7"/>
      <c r="I44" s="7"/>
    </row>
    <row r="45" spans="1:9">
      <c r="A45" s="7" t="s">
        <v>43</v>
      </c>
      <c r="B45" s="7" t="s">
        <v>252</v>
      </c>
      <c r="C45" s="7">
        <v>10</v>
      </c>
      <c r="D45" s="7" t="s">
        <v>296</v>
      </c>
      <c r="E45" s="7"/>
      <c r="F45" s="7"/>
      <c r="G45" s="7"/>
      <c r="H45" s="7"/>
      <c r="I45" s="7"/>
    </row>
    <row r="46" spans="1:9">
      <c r="A46" s="7" t="s">
        <v>43</v>
      </c>
      <c r="B46" s="7" t="s">
        <v>252</v>
      </c>
      <c r="C46" s="7">
        <v>11</v>
      </c>
      <c r="D46" s="7" t="s">
        <v>297</v>
      </c>
      <c r="E46" s="7"/>
      <c r="F46" s="7"/>
      <c r="G46" s="7"/>
      <c r="H46" s="7"/>
      <c r="I46" s="7"/>
    </row>
    <row r="47" spans="1:9">
      <c r="A47" s="7" t="s">
        <v>43</v>
      </c>
      <c r="B47" s="7" t="s">
        <v>252</v>
      </c>
      <c r="C47" s="7">
        <v>12</v>
      </c>
      <c r="D47" s="7" t="s">
        <v>298</v>
      </c>
      <c r="E47" s="7"/>
      <c r="F47" s="7"/>
      <c r="G47" s="7"/>
      <c r="H47" s="7"/>
      <c r="I47" s="7"/>
    </row>
    <row r="48" spans="1:9">
      <c r="A48" s="7" t="s">
        <v>43</v>
      </c>
      <c r="B48" s="7" t="s">
        <v>252</v>
      </c>
      <c r="C48" s="7">
        <v>13</v>
      </c>
      <c r="D48" s="7" t="s">
        <v>299</v>
      </c>
      <c r="E48" s="7"/>
      <c r="F48" s="7"/>
      <c r="G48" s="7"/>
      <c r="H48" s="7"/>
      <c r="I48" s="7"/>
    </row>
    <row r="49" spans="1:9">
      <c r="A49" s="7" t="s">
        <v>43</v>
      </c>
      <c r="B49" s="7" t="s">
        <v>252</v>
      </c>
      <c r="C49" s="7">
        <v>14</v>
      </c>
      <c r="D49" s="7" t="s">
        <v>300</v>
      </c>
      <c r="E49" s="7"/>
      <c r="F49" s="7"/>
      <c r="G49" s="7"/>
      <c r="H49" s="7"/>
      <c r="I49" s="7"/>
    </row>
    <row r="50" spans="1:9">
      <c r="A50" s="7" t="s">
        <v>43</v>
      </c>
      <c r="B50" s="7" t="s">
        <v>252</v>
      </c>
      <c r="C50" s="7">
        <v>15</v>
      </c>
      <c r="D50" s="7" t="s">
        <v>301</v>
      </c>
      <c r="E50" s="7"/>
      <c r="F50" s="7"/>
      <c r="G50" s="7"/>
      <c r="H50" s="7"/>
      <c r="I50" s="7"/>
    </row>
    <row r="51" spans="1:9">
      <c r="A51" s="7" t="s">
        <v>43</v>
      </c>
      <c r="B51" s="7" t="s">
        <v>252</v>
      </c>
      <c r="C51" s="7">
        <v>16</v>
      </c>
      <c r="D51" s="7" t="s">
        <v>302</v>
      </c>
      <c r="E51" s="7"/>
      <c r="F51" s="7"/>
      <c r="G51" s="7"/>
      <c r="H51" s="7"/>
      <c r="I51" s="7"/>
    </row>
    <row r="52" spans="1:9">
      <c r="A52" s="7" t="s">
        <v>43</v>
      </c>
      <c r="B52" s="7" t="s">
        <v>252</v>
      </c>
      <c r="C52" s="7">
        <v>17</v>
      </c>
      <c r="D52" s="7" t="s">
        <v>303</v>
      </c>
      <c r="E52" s="7"/>
      <c r="F52" s="7"/>
      <c r="G52" s="7"/>
      <c r="H52" s="7"/>
      <c r="I52" s="7"/>
    </row>
    <row r="53" spans="1:9">
      <c r="A53" s="7" t="s">
        <v>43</v>
      </c>
      <c r="B53" s="7" t="s">
        <v>252</v>
      </c>
      <c r="C53" s="7">
        <v>18</v>
      </c>
      <c r="D53" s="7" t="s">
        <v>304</v>
      </c>
      <c r="E53" s="7"/>
      <c r="F53" s="7"/>
      <c r="G53" s="7"/>
      <c r="H53" s="7"/>
      <c r="I53" s="7"/>
    </row>
    <row r="54" spans="1:9">
      <c r="A54" s="7" t="s">
        <v>43</v>
      </c>
      <c r="B54" s="7" t="s">
        <v>252</v>
      </c>
      <c r="C54" s="7">
        <v>19</v>
      </c>
      <c r="D54" s="7" t="s">
        <v>305</v>
      </c>
      <c r="E54" s="7"/>
      <c r="F54" s="7"/>
      <c r="G54" s="7"/>
      <c r="H54" s="7"/>
      <c r="I54" s="7"/>
    </row>
    <row r="55" spans="1:9">
      <c r="A55" s="7" t="s">
        <v>43</v>
      </c>
      <c r="B55" s="7" t="s">
        <v>252</v>
      </c>
      <c r="C55" s="7">
        <v>20</v>
      </c>
      <c r="D55" s="7" t="s">
        <v>306</v>
      </c>
      <c r="E55" s="7"/>
      <c r="F55" s="7"/>
      <c r="G55" s="7"/>
      <c r="H55" s="7"/>
      <c r="I55" s="7"/>
    </row>
    <row r="56" spans="1:9">
      <c r="A56" s="7" t="s">
        <v>43</v>
      </c>
      <c r="B56" s="7" t="s">
        <v>252</v>
      </c>
      <c r="C56" s="7">
        <v>21</v>
      </c>
      <c r="D56" s="7" t="s">
        <v>307</v>
      </c>
      <c r="E56" s="7"/>
      <c r="F56" s="7"/>
      <c r="G56" s="7"/>
      <c r="H56" s="7"/>
      <c r="I56" s="7"/>
    </row>
    <row r="57" spans="1:9">
      <c r="A57" s="7" t="s">
        <v>43</v>
      </c>
      <c r="B57" s="7" t="s">
        <v>252</v>
      </c>
      <c r="C57" s="7">
        <v>22</v>
      </c>
      <c r="D57" s="7" t="s">
        <v>308</v>
      </c>
      <c r="E57" s="7"/>
      <c r="F57" s="7"/>
      <c r="G57" s="7"/>
      <c r="H57" s="7"/>
      <c r="I57" s="7"/>
    </row>
    <row r="58" spans="1:9">
      <c r="A58" s="7" t="s">
        <v>43</v>
      </c>
      <c r="B58" s="7" t="s">
        <v>252</v>
      </c>
      <c r="C58" s="7">
        <v>23</v>
      </c>
      <c r="D58" s="7" t="s">
        <v>309</v>
      </c>
      <c r="E58" s="7"/>
      <c r="F58" s="7"/>
      <c r="G58" s="7"/>
      <c r="H58" s="7"/>
      <c r="I58" s="7"/>
    </row>
    <row r="59" spans="1:9">
      <c r="A59" s="7" t="s">
        <v>43</v>
      </c>
      <c r="B59" s="7" t="s">
        <v>252</v>
      </c>
      <c r="C59" s="7">
        <v>24</v>
      </c>
      <c r="D59" s="7" t="s">
        <v>310</v>
      </c>
      <c r="E59" s="7"/>
      <c r="F59" s="7"/>
      <c r="G59" s="7"/>
      <c r="H59" s="7"/>
      <c r="I59" s="7"/>
    </row>
    <row r="60" spans="1:9">
      <c r="A60" s="7" t="s">
        <v>43</v>
      </c>
      <c r="B60" s="7" t="s">
        <v>252</v>
      </c>
      <c r="C60" s="7">
        <v>25</v>
      </c>
      <c r="D60" s="7" t="s">
        <v>311</v>
      </c>
      <c r="E60" s="7"/>
      <c r="F60" s="7"/>
      <c r="G60" s="7"/>
      <c r="H60" s="7"/>
      <c r="I60" s="7"/>
    </row>
    <row r="61" spans="1:9">
      <c r="A61" s="7" t="s">
        <v>43</v>
      </c>
      <c r="B61" s="7" t="s">
        <v>252</v>
      </c>
      <c r="C61" s="7">
        <v>26</v>
      </c>
      <c r="D61" s="7" t="s">
        <v>312</v>
      </c>
      <c r="E61" s="7"/>
      <c r="F61" s="7"/>
      <c r="G61" s="7"/>
      <c r="H61" s="7"/>
      <c r="I61" s="7"/>
    </row>
    <row r="62" spans="1:9">
      <c r="A62" s="7" t="s">
        <v>43</v>
      </c>
      <c r="B62" s="7" t="s">
        <v>252</v>
      </c>
      <c r="C62" s="7">
        <v>1</v>
      </c>
      <c r="D62" s="7" t="s">
        <v>313</v>
      </c>
      <c r="E62" s="7"/>
      <c r="F62" s="7"/>
      <c r="G62" s="7"/>
      <c r="H62" s="7"/>
      <c r="I62" s="7"/>
    </row>
    <row r="63" spans="1:9">
      <c r="A63" s="7" t="s">
        <v>43</v>
      </c>
      <c r="B63" s="7" t="s">
        <v>252</v>
      </c>
      <c r="C63" s="7">
        <v>2</v>
      </c>
      <c r="D63" s="7" t="s">
        <v>314</v>
      </c>
      <c r="E63" s="7"/>
      <c r="F63" s="7"/>
      <c r="G63" s="7"/>
      <c r="H63" s="7"/>
      <c r="I63" s="7"/>
    </row>
    <row r="64" spans="1:9">
      <c r="A64" s="7" t="s">
        <v>43</v>
      </c>
      <c r="B64" s="7" t="s">
        <v>252</v>
      </c>
      <c r="C64" s="7">
        <v>3</v>
      </c>
      <c r="D64" s="7" t="s">
        <v>315</v>
      </c>
      <c r="E64" s="7"/>
      <c r="F64" s="7"/>
      <c r="G64" s="7"/>
      <c r="H64" s="7"/>
      <c r="I64" s="7"/>
    </row>
    <row r="65" spans="1:9">
      <c r="A65" s="7" t="s">
        <v>43</v>
      </c>
      <c r="B65" s="7" t="s">
        <v>252</v>
      </c>
      <c r="C65" s="7">
        <v>4</v>
      </c>
      <c r="D65" s="7" t="s">
        <v>316</v>
      </c>
      <c r="E65" s="7"/>
      <c r="F65" s="7"/>
      <c r="G65" s="7"/>
      <c r="H65" s="7"/>
      <c r="I65" s="7"/>
    </row>
    <row r="66" spans="1:9">
      <c r="A66" s="7" t="s">
        <v>43</v>
      </c>
      <c r="B66" s="7" t="s">
        <v>252</v>
      </c>
      <c r="C66" s="7">
        <v>5</v>
      </c>
      <c r="D66" s="7" t="s">
        <v>317</v>
      </c>
      <c r="E66" s="7"/>
      <c r="F66" s="7"/>
      <c r="G66" s="7"/>
      <c r="H66" s="7"/>
      <c r="I66" s="7"/>
    </row>
    <row r="67" spans="1:9">
      <c r="A67" s="7" t="s">
        <v>43</v>
      </c>
      <c r="B67" s="7" t="s">
        <v>252</v>
      </c>
      <c r="C67" s="7">
        <v>6</v>
      </c>
      <c r="D67" s="7" t="s">
        <v>318</v>
      </c>
      <c r="E67" s="7"/>
      <c r="F67" s="7"/>
      <c r="G67" s="7"/>
      <c r="H67" s="7"/>
      <c r="I67" s="7"/>
    </row>
    <row r="68" spans="1:9">
      <c r="A68" s="7" t="s">
        <v>43</v>
      </c>
      <c r="B68" s="7" t="s">
        <v>252</v>
      </c>
      <c r="C68" s="7">
        <v>7</v>
      </c>
      <c r="D68" s="7" t="s">
        <v>319</v>
      </c>
      <c r="E68" s="7"/>
      <c r="F68" s="7"/>
      <c r="G68" s="7"/>
      <c r="H68" s="7"/>
      <c r="I68" s="7"/>
    </row>
    <row r="69" spans="1:9">
      <c r="A69" s="7" t="s">
        <v>43</v>
      </c>
      <c r="B69" s="7" t="s">
        <v>252</v>
      </c>
      <c r="C69" s="7">
        <v>8</v>
      </c>
      <c r="D69" s="7" t="s">
        <v>320</v>
      </c>
      <c r="E69" s="7"/>
      <c r="F69" s="7"/>
      <c r="G69" s="7"/>
      <c r="H69" s="7"/>
      <c r="I69" s="7"/>
    </row>
    <row r="70" spans="1:9">
      <c r="A70" s="7" t="s">
        <v>43</v>
      </c>
      <c r="B70" s="7" t="s">
        <v>252</v>
      </c>
      <c r="C70" s="7">
        <v>9</v>
      </c>
      <c r="D70" s="7" t="s">
        <v>321</v>
      </c>
      <c r="E70" s="7"/>
      <c r="F70" s="7"/>
      <c r="G70" s="7"/>
      <c r="H70" s="7"/>
      <c r="I70" s="7"/>
    </row>
    <row r="71" spans="1:9">
      <c r="A71" s="7" t="s">
        <v>43</v>
      </c>
      <c r="B71" s="7" t="s">
        <v>252</v>
      </c>
      <c r="C71" s="7">
        <v>10</v>
      </c>
      <c r="D71" s="7" t="s">
        <v>322</v>
      </c>
      <c r="E71" s="7"/>
      <c r="F71" s="7"/>
      <c r="G71" s="7"/>
      <c r="H71" s="7"/>
      <c r="I71" s="7"/>
    </row>
    <row r="72" spans="1:9">
      <c r="A72" s="7" t="s">
        <v>43</v>
      </c>
      <c r="B72" s="7" t="s">
        <v>252</v>
      </c>
      <c r="C72" s="7">
        <v>11</v>
      </c>
      <c r="D72" s="7" t="s">
        <v>323</v>
      </c>
      <c r="E72" s="7"/>
      <c r="F72" s="7"/>
      <c r="G72" s="7"/>
      <c r="H72" s="7"/>
      <c r="I72" s="7"/>
    </row>
    <row r="73" spans="1:9">
      <c r="A73" s="7" t="s">
        <v>43</v>
      </c>
      <c r="B73" s="7" t="s">
        <v>252</v>
      </c>
      <c r="C73" s="7">
        <v>12</v>
      </c>
      <c r="D73" s="7" t="s">
        <v>324</v>
      </c>
      <c r="E73" s="7"/>
      <c r="F73" s="7"/>
      <c r="G73" s="7"/>
      <c r="H73" s="7"/>
      <c r="I73" s="7"/>
    </row>
    <row r="74" spans="1:9">
      <c r="A74" s="7" t="s">
        <v>43</v>
      </c>
      <c r="B74" s="7" t="s">
        <v>252</v>
      </c>
      <c r="C74" s="7">
        <v>13</v>
      </c>
      <c r="D74" s="7" t="s">
        <v>325</v>
      </c>
      <c r="E74" s="7"/>
      <c r="F74" s="7"/>
      <c r="G74" s="7"/>
      <c r="H74" s="7"/>
      <c r="I74" s="7"/>
    </row>
    <row r="75" spans="1:9">
      <c r="A75" s="7" t="s">
        <v>43</v>
      </c>
      <c r="B75" s="7" t="s">
        <v>252</v>
      </c>
      <c r="C75" s="7">
        <v>14</v>
      </c>
      <c r="D75" s="7" t="s">
        <v>326</v>
      </c>
      <c r="E75" s="7"/>
      <c r="F75" s="7"/>
      <c r="G75" s="7"/>
      <c r="H75" s="7"/>
      <c r="I75" s="7"/>
    </row>
    <row r="76" spans="1:9">
      <c r="A76" s="7" t="s">
        <v>43</v>
      </c>
      <c r="B76" s="7" t="s">
        <v>252</v>
      </c>
      <c r="C76" s="7">
        <v>15</v>
      </c>
      <c r="D76" s="7" t="s">
        <v>327</v>
      </c>
      <c r="E76" s="7"/>
      <c r="F76" s="7"/>
      <c r="G76" s="7"/>
      <c r="H76" s="7"/>
      <c r="I76" s="7"/>
    </row>
    <row r="77" spans="1:9">
      <c r="A77" s="7" t="s">
        <v>43</v>
      </c>
      <c r="B77" s="7" t="s">
        <v>252</v>
      </c>
      <c r="C77" s="7">
        <v>16</v>
      </c>
      <c r="D77" s="7" t="s">
        <v>328</v>
      </c>
      <c r="E77" s="7"/>
      <c r="F77" s="7"/>
      <c r="G77" s="7"/>
      <c r="H77" s="7"/>
      <c r="I7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329</v>
      </c>
      <c r="B1" s="4"/>
      <c r="C1" s="4"/>
      <c r="D1" s="4"/>
      <c r="E1" s="4"/>
      <c r="F1" s="4"/>
      <c r="G1" s="4"/>
    </row>
    <row r="2" spans="1:7">
      <c r="A2" s="8" t="s">
        <v>330</v>
      </c>
      <c r="B2" s="8" t="s">
        <v>331</v>
      </c>
      <c r="C2" s="8" t="s">
        <v>332</v>
      </c>
      <c r="D2" s="8" t="s">
        <v>333</v>
      </c>
      <c r="E2" s="8" t="s">
        <v>334</v>
      </c>
      <c r="F2" s="8" t="s">
        <v>335</v>
      </c>
      <c r="G2" s="8" t="s">
        <v>336</v>
      </c>
    </row>
    <row r="3" spans="1:7">
      <c r="A3" s="7" t="s">
        <v>44</v>
      </c>
      <c r="B3" s="7">
        <v>20</v>
      </c>
      <c r="C3" s="7" t="s">
        <v>122</v>
      </c>
      <c r="D3" s="7">
        <v>1</v>
      </c>
      <c r="E3" s="7" t="s">
        <v>337</v>
      </c>
      <c r="F3" s="7" t="s">
        <v>338</v>
      </c>
      <c r="G3" s="7" t="s">
        <v>339</v>
      </c>
    </row>
    <row r="4" spans="1:7">
      <c r="A4" s="7"/>
      <c r="B4" s="7"/>
      <c r="C4" s="7"/>
      <c r="D4" s="7">
        <v>2</v>
      </c>
      <c r="E4" s="7" t="s">
        <v>340</v>
      </c>
      <c r="F4" s="7" t="s">
        <v>341</v>
      </c>
      <c r="G4" s="7" t="s">
        <v>342</v>
      </c>
    </row>
    <row r="5" spans="1:7">
      <c r="A5" s="7"/>
      <c r="B5" s="7"/>
      <c r="C5" s="7"/>
      <c r="D5" s="7">
        <v>3</v>
      </c>
      <c r="E5" s="7" t="s">
        <v>343</v>
      </c>
      <c r="F5" s="7" t="s">
        <v>344</v>
      </c>
      <c r="G5" s="7" t="s">
        <v>345</v>
      </c>
    </row>
    <row r="6" spans="1:7">
      <c r="A6" s="7"/>
      <c r="B6" s="7"/>
      <c r="C6" s="7"/>
      <c r="D6" s="7">
        <v>4</v>
      </c>
      <c r="E6" s="7" t="s">
        <v>346</v>
      </c>
      <c r="F6" s="7" t="s">
        <v>347</v>
      </c>
      <c r="G6" s="7" t="s">
        <v>348</v>
      </c>
    </row>
    <row r="7" spans="1:7">
      <c r="A7" s="7" t="s">
        <v>51</v>
      </c>
      <c r="B7" s="7">
        <v>25</v>
      </c>
      <c r="C7" s="7" t="s">
        <v>153</v>
      </c>
      <c r="D7" s="7">
        <v>1</v>
      </c>
      <c r="E7" s="7" t="s">
        <v>337</v>
      </c>
      <c r="F7" s="7" t="s">
        <v>338</v>
      </c>
      <c r="G7" s="7" t="s">
        <v>349</v>
      </c>
    </row>
    <row r="8" spans="1:7">
      <c r="A8" s="7"/>
      <c r="B8" s="7"/>
      <c r="C8" s="7"/>
      <c r="D8" s="7">
        <v>2</v>
      </c>
      <c r="E8" s="7" t="s">
        <v>340</v>
      </c>
      <c r="F8" s="7" t="s">
        <v>341</v>
      </c>
      <c r="G8" s="7" t="s">
        <v>350</v>
      </c>
    </row>
    <row r="9" spans="1:7">
      <c r="A9" s="7"/>
      <c r="B9" s="7"/>
      <c r="C9" s="7"/>
      <c r="D9" s="7">
        <v>3</v>
      </c>
      <c r="E9" s="7" t="s">
        <v>343</v>
      </c>
      <c r="F9" s="7" t="s">
        <v>344</v>
      </c>
      <c r="G9" s="7" t="s">
        <v>351</v>
      </c>
    </row>
    <row r="10" spans="1:7">
      <c r="A10" s="7"/>
      <c r="B10" s="7"/>
      <c r="C10" s="7"/>
      <c r="D10" s="7">
        <v>4</v>
      </c>
      <c r="E10" s="7" t="s">
        <v>346</v>
      </c>
      <c r="F10" s="7" t="s">
        <v>347</v>
      </c>
      <c r="G10" s="7" t="s">
        <v>352</v>
      </c>
    </row>
    <row r="11" spans="1:7">
      <c r="A11" s="7" t="s">
        <v>58</v>
      </c>
      <c r="B11" s="7">
        <v>15</v>
      </c>
      <c r="C11" s="7" t="s">
        <v>153</v>
      </c>
      <c r="D11" s="7">
        <v>1</v>
      </c>
      <c r="E11" s="7" t="s">
        <v>337</v>
      </c>
      <c r="F11" s="7" t="s">
        <v>338</v>
      </c>
      <c r="G11" s="7" t="s">
        <v>353</v>
      </c>
    </row>
    <row r="12" spans="1:7">
      <c r="A12" s="7"/>
      <c r="B12" s="7"/>
      <c r="C12" s="7"/>
      <c r="D12" s="7">
        <v>2</v>
      </c>
      <c r="E12" s="7" t="s">
        <v>340</v>
      </c>
      <c r="F12" s="7" t="s">
        <v>341</v>
      </c>
      <c r="G12" s="7" t="s">
        <v>354</v>
      </c>
    </row>
    <row r="13" spans="1:7">
      <c r="A13" s="7"/>
      <c r="B13" s="7"/>
      <c r="C13" s="7"/>
      <c r="D13" s="7">
        <v>3</v>
      </c>
      <c r="E13" s="7" t="s">
        <v>343</v>
      </c>
      <c r="F13" s="7" t="s">
        <v>344</v>
      </c>
      <c r="G13" s="7" t="s">
        <v>355</v>
      </c>
    </row>
    <row r="14" spans="1:7">
      <c r="A14" s="7"/>
      <c r="B14" s="7"/>
      <c r="C14" s="7"/>
      <c r="D14" s="7">
        <v>4</v>
      </c>
      <c r="E14" s="7" t="s">
        <v>346</v>
      </c>
      <c r="F14" s="7" t="s">
        <v>347</v>
      </c>
      <c r="G14" s="7" t="s">
        <v>356</v>
      </c>
    </row>
    <row r="15" spans="1:7">
      <c r="A15" s="7" t="s">
        <v>65</v>
      </c>
      <c r="B15" s="7">
        <v>20</v>
      </c>
      <c r="C15" s="7" t="s">
        <v>122</v>
      </c>
      <c r="D15" s="7">
        <v>1</v>
      </c>
      <c r="E15" s="7" t="s">
        <v>337</v>
      </c>
      <c r="F15" s="7" t="s">
        <v>338</v>
      </c>
      <c r="G15" s="7" t="s">
        <v>357</v>
      </c>
    </row>
    <row r="16" spans="1:7">
      <c r="A16" s="7"/>
      <c r="B16" s="7"/>
      <c r="C16" s="7"/>
      <c r="D16" s="7">
        <v>2</v>
      </c>
      <c r="E16" s="7" t="s">
        <v>340</v>
      </c>
      <c r="F16" s="7" t="s">
        <v>341</v>
      </c>
      <c r="G16" s="7" t="s">
        <v>358</v>
      </c>
    </row>
    <row r="17" spans="1:7">
      <c r="A17" s="7"/>
      <c r="B17" s="7"/>
      <c r="C17" s="7"/>
      <c r="D17" s="7">
        <v>3</v>
      </c>
      <c r="E17" s="7" t="s">
        <v>343</v>
      </c>
      <c r="F17" s="7" t="s">
        <v>344</v>
      </c>
      <c r="G17" s="7" t="s">
        <v>359</v>
      </c>
    </row>
    <row r="18" spans="1:7">
      <c r="A18" s="7"/>
      <c r="B18" s="7"/>
      <c r="C18" s="7"/>
      <c r="D18" s="7">
        <v>4</v>
      </c>
      <c r="E18" s="7" t="s">
        <v>346</v>
      </c>
      <c r="F18" s="7" t="s">
        <v>347</v>
      </c>
      <c r="G18" s="7" t="s">
        <v>360</v>
      </c>
    </row>
    <row r="19" spans="1:7">
      <c r="A19" s="7" t="s">
        <v>71</v>
      </c>
      <c r="B19" s="7">
        <v>20</v>
      </c>
      <c r="C19" s="7" t="s">
        <v>361</v>
      </c>
      <c r="D19" s="7">
        <v>1</v>
      </c>
      <c r="E19" s="7" t="s">
        <v>337</v>
      </c>
      <c r="F19" s="7" t="s">
        <v>338</v>
      </c>
      <c r="G19" s="7" t="s">
        <v>362</v>
      </c>
    </row>
    <row r="20" spans="1:7">
      <c r="A20" s="7"/>
      <c r="B20" s="7"/>
      <c r="C20" s="7"/>
      <c r="D20" s="7">
        <v>2</v>
      </c>
      <c r="E20" s="7" t="s">
        <v>340</v>
      </c>
      <c r="F20" s="7" t="s">
        <v>341</v>
      </c>
      <c r="G20" s="7" t="s">
        <v>363</v>
      </c>
    </row>
    <row r="21" spans="1:7">
      <c r="A21" s="7"/>
      <c r="B21" s="7"/>
      <c r="C21" s="7"/>
      <c r="D21" s="7">
        <v>3</v>
      </c>
      <c r="E21" s="7" t="s">
        <v>343</v>
      </c>
      <c r="F21" s="7" t="s">
        <v>344</v>
      </c>
      <c r="G21" s="7" t="s">
        <v>364</v>
      </c>
    </row>
    <row r="22" spans="1:7">
      <c r="A22" s="7"/>
      <c r="B22" s="7"/>
      <c r="C22" s="7"/>
      <c r="D22" s="7">
        <v>4</v>
      </c>
      <c r="E22" s="7" t="s">
        <v>346</v>
      </c>
      <c r="F22" s="7" t="s">
        <v>347</v>
      </c>
      <c r="G22" s="7" t="s">
        <v>365</v>
      </c>
    </row>
    <row r="23" spans="1:7">
      <c r="A23" s="7" t="s">
        <v>77</v>
      </c>
      <c r="B23" s="7">
        <v>20</v>
      </c>
      <c r="C23" s="7" t="s">
        <v>361</v>
      </c>
      <c r="D23" s="7">
        <v>1</v>
      </c>
      <c r="E23" s="7" t="s">
        <v>337</v>
      </c>
      <c r="F23" s="7" t="s">
        <v>338</v>
      </c>
      <c r="G23" s="7" t="s">
        <v>366</v>
      </c>
    </row>
    <row r="24" spans="1:7">
      <c r="A24" s="7"/>
      <c r="B24" s="7"/>
      <c r="C24" s="7"/>
      <c r="D24" s="7">
        <v>2</v>
      </c>
      <c r="E24" s="7" t="s">
        <v>340</v>
      </c>
      <c r="F24" s="7" t="s">
        <v>341</v>
      </c>
      <c r="G24" s="7" t="s">
        <v>367</v>
      </c>
    </row>
    <row r="25" spans="1:7">
      <c r="A25" s="7"/>
      <c r="B25" s="7"/>
      <c r="C25" s="7"/>
      <c r="D25" s="7">
        <v>3</v>
      </c>
      <c r="E25" s="7" t="s">
        <v>343</v>
      </c>
      <c r="F25" s="7" t="s">
        <v>344</v>
      </c>
      <c r="G25" s="7" t="s">
        <v>368</v>
      </c>
    </row>
    <row r="26" spans="1:7">
      <c r="A26" s="7"/>
      <c r="B26" s="7"/>
      <c r="C26" s="7"/>
      <c r="D26" s="7">
        <v>4</v>
      </c>
      <c r="E26" s="7" t="s">
        <v>346</v>
      </c>
      <c r="F26" s="7" t="s">
        <v>347</v>
      </c>
      <c r="G26" s="7" t="s">
        <v>369</v>
      </c>
    </row>
    <row r="27" spans="1:7">
      <c r="A27" s="7" t="s">
        <v>84</v>
      </c>
      <c r="B27" s="7">
        <v>20</v>
      </c>
      <c r="C27" s="7" t="s">
        <v>194</v>
      </c>
      <c r="D27" s="7">
        <v>1</v>
      </c>
      <c r="E27" s="7" t="s">
        <v>337</v>
      </c>
      <c r="F27" s="7" t="s">
        <v>338</v>
      </c>
      <c r="G27" s="7" t="s">
        <v>370</v>
      </c>
    </row>
    <row r="28" spans="1:7">
      <c r="A28" s="7"/>
      <c r="B28" s="7"/>
      <c r="C28" s="7"/>
      <c r="D28" s="7">
        <v>2</v>
      </c>
      <c r="E28" s="7" t="s">
        <v>340</v>
      </c>
      <c r="F28" s="7" t="s">
        <v>341</v>
      </c>
      <c r="G28" s="7" t="s">
        <v>371</v>
      </c>
    </row>
    <row r="29" spans="1:7">
      <c r="A29" s="7"/>
      <c r="B29" s="7"/>
      <c r="C29" s="7"/>
      <c r="D29" s="7">
        <v>3</v>
      </c>
      <c r="E29" s="7" t="s">
        <v>343</v>
      </c>
      <c r="F29" s="7" t="s">
        <v>344</v>
      </c>
      <c r="G29" s="7" t="s">
        <v>372</v>
      </c>
    </row>
    <row r="30" spans="1:7">
      <c r="A30" s="7"/>
      <c r="B30" s="7"/>
      <c r="C30" s="7"/>
      <c r="D30" s="7">
        <v>4</v>
      </c>
      <c r="E30" s="7" t="s">
        <v>346</v>
      </c>
      <c r="F30" s="7" t="s">
        <v>347</v>
      </c>
      <c r="G30" s="7" t="s">
        <v>373</v>
      </c>
    </row>
    <row r="31" spans="1:7">
      <c r="A31" s="7" t="s">
        <v>91</v>
      </c>
      <c r="B31" s="7">
        <v>20</v>
      </c>
      <c r="C31" s="7" t="s">
        <v>361</v>
      </c>
      <c r="D31" s="7">
        <v>1</v>
      </c>
      <c r="E31" s="7" t="s">
        <v>337</v>
      </c>
      <c r="F31" s="7" t="s">
        <v>338</v>
      </c>
      <c r="G31" s="7" t="s">
        <v>374</v>
      </c>
    </row>
    <row r="32" spans="1:7">
      <c r="A32" s="7"/>
      <c r="B32" s="7"/>
      <c r="C32" s="7"/>
      <c r="D32" s="7">
        <v>2</v>
      </c>
      <c r="E32" s="7" t="s">
        <v>340</v>
      </c>
      <c r="F32" s="7" t="s">
        <v>341</v>
      </c>
      <c r="G32" s="7" t="s">
        <v>375</v>
      </c>
    </row>
    <row r="33" spans="1:7">
      <c r="A33" s="7"/>
      <c r="B33" s="7"/>
      <c r="C33" s="7"/>
      <c r="D33" s="7">
        <v>3</v>
      </c>
      <c r="E33" s="7" t="s">
        <v>343</v>
      </c>
      <c r="F33" s="7" t="s">
        <v>344</v>
      </c>
      <c r="G33" s="7" t="s">
        <v>376</v>
      </c>
    </row>
    <row r="34" spans="1:7">
      <c r="A34" s="7"/>
      <c r="B34" s="7"/>
      <c r="C34" s="7"/>
      <c r="D34" s="7">
        <v>4</v>
      </c>
      <c r="E34" s="7" t="s">
        <v>346</v>
      </c>
      <c r="F34" s="7" t="s">
        <v>347</v>
      </c>
      <c r="G34" s="7" t="s">
        <v>377</v>
      </c>
    </row>
    <row r="35" spans="1:7">
      <c r="A35" s="7" t="s">
        <v>97</v>
      </c>
      <c r="B35" s="7">
        <v>25</v>
      </c>
      <c r="C35" s="7" t="s">
        <v>361</v>
      </c>
      <c r="D35" s="7">
        <v>1</v>
      </c>
      <c r="E35" s="7" t="s">
        <v>337</v>
      </c>
      <c r="F35" s="7" t="s">
        <v>338</v>
      </c>
      <c r="G35" s="7" t="s">
        <v>378</v>
      </c>
    </row>
    <row r="36" spans="1:7">
      <c r="A36" s="7"/>
      <c r="B36" s="7"/>
      <c r="C36" s="7"/>
      <c r="D36" s="7">
        <v>2</v>
      </c>
      <c r="E36" s="7" t="s">
        <v>340</v>
      </c>
      <c r="F36" s="7" t="s">
        <v>341</v>
      </c>
      <c r="G36" s="7" t="s">
        <v>379</v>
      </c>
    </row>
    <row r="37" spans="1:7">
      <c r="A37" s="7"/>
      <c r="B37" s="7"/>
      <c r="C37" s="7"/>
      <c r="D37" s="7">
        <v>3</v>
      </c>
      <c r="E37" s="7" t="s">
        <v>343</v>
      </c>
      <c r="F37" s="7" t="s">
        <v>344</v>
      </c>
      <c r="G37" s="7" t="s">
        <v>380</v>
      </c>
    </row>
    <row r="38" spans="1:7">
      <c r="A38" s="7"/>
      <c r="B38" s="7"/>
      <c r="C38" s="7"/>
      <c r="D38" s="7">
        <v>4</v>
      </c>
      <c r="E38" s="7" t="s">
        <v>346</v>
      </c>
      <c r="F38" s="7" t="s">
        <v>347</v>
      </c>
      <c r="G38" s="7" t="s">
        <v>381</v>
      </c>
    </row>
    <row r="39" spans="1:7">
      <c r="A39" s="7" t="s">
        <v>104</v>
      </c>
      <c r="B39" s="7">
        <v>20</v>
      </c>
      <c r="C39" s="7" t="s">
        <v>146</v>
      </c>
      <c r="D39" s="7">
        <v>1</v>
      </c>
      <c r="E39" s="7" t="s">
        <v>337</v>
      </c>
      <c r="F39" s="7" t="s">
        <v>338</v>
      </c>
      <c r="G39" s="7" t="s">
        <v>382</v>
      </c>
    </row>
    <row r="40" spans="1:7">
      <c r="A40" s="7"/>
      <c r="B40" s="7"/>
      <c r="C40" s="7"/>
      <c r="D40" s="7">
        <v>2</v>
      </c>
      <c r="E40" s="7" t="s">
        <v>340</v>
      </c>
      <c r="F40" s="7" t="s">
        <v>341</v>
      </c>
      <c r="G40" s="7" t="s">
        <v>383</v>
      </c>
    </row>
    <row r="41" spans="1:7">
      <c r="A41" s="7"/>
      <c r="B41" s="7"/>
      <c r="C41" s="7"/>
      <c r="D41" s="7">
        <v>3</v>
      </c>
      <c r="E41" s="7" t="s">
        <v>343</v>
      </c>
      <c r="F41" s="7" t="s">
        <v>344</v>
      </c>
      <c r="G41" s="7" t="s">
        <v>384</v>
      </c>
    </row>
    <row r="42" spans="1:7">
      <c r="A42" s="7"/>
      <c r="B42" s="7"/>
      <c r="C42" s="7"/>
      <c r="D42" s="7">
        <v>4</v>
      </c>
      <c r="E42" s="7" t="s">
        <v>346</v>
      </c>
      <c r="F42" s="7" t="s">
        <v>347</v>
      </c>
      <c r="G42" s="7" t="s">
        <v>385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386</v>
      </c>
      <c r="B1" s="4"/>
      <c r="C1" s="4"/>
      <c r="D1" s="4"/>
      <c r="E1" s="4"/>
      <c r="F1" s="4"/>
      <c r="G1" s="4"/>
    </row>
    <row r="2" spans="1:7">
      <c r="A2" s="8" t="s">
        <v>387</v>
      </c>
      <c r="B2" s="8" t="s">
        <v>388</v>
      </c>
      <c r="C2" s="8" t="s">
        <v>389</v>
      </c>
      <c r="D2" s="8" t="s">
        <v>390</v>
      </c>
      <c r="E2" s="8" t="s">
        <v>391</v>
      </c>
      <c r="F2" s="8" t="s">
        <v>392</v>
      </c>
      <c r="G2" s="8" t="s">
        <v>393</v>
      </c>
    </row>
    <row r="3" spans="1:7">
      <c r="A3" s="7">
        <v>1</v>
      </c>
      <c r="B3" s="7" t="s">
        <v>394</v>
      </c>
      <c r="C3" s="7">
        <v>35</v>
      </c>
      <c r="D3" s="7" t="s">
        <v>395</v>
      </c>
      <c r="E3" s="7" t="s">
        <v>396</v>
      </c>
      <c r="F3" s="7" t="s">
        <v>397</v>
      </c>
      <c r="G3" s="7" t="s">
        <v>398</v>
      </c>
    </row>
    <row r="4" spans="1:7">
      <c r="A4" s="7"/>
      <c r="B4" s="7" t="s">
        <v>399</v>
      </c>
      <c r="C4" s="7"/>
      <c r="D4" s="7" t="s">
        <v>400</v>
      </c>
      <c r="E4" s="7"/>
      <c r="F4" s="7"/>
      <c r="G4" s="7"/>
    </row>
    <row r="5" spans="1:7">
      <c r="A5" s="7">
        <v>2</v>
      </c>
      <c r="B5" s="7" t="s">
        <v>401</v>
      </c>
      <c r="C5" s="7">
        <v>35</v>
      </c>
      <c r="D5" s="7" t="s">
        <v>402</v>
      </c>
      <c r="E5" s="7" t="s">
        <v>403</v>
      </c>
      <c r="F5" s="7" t="s">
        <v>404</v>
      </c>
      <c r="G5" s="7" t="s">
        <v>405</v>
      </c>
    </row>
    <row r="6" spans="1:7">
      <c r="A6" s="7"/>
      <c r="B6" s="7" t="s">
        <v>399</v>
      </c>
      <c r="C6" s="7"/>
      <c r="D6" s="7" t="s">
        <v>406</v>
      </c>
      <c r="E6" s="7"/>
      <c r="F6" s="7"/>
      <c r="G6" s="7"/>
    </row>
    <row r="7" spans="1:7">
      <c r="A7" s="7">
        <v>3</v>
      </c>
      <c r="B7" s="7" t="s">
        <v>407</v>
      </c>
      <c r="C7" s="7">
        <v>35</v>
      </c>
      <c r="D7" s="7" t="s">
        <v>408</v>
      </c>
      <c r="E7" s="7" t="s">
        <v>409</v>
      </c>
      <c r="F7" s="7" t="s">
        <v>410</v>
      </c>
      <c r="G7" s="7" t="s">
        <v>411</v>
      </c>
    </row>
    <row r="8" spans="1:7">
      <c r="A8" s="7"/>
      <c r="B8" s="7" t="s">
        <v>399</v>
      </c>
      <c r="C8" s="7"/>
      <c r="D8" s="7" t="s">
        <v>412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413</v>
      </c>
      <c r="B1" s="4"/>
      <c r="C1" s="4"/>
      <c r="D1" s="4"/>
      <c r="E1" s="4"/>
    </row>
    <row r="2" spans="1:5">
      <c r="A2" s="1" t="s">
        <v>414</v>
      </c>
      <c r="B2" s="1" t="s">
        <v>415</v>
      </c>
      <c r="C2" s="1"/>
      <c r="D2" s="1"/>
      <c r="E2" s="1"/>
    </row>
    <row r="3" spans="1:5">
      <c r="A3" s="10" t="s">
        <v>416</v>
      </c>
      <c r="B3" s="7" t="s">
        <v>417</v>
      </c>
      <c r="C3" s="5"/>
      <c r="D3" s="5"/>
      <c r="E3" s="5"/>
    </row>
    <row r="4" spans="1:5">
      <c r="A4" s="10" t="s">
        <v>418</v>
      </c>
      <c r="B4" s="7" t="s">
        <v>419</v>
      </c>
      <c r="C4" s="5"/>
      <c r="D4" s="5"/>
      <c r="E4" s="5"/>
    </row>
    <row r="5" spans="1:5">
      <c r="A5" s="10" t="s">
        <v>420</v>
      </c>
      <c r="B5" s="7" t="s">
        <v>421</v>
      </c>
      <c r="C5" s="5"/>
      <c r="D5" s="5"/>
      <c r="E5" s="5"/>
    </row>
    <row r="6" spans="1:5">
      <c r="A6" s="10" t="s">
        <v>422</v>
      </c>
      <c r="B6" s="7" t="s">
        <v>423</v>
      </c>
      <c r="C6" s="5"/>
      <c r="D6" s="5"/>
      <c r="E6" s="5"/>
    </row>
    <row r="7" spans="1:5">
      <c r="A7" s="10" t="s">
        <v>424</v>
      </c>
      <c r="B7" s="7" t="s">
        <v>425</v>
      </c>
      <c r="C7" s="5"/>
      <c r="D7" s="5"/>
      <c r="E7" s="5"/>
    </row>
    <row r="8" spans="1:5">
      <c r="A8" s="11" t="s">
        <v>246</v>
      </c>
      <c r="B8" s="11" t="s">
        <v>426</v>
      </c>
      <c r="C8" s="11" t="s">
        <v>427</v>
      </c>
      <c r="D8" s="11" t="s">
        <v>428</v>
      </c>
      <c r="E8" s="11" t="s">
        <v>429</v>
      </c>
    </row>
    <row r="9" spans="1:5">
      <c r="A9" s="7">
        <v>1</v>
      </c>
      <c r="B9" s="7" t="s">
        <v>430</v>
      </c>
      <c r="C9" s="7" t="s">
        <v>431</v>
      </c>
      <c r="D9" s="7" t="s">
        <v>432</v>
      </c>
      <c r="E9" s="7" t="s">
        <v>433</v>
      </c>
    </row>
    <row r="10" spans="1:5">
      <c r="A10" s="7">
        <v>2</v>
      </c>
      <c r="B10" s="7" t="s">
        <v>434</v>
      </c>
      <c r="C10" s="7" t="s">
        <v>435</v>
      </c>
      <c r="D10" s="7" t="s">
        <v>436</v>
      </c>
      <c r="E10" s="7" t="s">
        <v>437</v>
      </c>
    </row>
    <row r="11" spans="1:5">
      <c r="A11" s="7">
        <v>3</v>
      </c>
      <c r="B11" s="7" t="s">
        <v>438</v>
      </c>
      <c r="C11" s="7" t="s">
        <v>435</v>
      </c>
      <c r="D11" s="7" t="s">
        <v>439</v>
      </c>
      <c r="E11" s="7" t="s">
        <v>440</v>
      </c>
    </row>
    <row r="12" spans="1:5">
      <c r="A12" s="7">
        <v>4</v>
      </c>
      <c r="B12" s="7" t="s">
        <v>441</v>
      </c>
      <c r="C12" s="7" t="s">
        <v>435</v>
      </c>
      <c r="D12" s="7" t="s">
        <v>442</v>
      </c>
      <c r="E12" s="7" t="s">
        <v>443</v>
      </c>
    </row>
    <row r="13" spans="1:5">
      <c r="A13" s="7">
        <v>5</v>
      </c>
      <c r="B13" s="7" t="s">
        <v>444</v>
      </c>
      <c r="C13" s="7" t="s">
        <v>431</v>
      </c>
      <c r="D13" s="7" t="s">
        <v>445</v>
      </c>
      <c r="E13" s="7" t="s">
        <v>446</v>
      </c>
    </row>
    <row r="15" spans="1:5">
      <c r="A15" s="1" t="s">
        <v>447</v>
      </c>
      <c r="B15" s="1" t="s">
        <v>448</v>
      </c>
      <c r="C15" s="1"/>
      <c r="D15" s="1"/>
      <c r="E15" s="1"/>
    </row>
    <row r="16" spans="1:5">
      <c r="A16" s="10" t="s">
        <v>416</v>
      </c>
      <c r="B16" s="7" t="s">
        <v>449</v>
      </c>
      <c r="C16" s="5"/>
      <c r="D16" s="5"/>
      <c r="E16" s="5"/>
    </row>
    <row r="17" spans="1:5">
      <c r="A17" s="10" t="s">
        <v>418</v>
      </c>
      <c r="B17" s="7" t="s">
        <v>450</v>
      </c>
      <c r="C17" s="5"/>
      <c r="D17" s="5"/>
      <c r="E17" s="5"/>
    </row>
    <row r="18" spans="1:5">
      <c r="A18" s="10" t="s">
        <v>420</v>
      </c>
      <c r="B18" s="7" t="s">
        <v>451</v>
      </c>
      <c r="C18" s="5"/>
      <c r="D18" s="5"/>
      <c r="E18" s="5"/>
    </row>
    <row r="19" spans="1:5">
      <c r="A19" s="10" t="s">
        <v>422</v>
      </c>
      <c r="B19" s="7" t="s">
        <v>452</v>
      </c>
      <c r="C19" s="5"/>
      <c r="D19" s="5"/>
      <c r="E19" s="5"/>
    </row>
    <row r="20" spans="1:5">
      <c r="A20" s="10" t="s">
        <v>424</v>
      </c>
      <c r="B20" s="7" t="s">
        <v>453</v>
      </c>
      <c r="C20" s="5"/>
      <c r="D20" s="5"/>
      <c r="E20" s="5"/>
    </row>
    <row r="21" spans="1:5">
      <c r="A21" s="11" t="s">
        <v>246</v>
      </c>
      <c r="B21" s="11" t="s">
        <v>426</v>
      </c>
      <c r="C21" s="11" t="s">
        <v>427</v>
      </c>
      <c r="D21" s="11" t="s">
        <v>428</v>
      </c>
      <c r="E21" s="11" t="s">
        <v>429</v>
      </c>
    </row>
    <row r="22" spans="1:5">
      <c r="A22" s="7">
        <v>1</v>
      </c>
      <c r="B22" s="7" t="s">
        <v>430</v>
      </c>
      <c r="C22" s="7" t="s">
        <v>435</v>
      </c>
      <c r="D22" s="7" t="s">
        <v>454</v>
      </c>
      <c r="E22" s="7" t="s">
        <v>455</v>
      </c>
    </row>
    <row r="23" spans="1:5">
      <c r="A23" s="7">
        <v>2</v>
      </c>
      <c r="B23" s="7" t="s">
        <v>434</v>
      </c>
      <c r="C23" s="7" t="s">
        <v>435</v>
      </c>
      <c r="D23" s="7" t="s">
        <v>456</v>
      </c>
      <c r="E23" s="7" t="s">
        <v>457</v>
      </c>
    </row>
    <row r="24" spans="1:5">
      <c r="A24" s="7">
        <v>3</v>
      </c>
      <c r="B24" s="7" t="s">
        <v>438</v>
      </c>
      <c r="C24" s="7" t="s">
        <v>458</v>
      </c>
      <c r="D24" s="7" t="s">
        <v>459</v>
      </c>
      <c r="E24" s="7" t="s">
        <v>460</v>
      </c>
    </row>
    <row r="25" spans="1:5">
      <c r="A25" s="7">
        <v>4</v>
      </c>
      <c r="B25" s="7" t="s">
        <v>441</v>
      </c>
      <c r="C25" s="7" t="s">
        <v>435</v>
      </c>
      <c r="D25" s="7" t="s">
        <v>461</v>
      </c>
      <c r="E25" s="7" t="s">
        <v>462</v>
      </c>
    </row>
    <row r="26" spans="1:5">
      <c r="A26" s="7">
        <v>5</v>
      </c>
      <c r="B26" s="7" t="s">
        <v>444</v>
      </c>
      <c r="C26" s="7" t="s">
        <v>431</v>
      </c>
      <c r="D26" s="7" t="s">
        <v>463</v>
      </c>
      <c r="E26" s="7" t="s">
        <v>464</v>
      </c>
    </row>
    <row r="28" spans="1:5">
      <c r="A28" s="1" t="s">
        <v>465</v>
      </c>
      <c r="B28" s="1" t="s">
        <v>466</v>
      </c>
      <c r="C28" s="1"/>
      <c r="D28" s="1"/>
      <c r="E28" s="1"/>
    </row>
    <row r="29" spans="1:5">
      <c r="A29" s="10" t="s">
        <v>416</v>
      </c>
      <c r="B29" s="7" t="s">
        <v>467</v>
      </c>
      <c r="C29" s="5"/>
      <c r="D29" s="5"/>
      <c r="E29" s="5"/>
    </row>
    <row r="30" spans="1:5">
      <c r="A30" s="10" t="s">
        <v>418</v>
      </c>
      <c r="B30" s="7" t="s">
        <v>468</v>
      </c>
      <c r="C30" s="5"/>
      <c r="D30" s="5"/>
      <c r="E30" s="5"/>
    </row>
    <row r="31" spans="1:5">
      <c r="A31" s="10" t="s">
        <v>420</v>
      </c>
      <c r="B31" s="7" t="s">
        <v>469</v>
      </c>
      <c r="C31" s="5"/>
      <c r="D31" s="5"/>
      <c r="E31" s="5"/>
    </row>
    <row r="32" spans="1:5">
      <c r="A32" s="10" t="s">
        <v>422</v>
      </c>
      <c r="B32" s="7" t="s">
        <v>470</v>
      </c>
      <c r="C32" s="5"/>
      <c r="D32" s="5"/>
      <c r="E32" s="5"/>
    </row>
    <row r="33" spans="1:5">
      <c r="A33" s="10" t="s">
        <v>424</v>
      </c>
      <c r="B33" s="7" t="s">
        <v>471</v>
      </c>
      <c r="C33" s="5"/>
      <c r="D33" s="5"/>
      <c r="E33" s="5"/>
    </row>
    <row r="34" spans="1:5">
      <c r="A34" s="11" t="s">
        <v>246</v>
      </c>
      <c r="B34" s="11" t="s">
        <v>426</v>
      </c>
      <c r="C34" s="11" t="s">
        <v>427</v>
      </c>
      <c r="D34" s="11" t="s">
        <v>428</v>
      </c>
      <c r="E34" s="11" t="s">
        <v>429</v>
      </c>
    </row>
    <row r="35" spans="1:5">
      <c r="A35" s="7">
        <v>1</v>
      </c>
      <c r="B35" s="7" t="s">
        <v>430</v>
      </c>
      <c r="C35" s="7" t="s">
        <v>431</v>
      </c>
      <c r="D35" s="7" t="s">
        <v>472</v>
      </c>
      <c r="E35" s="7" t="s">
        <v>473</v>
      </c>
    </row>
    <row r="36" spans="1:5">
      <c r="A36" s="7">
        <v>2</v>
      </c>
      <c r="B36" s="7" t="s">
        <v>434</v>
      </c>
      <c r="C36" s="7" t="s">
        <v>435</v>
      </c>
      <c r="D36" s="7" t="s">
        <v>474</v>
      </c>
      <c r="E36" s="7" t="s">
        <v>475</v>
      </c>
    </row>
    <row r="37" spans="1:5">
      <c r="A37" s="7">
        <v>3</v>
      </c>
      <c r="B37" s="7" t="s">
        <v>438</v>
      </c>
      <c r="C37" s="7" t="s">
        <v>458</v>
      </c>
      <c r="D37" s="7" t="s">
        <v>476</v>
      </c>
      <c r="E37" s="7" t="s">
        <v>477</v>
      </c>
    </row>
    <row r="38" spans="1:5">
      <c r="A38" s="7">
        <v>4</v>
      </c>
      <c r="B38" s="7" t="s">
        <v>441</v>
      </c>
      <c r="C38" s="7" t="s">
        <v>435</v>
      </c>
      <c r="D38" s="7" t="s">
        <v>478</v>
      </c>
      <c r="E38" s="7" t="s">
        <v>479</v>
      </c>
    </row>
    <row r="39" spans="1:5">
      <c r="A39" s="7">
        <v>5</v>
      </c>
      <c r="B39" s="7" t="s">
        <v>444</v>
      </c>
      <c r="C39" s="7" t="s">
        <v>431</v>
      </c>
      <c r="D39" s="7" t="s">
        <v>480</v>
      </c>
      <c r="E39" s="7" t="s">
        <v>481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482</v>
      </c>
      <c r="B1" s="4"/>
      <c r="C1" s="4"/>
      <c r="D1" s="4"/>
    </row>
    <row r="2" spans="1:4">
      <c r="A2" s="8" t="s">
        <v>330</v>
      </c>
      <c r="B2" s="8" t="s">
        <v>483</v>
      </c>
      <c r="C2" s="8" t="s">
        <v>484</v>
      </c>
      <c r="D2" s="8" t="s">
        <v>485</v>
      </c>
    </row>
    <row r="3" spans="1:4">
      <c r="A3" s="7" t="s">
        <v>44</v>
      </c>
      <c r="B3" s="7" t="s">
        <v>486</v>
      </c>
      <c r="C3" s="7" t="s">
        <v>487</v>
      </c>
      <c r="D3" s="7" t="s">
        <v>488</v>
      </c>
    </row>
    <row r="4" spans="1:4">
      <c r="A4" s="7" t="s">
        <v>44</v>
      </c>
      <c r="B4" s="7" t="s">
        <v>489</v>
      </c>
      <c r="C4" s="7" t="s">
        <v>490</v>
      </c>
      <c r="D4" s="7" t="s">
        <v>491</v>
      </c>
    </row>
    <row r="5" spans="1:4">
      <c r="A5" s="7" t="s">
        <v>44</v>
      </c>
      <c r="B5" s="7" t="s">
        <v>492</v>
      </c>
      <c r="C5" s="7" t="s">
        <v>493</v>
      </c>
      <c r="D5" s="7" t="s">
        <v>494</v>
      </c>
    </row>
    <row r="6" spans="1:4">
      <c r="A6" s="7" t="s">
        <v>51</v>
      </c>
      <c r="B6" s="7" t="s">
        <v>486</v>
      </c>
      <c r="C6" s="7" t="s">
        <v>495</v>
      </c>
      <c r="D6" s="7" t="s">
        <v>496</v>
      </c>
    </row>
    <row r="7" spans="1:4">
      <c r="A7" s="7" t="s">
        <v>51</v>
      </c>
      <c r="B7" s="7" t="s">
        <v>489</v>
      </c>
      <c r="C7" s="7" t="s">
        <v>497</v>
      </c>
      <c r="D7" s="7" t="s">
        <v>498</v>
      </c>
    </row>
    <row r="8" spans="1:4">
      <c r="A8" s="7" t="s">
        <v>51</v>
      </c>
      <c r="B8" s="7" t="s">
        <v>492</v>
      </c>
      <c r="C8" s="7" t="s">
        <v>499</v>
      </c>
      <c r="D8" s="7" t="s">
        <v>500</v>
      </c>
    </row>
    <row r="9" spans="1:4">
      <c r="A9" s="7" t="s">
        <v>58</v>
      </c>
      <c r="B9" s="7" t="s">
        <v>486</v>
      </c>
      <c r="C9" s="7" t="s">
        <v>501</v>
      </c>
      <c r="D9" s="7" t="s">
        <v>502</v>
      </c>
    </row>
    <row r="10" spans="1:4">
      <c r="A10" s="7" t="s">
        <v>58</v>
      </c>
      <c r="B10" s="7" t="s">
        <v>489</v>
      </c>
      <c r="C10" s="7" t="s">
        <v>503</v>
      </c>
      <c r="D10" s="7" t="s">
        <v>504</v>
      </c>
    </row>
    <row r="11" spans="1:4">
      <c r="A11" s="7" t="s">
        <v>58</v>
      </c>
      <c r="B11" s="7" t="s">
        <v>492</v>
      </c>
      <c r="C11" s="7" t="s">
        <v>505</v>
      </c>
      <c r="D11" s="7" t="s">
        <v>506</v>
      </c>
    </row>
    <row r="12" spans="1:4">
      <c r="A12" s="7" t="s">
        <v>65</v>
      </c>
      <c r="B12" s="7" t="s">
        <v>486</v>
      </c>
      <c r="C12" s="7" t="s">
        <v>507</v>
      </c>
      <c r="D12" s="7" t="s">
        <v>508</v>
      </c>
    </row>
    <row r="13" spans="1:4">
      <c r="A13" s="7" t="s">
        <v>65</v>
      </c>
      <c r="B13" s="7" t="s">
        <v>489</v>
      </c>
      <c r="C13" s="7" t="s">
        <v>509</v>
      </c>
      <c r="D13" s="7" t="s">
        <v>510</v>
      </c>
    </row>
    <row r="14" spans="1:4">
      <c r="A14" s="7" t="s">
        <v>65</v>
      </c>
      <c r="B14" s="7" t="s">
        <v>492</v>
      </c>
      <c r="C14" s="7" t="s">
        <v>511</v>
      </c>
      <c r="D14" s="7" t="s">
        <v>512</v>
      </c>
    </row>
    <row r="15" spans="1:4">
      <c r="A15" s="7" t="s">
        <v>71</v>
      </c>
      <c r="B15" s="7" t="s">
        <v>486</v>
      </c>
      <c r="C15" s="7" t="s">
        <v>513</v>
      </c>
      <c r="D15" s="7" t="s">
        <v>514</v>
      </c>
    </row>
    <row r="16" spans="1:4">
      <c r="A16" s="7" t="s">
        <v>71</v>
      </c>
      <c r="B16" s="7" t="s">
        <v>489</v>
      </c>
      <c r="C16" s="7" t="s">
        <v>515</v>
      </c>
      <c r="D16" s="7" t="s">
        <v>516</v>
      </c>
    </row>
    <row r="17" spans="1:4">
      <c r="A17" s="7" t="s">
        <v>71</v>
      </c>
      <c r="B17" s="7" t="s">
        <v>492</v>
      </c>
      <c r="C17" s="7" t="s">
        <v>517</v>
      </c>
      <c r="D17" s="7" t="s">
        <v>518</v>
      </c>
    </row>
    <row r="18" spans="1:4">
      <c r="A18" s="7" t="s">
        <v>77</v>
      </c>
      <c r="B18" s="7" t="s">
        <v>486</v>
      </c>
      <c r="C18" s="7" t="s">
        <v>519</v>
      </c>
      <c r="D18" s="7" t="s">
        <v>520</v>
      </c>
    </row>
    <row r="19" spans="1:4">
      <c r="A19" s="7" t="s">
        <v>77</v>
      </c>
      <c r="B19" s="7" t="s">
        <v>489</v>
      </c>
      <c r="C19" s="7" t="s">
        <v>521</v>
      </c>
      <c r="D19" s="7" t="s">
        <v>522</v>
      </c>
    </row>
    <row r="20" spans="1:4">
      <c r="A20" s="7" t="s">
        <v>77</v>
      </c>
      <c r="B20" s="7" t="s">
        <v>492</v>
      </c>
      <c r="C20" s="7" t="s">
        <v>523</v>
      </c>
      <c r="D20" s="7" t="s">
        <v>524</v>
      </c>
    </row>
    <row r="21" spans="1:4">
      <c r="A21" s="7" t="s">
        <v>84</v>
      </c>
      <c r="B21" s="7" t="s">
        <v>486</v>
      </c>
      <c r="C21" s="7" t="s">
        <v>525</v>
      </c>
      <c r="D21" s="7" t="s">
        <v>526</v>
      </c>
    </row>
    <row r="22" spans="1:4">
      <c r="A22" s="7" t="s">
        <v>84</v>
      </c>
      <c r="B22" s="7" t="s">
        <v>489</v>
      </c>
      <c r="C22" s="7" t="s">
        <v>527</v>
      </c>
      <c r="D22" s="7" t="s">
        <v>528</v>
      </c>
    </row>
    <row r="23" spans="1:4">
      <c r="A23" s="7" t="s">
        <v>84</v>
      </c>
      <c r="B23" s="7" t="s">
        <v>492</v>
      </c>
      <c r="C23" s="7" t="s">
        <v>529</v>
      </c>
      <c r="D23" s="7" t="s">
        <v>530</v>
      </c>
    </row>
    <row r="24" spans="1:4">
      <c r="A24" s="7" t="s">
        <v>91</v>
      </c>
      <c r="B24" s="7" t="s">
        <v>486</v>
      </c>
      <c r="C24" s="7" t="s">
        <v>531</v>
      </c>
      <c r="D24" s="7" t="s">
        <v>532</v>
      </c>
    </row>
    <row r="25" spans="1:4">
      <c r="A25" s="7" t="s">
        <v>91</v>
      </c>
      <c r="B25" s="7" t="s">
        <v>489</v>
      </c>
      <c r="C25" s="7" t="s">
        <v>533</v>
      </c>
      <c r="D25" s="7" t="s">
        <v>534</v>
      </c>
    </row>
    <row r="26" spans="1:4">
      <c r="A26" s="7" t="s">
        <v>91</v>
      </c>
      <c r="B26" s="7" t="s">
        <v>492</v>
      </c>
      <c r="C26" s="7" t="s">
        <v>535</v>
      </c>
      <c r="D26" s="7" t="s">
        <v>536</v>
      </c>
    </row>
    <row r="27" spans="1:4">
      <c r="A27" s="7" t="s">
        <v>97</v>
      </c>
      <c r="B27" s="7" t="s">
        <v>486</v>
      </c>
      <c r="C27" s="7" t="s">
        <v>537</v>
      </c>
      <c r="D27" s="7" t="s">
        <v>538</v>
      </c>
    </row>
    <row r="28" spans="1:4">
      <c r="A28" s="7" t="s">
        <v>97</v>
      </c>
      <c r="B28" s="7" t="s">
        <v>489</v>
      </c>
      <c r="C28" s="7" t="s">
        <v>539</v>
      </c>
      <c r="D28" s="7" t="s">
        <v>540</v>
      </c>
    </row>
    <row r="29" spans="1:4">
      <c r="A29" s="7" t="s">
        <v>97</v>
      </c>
      <c r="B29" s="7" t="s">
        <v>492</v>
      </c>
      <c r="C29" s="7" t="s">
        <v>541</v>
      </c>
      <c r="D29" s="7" t="s">
        <v>542</v>
      </c>
    </row>
    <row r="30" spans="1:4">
      <c r="A30" s="7" t="s">
        <v>104</v>
      </c>
      <c r="B30" s="7" t="s">
        <v>486</v>
      </c>
      <c r="C30" s="7" t="s">
        <v>543</v>
      </c>
      <c r="D30" s="7" t="s">
        <v>544</v>
      </c>
    </row>
    <row r="31" spans="1:4">
      <c r="A31" s="7" t="s">
        <v>104</v>
      </c>
      <c r="B31" s="7" t="s">
        <v>489</v>
      </c>
      <c r="C31" s="7" t="s">
        <v>545</v>
      </c>
      <c r="D31" s="7" t="s">
        <v>546</v>
      </c>
    </row>
    <row r="32" spans="1:4">
      <c r="A32" s="7" t="s">
        <v>104</v>
      </c>
      <c r="B32" s="7" t="s">
        <v>492</v>
      </c>
      <c r="C32" s="7" t="s">
        <v>547</v>
      </c>
      <c r="D32" s="7" t="s">
        <v>548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2026-09-01T13:27:42+02:00</dcterms:created>
  <dcterms:modified xsi:type="dcterms:W3CDTF">2026-09-01T13:27:42+02:00</dcterms:modified>
  <dc:title>Currículo LOMLOE Lengua Castellana y Literatura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