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<sst xmlns="http://schemas.openxmlformats.org/spreadsheetml/2006/main" uniqueCount="696">
  <si>
    <t>Corrigiendo.es</t>
  </si>
  <si>
    <t>Materia</t>
  </si>
  <si>
    <t>Lengua Castellana y Literatura</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</si>
  <si>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</si>
  <si>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</si>
  <si>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</si>
  <si>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</si>
  <si>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</si>
  <si>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</si>
  <si>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</si>
  <si>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</si>
  <si>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</si>
  <si>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</si>
  <si>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</si>
  <si>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</si>
  <si>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</si>
  <si>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</si>
  <si>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</si>
  <si>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</si>
  <si>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</si>
  <si>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</si>
  <si>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</si>
  <si>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19:47</t>
  </si>
  <si>
    <t>Resumen ejecutivo (CCAA vs BOE)</t>
  </si>
  <si>
    <t>Madrid no ha publicado decreto propio para Lengua Castellana y Literatura II de 2.º Bachillerato; aplica íntegramente el currículo estatal del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</si>
  <si>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</si>
  <si>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</si>
  <si>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Lengua Castellana y Literatura</t>
  </si>
  <si>
    <t>Resumen ejecutivo</t>
  </si>
  <si>
    <t>Mantiene del BOE</t>
  </si>
  <si>
    <t>Sí. Las competencias específicas y los criterios de evaluación mostrados coinciden con los del Real Decreto 243/2022, sin adiciones ni modificaciones.</t>
  </si>
  <si>
    <t>Decreto de referencia</t>
  </si>
  <si>
    <t>Real Decreto 243/2022, de 5 de abril, por el que se establecen la ordenación y las enseñanzas mínimas del Bachillerato.</t>
  </si>
  <si>
    <t>Implicación para la programación</t>
  </si>
  <si>
    <t>La programación debe basarse exclusivamente en el RD 243/2022. No es necesario incorporar elementos autonómicos adicionales. Se recomienda verificar posibles actualizaciones normativas de la Comunidad de Madrid.</t>
  </si>
  <si>
    <t>Variante</t>
  </si>
  <si>
    <t>Código</t>
  </si>
  <si>
    <t>Descripción oficial</t>
  </si>
  <si>
    <t>Resumen claro</t>
  </si>
  <si>
    <t>Qué hace el alumnado</t>
  </si>
  <si>
    <t>No es</t>
  </si>
  <si>
    <t>Ejemplo de actividad</t>
  </si>
  <si>
    <t>Palabra clave pedagógica</t>
  </si>
  <si>
    <t>Lengua Castellana y Literatura II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</si>
  <si>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</si>
  <si>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y para valorar esta diversidad como fuente de patrimonio cultural. La diversidad lingüística constituye una característica fundamental de España. A esta realidad se suma el hecho de que en nuestras aulas conviven jóvenes que hablan lenguas o variedades dialectales diferentes de la lengua vehicular de aprendizaje.</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</si>
  <si>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</si>
  <si>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</si>
  <si>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</si>
  <si>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</si>
  <si>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</si>
  <si>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</si>
  <si>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</si>
  <si>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</si>
  <si>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</si>
  <si>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</si>
  <si>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</si>
  <si>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</si>
  <si>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</si>
  <si>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 En esta etapa se prestará especial atención a situaciones de carácter público, con mayor distancia social entre los interlocutores, que exigen usos lingüísticos más elaborados, registros formales y un control consciente de cuanto tiene que ver con la comunicación no verbal.</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</si>
  <si>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</si>
  <si>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</si>
  <si>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</si>
  <si>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</si>
  <si>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</si>
  <si>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</si>
  <si>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</si>
  <si>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</si>
  <si>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</si>
  <si>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</si>
  <si>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</si>
  <si>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</si>
  <si>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</si>
  <si>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</si>
  <si>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</si>
  <si>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</si>
  <si>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</si>
  <si>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</si>
  <si>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</si>
  <si>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</si>
  <si>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</si>
  <si>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</si>
  <si>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</si>
  <si>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</si>
  <si>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</si>
  <si>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</si>
  <si>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</si>
  <si>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</si>
  <si>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</si>
  <si>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</si>
  <si>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</si>
  <si>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</si>
  <si>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</si>
  <si>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</si>
  <si>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</si>
  <si>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</si>
  <si>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</si>
  <si>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</si>
  <si>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</si>
  <si>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</si>
  <si>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</si>
  <si>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</si>
  <si>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</si>
  <si>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</si>
  <si>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</si>
  <si>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Poner las prácticas comunicativas al servicio de la convivencia democrática, la resolución dialogada de los conflictos y la igualdad de derechos de todas las personas. Adquirir esta competencia implica no solo que las personas sean eficaces a la hora de comunicarse, sino que pongan las palabras al servicio de unos objetivos que no se desentiendan de la insoslayable dimensión ética de la comunicación. En el ámbito de la comunicación personal, la educación lingüística debe ayudar a forjar relaciones interpersonales basadas en el respeto, brindando herramientas para la escucha activa, la comunicación asertiva, la deliberación argumentada y la resolución dialogada de los conflictos.</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</si>
  <si>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</si>
  <si>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</si>
  <si>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</si>
  <si>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</si>
  <si>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</si>
  <si>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</si>
  <si>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</si>
  <si>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</si>
  <si>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</si>
  <si>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</si>
  <si>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</si>
  <si>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</si>
  <si>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del propio territorio, contrastando de manera explícita y con el metalenguaje apropiado aspectos lingüísticos y discursivos de las lenguas y los dialectos en manifestaciones orales, escritas y multimodales, diferenciando los rasgos de lengua que responden a la diversidad dialectal de los que se corresponden con sociolectos o registros.</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</si>
  <si>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</si>
  <si>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</si>
  <si>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</si>
  <si>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</si>
  <si>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</si>
  <si>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</si>
  <si>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Adoptar una actitud de respeto y valoración de la riqueza cultural, lingüística y dialectal, atendiendo a la diversidad de normas cultas y estándares que se dan en una misma lengua, así como analizando y valorando la relevancia actual de los medios de comunicación y las redes sociales en los procesos de normalización lingüística.</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</si>
  <si>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</si>
  <si>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</si>
  <si>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</si>
  <si>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</si>
  <si>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</si>
  <si>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Identificar el sentido global, la estructura, la información relevante en función de las necesidades comunicativas y la intención del emisor en textos orales y multimodales especializados propios de diferentes ámbitos analizando la interacción entre los diferentes códigos.</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</si>
  <si>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</si>
  <si>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</si>
  <si>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</si>
  <si>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</si>
  <si>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Valorar la forma y el contenido de textos orales y multimodales especializados evaluando su calidad, fiabilidad e idoneidad del canal utilizado, así como la eficacia de los procedimientos comunicativos empleados.</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</si>
  <si>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</si>
  <si>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</si>
  <si>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</si>
  <si>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</si>
  <si>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</si>
  <si>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Realizar exposiciones y argumentaciones orales formales extensas en las que se recojan diferentes puntos de vista, con diferente grado de planificación sobre temas de interés científico y cultural y de relevancia académica y social, buscando información en fuentes diferentes, ajustándose a las convenciones propias de cada género discursivo y hacerlo con fluidez, rigor, coherencia, cohesión y el registro adecuado, en diferentes soportes, utilizando</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</si>
  <si>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</si>
  <si>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</si>
  <si>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</si>
  <si>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</si>
  <si>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</si>
  <si>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</si>
  <si>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Participar de manera activa y adecuada en interacciones orales (formales e informales) y en el trabajo en equipo con actitudes de escucha activa y estrategias de cooperación conversacional y cortesía lingüística.</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</si>
  <si>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</si>
  <si>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</si>
  <si>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</si>
  <si>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</si>
  <si>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</si>
  <si>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</si>
  <si>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</si>
  <si>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</si>
  <si>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</si>
  <si>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</si>
  <si>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</si>
  <si>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Valorar críticamente el contenido y la forma de textos especializados evaluando su calidad y fiabilidad, así como la eficacia de los procedimientos lingüísticos empleados.</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</si>
  <si>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</si>
  <si>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</si>
  <si>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</si>
  <si>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</si>
  <si>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Valorar e interpretar textos periodísticos y publicitarios, identificando la intención comunicativa, los rasgos propios del género y los recursos verbales y no verbales utilizados.</t>
  </si>
  <si>
    <t>Comentario, redacción y producción oral</t>
  </si>
  <si>
    <t>Elaborar textos académicos coherentes, cohesionados y con el registro adecuado en torno a temas curriculares o de interés social y cultural, precedidos de un proceso de planificación que atienda a la situación comunicativa, destinatario, propósito y canal, y de redacción y revisión de borradores entre iguales o utilizando otros instrumentos de consulta.</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</si>
  <si>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</si>
  <si>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</si>
  <si>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</si>
  <si>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</si>
  <si>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</si>
  <si>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Incorporar procedimientos para enriquecer los textos, atendiendo a aspectos discursivos, lingüísticos y de estilo, con precisión léxica y corrección ortográfica y gramatical.</t>
  </si>
  <si>
    <t>Mejorar la calidad de los textos escritos mediante el uso de recursos estilísticos, vocabulario preciso y el cumplimiento estricto de las normas gramaticales y ortográficas.</t>
  </si>
  <si>
    <t>El alumnado entrega textos escritos, como artículos de opinión o ensayos, donde se aprecia el uso de sinónimos, conectores variados y una corrección gramatical impecable.</t>
  </si>
  <si>
    <t>Redacción de comentarios de texto y ensayos argumentativos sobre temas de actualidad o fragmentos literarios, enfocándose en la madurez expresiva y la precisión léxica.</t>
  </si>
  <si>
    <t>Evaluar únicamente la ausencia de faltas de ortografía, obviando la riqueza del léxico, la variedad de estructuras sintácticas o el uso de figuras retóricas.</t>
  </si>
  <si>
    <t>Elaborar trabajos de investigación de manera autónoma, en diferentes soportes, sobre diversos temas de interés académico, personal o social que impliquen localizar, seleccionar y contrastar información procedente de diferentes fuentes, con especial atención a la gestión de su almacenamiento y recuperación, así como a la evaluación de su fiabilidad y pertinencia; organizarla e integrarla en esquemas propios; y reelaborarla y comunicarla de manera creativa, adoptando un punto de vista crítico y respetuoso con la propiedad intelectual.</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</si>
  <si>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</si>
  <si>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</si>
  <si>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</si>
  <si>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</si>
  <si>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</si>
  <si>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Analizar críticamente la veracidad de informaciones y noticias en entornos digitales mediante herramientas de verificación y contraste para detectar sesgos y desinformación.</t>
  </si>
  <si>
    <t>Evaluar</t>
  </si>
  <si>
    <t>El alumnado realiza un informe de verificación (fact-checking) sobre noticias digitales, documentando el proceso de contraste de fuentes y la detección de sesgos informativos.</t>
  </si>
  <si>
    <t>Análisis de noticias virales o hilos de redes sociales vinculados a la actualidad cultural o literaria para determinar su fiabilidad.</t>
  </si>
  <si>
    <t>Evaluar la opinión personal del alumno sobre el tema de la noticia en lugar de la fiabilidad técnica y el contraste de las fuentes.</t>
  </si>
  <si>
    <t>Elegir y leer de manera autónoma obras relevantes de la literatura española y universal contemporánea, en soporte papel y digital, que se relacionen con las propuestas de lectura guiada, incluyendo ensayo literario y obras actuales que establezcan conexiones con la tradición, y dejar constancia del progreso del propio itinerario lector y cultural personal mediante la explicación argumentada de los criterios de selección de las lecturas, las formas de acceso a la cultura literaria y de la experiencia de lectura.</t>
  </si>
  <si>
    <t>Seleccionar y leer autónomamente obras actuales o ensayos vinculados a la tradición, justificando razonadamente la elección y documentando la experiencia personal en un itinerario lector propio.</t>
  </si>
  <si>
    <t>Seleccionar</t>
  </si>
  <si>
    <t>El alumnado entrega un diario de lectura o portafolio digital donde justifica la elección de sus lecturas autónomas y reflexiona críticamente sobre su experiencia y progreso lector.</t>
  </si>
  <si>
    <t>Portfolio / dosier</t>
  </si>
  <si>
    <t>Sesiones de biblioteca o tiempo de lectura libre donde el alumnado gestiona su propio plan lector y actualiza su registro de progresos y reflexiones.</t>
  </si>
  <si>
    <t>Evaluar este criterio basándose exclusivamente en las lecturas obligatorias de la EBAU, omitiendo el carácter autónomo y la libre elección que exige el descriptor.</t>
  </si>
  <si>
    <t>Compartir la experiencia lectora, oralmente, por escrito o en soporte digital, con precisión léxica y corrección gramatical y ortográfica, utilizando un metalenguaje específico y elaborar una interpretación personal estableciendo vínculos argumentados con otras obras y otras experiencias artísticas y culturales.</t>
  </si>
  <si>
    <t>Expresar valoraciones personales sobre las lecturas realizadas, empleando terminología literaria técnica y relacionando las obras con otras manifestaciones artísticas o autores de su itinerario lector.</t>
  </si>
  <si>
    <t>El alumnado realiza una reseña crítica o un comentario comparativo donde analiza una obra contemporánea vinculándola con otras artes y usando conceptos narratológicos o poéticos específicos.</t>
  </si>
  <si>
    <t>Participación en seminarios de lectura o creación de un portfolio de lecturas donde se conecte la literatura con el cine, la música o la pintura.</t>
  </si>
  <si>
    <t>Limitar la evaluación a un resumen argumental o una opinión subjetiva básica, omitiendo el uso de metalenguaje técnico y la intertextualidad exigida en 2.º de Bachillerato.</t>
  </si>
  <si>
    <t>Explicar y argumentar críticamente la interpretación de las obras leídas de la literatura española o hispánica del último cuarto del siglo XIX y de los siglos XX y XXI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</si>
  <si>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</si>
  <si>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</si>
  <si>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</si>
  <si>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</si>
  <si>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</si>
  <si>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Desarrollar proyectos de investigación, obteniendo la información de fuentes en distintos soportes, que se concreten en una exposición oral, un ensayo o una presentación multimodal, con precisión léxica y corrección gramatical y ortográfica, estableciendo vínculos argumentados entre los clásicos de la literatura española objeto de lectura guiada y otros textos y manifestaciones artísticas clásicas o contemporáneas, en función de temas, tópicos, estructuras, lenguaje, recursos expresivos y valores éticos y estéticos, y explicitando la implicación y la respuesta personal del lector en la lectura.</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</si>
  <si>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</si>
  <si>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</si>
  <si>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</si>
  <si>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</si>
  <si>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</si>
  <si>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Crear textos personales o colectivos con intención literaria y conciencia de estilo, en distintos soportes y con ayuda de otros lenguajes artísticos y audiovisuales, a partir de la lectura de obras o fragmentos significativos en los que se empleen las convenciones de los diversos géneros y estilos literarios.</t>
  </si>
  <si>
    <t>Revisar los propios textos y hacer propuestas de mejora argumentando los cambios a partir de la reflexión metalingüística e interlingüística y con un metalenguaje específico, e identificar y subsanar problemas de comprensión lectora utilizando los conocimientos explícitos sobre la lengua y su uso.</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</si>
  <si>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</si>
  <si>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</si>
  <si>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</si>
  <si>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</si>
  <si>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</si>
  <si>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Reconocer y diferenciar las características de las diferentes categorías gramaticales, explicando sus usos y valores en los textos.</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</si>
  <si>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</si>
  <si>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</si>
  <si>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</si>
  <si>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</si>
  <si>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Reconocer y explicar los diferentes niveles de significado de las palabras en función de la intención comunicativa del emisor.</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</si>
  <si>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</si>
  <si>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</si>
  <si>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</si>
  <si>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</si>
  <si>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Identificar, analizar y explicar las distintas estructuras sintácticas de un texto señalando las conexiones lógicas y semánticas que se establecen entre ellas.</t>
  </si>
  <si>
    <t>Explicar y argumentar la interrelación entre el propósito comunicativo y las elecciones lingüísticas del emisor, así como sus efectos en el receptor, utilizando el conocimiento explícito de la lengua y un metalenguaje específico.</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</si>
  <si>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</si>
  <si>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Identificar, desterrar y sustituir los usos discriminatorios de la lengua y los usos manipuladores del lenguaje a partir de la reflexión y el análisis de los elementos lingüísticos, textuales y discursivos utilizados, así como de los elementos no verbales que rigen la comunicación entre las personas.</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</si>
  <si>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</si>
  <si>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</si>
  <si>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</si>
  <si>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</si>
  <si>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Utilizar estrategias para la resolución dialogada de los conflictos y la búsqueda de consensos, tanto en el ámbito personal como educativo y social.</t>
  </si>
  <si>
    <t>Emplear recursos lingüísticos y estrategias de mediación para resolver desacuerdos y alcanzar acuerdos mediante el diálogo respetuoso en diversos contextos sociales y académicos.</t>
  </si>
  <si>
    <t>Utilizar</t>
  </si>
  <si>
    <t>El alumnado realiza debates dirigidos o simulaciones de mediación donde aplica fórmulas de cortesía, escucha activa y gestión de turnos de palabra para llegar a consensos.</t>
  </si>
  <si>
    <t>Organización de un debate académico sobre un tema de actualidad o una sesión de trabajo cooperativo para consensuar las conclusiones de un proyecto.</t>
  </si>
  <si>
    <t>Evaluar la opinión personal o ideológica del alumno sobre el conflicto en lugar de su capacidad lingüística para mediar y utilizar fórmulas de cortesía.</t>
  </si>
  <si>
    <t>Bloque</t>
  </si>
  <si>
    <t>#</t>
  </si>
  <si>
    <t>Saber oficial</t>
  </si>
  <si>
    <t>Dimensión</t>
  </si>
  <si>
    <t>Saber previo necesario</t>
  </si>
  <si>
    <t>Conexión competencial</t>
  </si>
  <si>
    <t>Ejemplo actividad de aula</t>
  </si>
  <si>
    <t>Saberes básicos del decreto</t>
  </si>
  <si>
    <t>Las lenguas de España y los dialectos del español. El español actual en manifestaciones orales, escritas y multimodales.</t>
  </si>
  <si>
    <t>Estrategias avanzadas de la reflexión interlingüística.</t>
  </si>
  <si>
    <t>Diferencias entre los rasgos propios de las variedades dialectales (fónicos, gramaticales y léxicos) y los relativos a las variedades diafásicas y diastráticas (sociolectos y registros). Los tecnolectos y las jergas.</t>
  </si>
  <si>
    <t>Indagación y explicación de los conceptos de norma culta y estándar, atendiendo a su utilidad y a su diversidad en la lengua española. La Real Academia Española de la Lengua (RAE).</t>
  </si>
  <si>
    <t>Los medios de comunicación y las redes sociales en los procesos de normalización lingüística.</t>
  </si>
  <si>
    <t>Análisis de los componentes del hecho comunicativo: grado de formalidad de la situación y carácter público o privado; distancia social entre los interlocutores; propósitos comunicativos e interpretación de intenciones; canal de comunicación y elementos no verbales de la comunicación en textos orales, escritos y multimodales. 2. Géneros discursivos.</t>
  </si>
  <si>
    <t>Análisis de las propiedades textuales.</t>
  </si>
  <si>
    <t>La adecuación.</t>
  </si>
  <si>
    <t>La coherencia.</t>
  </si>
  <si>
    <t>La cohesión: análisis de los procedimientos de cohesión textual.</t>
  </si>
  <si>
    <t>Los marcadores textuales.</t>
  </si>
  <si>
    <t>Géneros discursivos propios del ámbito educativo. Los textos académicos: el texto científico y sus características lingüísticas; el texto humanístico y sus características lingüísticas. El ensayo.</t>
  </si>
  <si>
    <t>Géneros discursivos propios del ámbito social. Las redes sociales y medios de comunicación. Los textos periodísticos. Géneros periodísticos. El artículo periodístico. La publicidad. Los anuncios impresos y audiovisuales. El español en la Red. El español y las nuevas tecnologías. 3. Procesos comunicativos: hablar, escuchar, leer, escribir. Hablar y escuchar.</t>
  </si>
  <si>
    <t>Interacción oral y escrita de carácter formal. Tomar y ceder la palabra. Cooperación conversacional y cortesía lingüística.</t>
  </si>
  <si>
    <t>Comprensión oral: identificación del sentido global del texto y de la relación entre sus partes, selección y retención de la información relevante.</t>
  </si>
  <si>
    <t>La intención del emisor.</t>
  </si>
  <si>
    <t>Detección de los usos discriminatorios del lenguaje verbal y no verbal.</t>
  </si>
  <si>
    <t>Valoración y análisis de la forma y contenido del texto.</t>
  </si>
  <si>
    <t>Textos expositivos y argumentativos orales. Los géneros textuales orales del ámbito académico. Los textos periodísticos orales. Los textos multimodales.</t>
  </si>
  <si>
    <t>Producción oral formal: planificación y búsqueda de información, textualización y revisión. Adecuación a la audiencia y al tiempo de exposición. Elementos no verbales. Rasgos discursivos y lingüísticos de la oralidad formal.</t>
  </si>
  <si>
    <t>La deliberación oral argumentada. Leer y escribir.</t>
  </si>
  <si>
    <t>Comprensión lectora: identificación del sentido global del texto y de la relación entre sus partes.</t>
  </si>
  <si>
    <t>Detección de los usos discriminatorios del lenguaje verbal e icónico.</t>
  </si>
  <si>
    <t>Textos expositivos y argumentativos escritos. Los géneros textuales escritos del ámbito académico. Los textos periodísticos y publicitarios escritos. Los textos multimodales.</t>
  </si>
  <si>
    <t>Producción escrita. Proceso de elaboración: planificación, redacción, revisión y edición en diferentes soportes de textos expositivos y argumentativos escritos.</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</si>
  <si>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La gestión de contenidos, el almacenamiento y la recuperación de la información relevante.</t>
  </si>
  <si>
    <t>Noticias falsas y verificación de hechos. 4. Reconocimiento y uso discursivo de los elementos lingüísticos.</t>
  </si>
  <si>
    <t>La modalidad. Formas lingüísticas de expresión de la subjetividad y de la objetividad.</t>
  </si>
  <si>
    <t>Recursos lingüísticos para adecuar el registro a la situación de comunicación.</t>
  </si>
  <si>
    <t>Conectores, marcadores discursivos y otros procedimientos léxico-semánticos y gramaticales que contribuyen a la cohesión del texto.</t>
  </si>
  <si>
    <t>Relaciones entre las formas verbales como procedimientos de cohesión del texto, con especial atención a la valoración y al uso de los tiempos verbales en el discurso. Valor de las formas no personales.</t>
  </si>
  <si>
    <t>Corrección lingüística y revisión ortográfica, gramatical y tipográfica de los textos.</t>
  </si>
  <si>
    <t>Uso eficaz de diccionarios, manuales de consulta y de correctores ortográficos en soporte analógico o digital.</t>
  </si>
  <si>
    <t>Los signos de puntuación como mecanismo organizador del texto escrito y su relación con el significado.</t>
  </si>
  <si>
    <t>Selección de las obras relevantes de la literatura española, europea y universal, en soporte papel y digital, incluyendo el ensayo literario y formas actuales de producción y consumo cultural, con la ayuda de recomendaciones especializadas.</t>
  </si>
  <si>
    <t>Participación activa en el circuito literario y lector en contexto presencial y digital, en actividades tales como encuentros literarios con autores de obras previamente leídas, sesiones de narración oral, clubes de lecturas, etc.</t>
  </si>
  <si>
    <t>Utilización autónoma de todo tipo de bibliotecas, físicas y digitales.</t>
  </si>
  <si>
    <t>Acceso a otras experiencias culturales: representaciones teatrales, exposiciones bibliográficas, etc.</t>
  </si>
  <si>
    <t>Expresión argumentada de los gustos lectores personales.</t>
  </si>
  <si>
    <t>Diversificación del corpus leído, atendiendo a los circuitos comerciales del libro y distinguiendo entre literatura canónica y de consumo, clásicos y bestsellers .</t>
  </si>
  <si>
    <t>Comunicación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</si>
  <si>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 como formas de expresión del sentimiento humano.</t>
  </si>
  <si>
    <t>Recomendación de las lecturas en soportes variados, atendiendo a aspectos temáticos, formales e intertextuales. 2. Lectura guiada. Lectura y análisis de fragmentos y de obras completas relevantes de la literatura española del último cuarto del siglo XIX y de los siglos XX y XXI, inscritas en itinerarios temáticos o de género, en torno a tres ejes: (1) Edad de Plata de la cultura española (1875-1936); (2) guerra civil, exilio y dictadura; (3) literatura española e hispanoamericana contemporánea, atendiendo a los siguientes</t>
  </si>
  <si>
    <t>Trayectoria histórica de la literatura en castellano del último cuarto del siglo XIX y de los siglos XX y XXI:</t>
  </si>
  <si>
    <t>El realismo y el naturalismo: la novela. La poesía y el teatro en la segunda mitad del siglo XIX.</t>
  </si>
  <si>
    <t>Literatura de fin de siglo: la generación del 98 y el modernismo. La novela y el teatro anterior a 1936.</t>
  </si>
  <si>
    <t>El novecentismo y la generación del 14: el ensayo, la novela novecentista. Juan Ramón Jiménez.</t>
  </si>
  <si>
    <t>Las vanguardias en Europa, España e Hispanoamérica.</t>
  </si>
  <si>
    <t>La generación del 27: características y trayectoria poética de los poetas del 27. El teatro lorquiano.</t>
  </si>
  <si>
    <t>La lírica y el teatro posteriores a 1936.</t>
  </si>
  <si>
    <t>La novela española de 1939 a 1975.</t>
  </si>
  <si>
    <t>La novela española a partir de 1975: la renovación en la novela.</t>
  </si>
  <si>
    <t>La literatura hispanoamericana contemporánea: poesía americana después de las vanguardias, la novela regionalista, la novela del boom , la narrativa posterior al boom .</t>
  </si>
  <si>
    <t>Construcción compartida de la interpretación de las obras a través de discusiones o conversaciones literarias.</t>
  </si>
  <si>
    <t>Análisis de los elementos constitutivos de los distintos géneros literarios y su relación con el sentido de la obra, así como la evolución histórica de los temas y las formas de expresión. Efectos en la recepción de sus recursos expresivos.</t>
  </si>
  <si>
    <t>Utilización de la información sociohistórica, cultural y artística para interpretar las obras y comprender su lugar en la tradición literaria, analizando las ideas expresadas en relación con su contexto histórico, artístico y cultural.</t>
  </si>
  <si>
    <t>Vínculos intertextuales entre obras y otras manifestaciones artísticas en función de temas, tópicos, estructuras y lenguajes. Elementos de continuidad y ruptura.</t>
  </si>
  <si>
    <t>Expresión argumentada y crítica de la interpretación de los textos, integrando los diferentes aspectos analizados y atendiendo a sus valores culturales, éticos y estéticos. Lectura desde diferentes perspectivas.</t>
  </si>
  <si>
    <t>Lectura expresiva, dramatización y recitado atendiendo a los procesos de comprensión, apropiación y oralización implicados.</t>
  </si>
  <si>
    <t>Creación de textos de intención literaria a partir de las obras leídas, respetando las convenciones formales de los diversos géneros.</t>
  </si>
  <si>
    <t>Diferencias relevantes e intersecciones entre lengua oral y lengua escrita, atendiendo a aspectos sintácticos, léxicos y pragmáticos.</t>
  </si>
  <si>
    <t>Marcas de oralidad en textos escritos.</t>
  </si>
  <si>
    <t>Marcas de la lengua escrita en textos hablados.</t>
  </si>
  <si>
    <t>La lengua como sistema interconectado teniendo en cuenta los diferentes niveles: fonológico, morfológico, sintáctico y semántico. Estudio de sus unidades.</t>
  </si>
  <si>
    <t>Distinción ente la forma (categoría gramatical) y la función de las palabras (funciones sintácticas de la oración simple y compuesta).</t>
  </si>
  <si>
    <t>Los grupos sintácticos: el grupo nominal, el preposicional, el adjetival, el adverbial y el verbal.</t>
  </si>
  <si>
    <t>Las funciones oracionales: sujeto, complemento directo, complemento indirecto, atributo, complemento del nombre, complemento circunstancial, complemento agente, complemento predicativo, complemento de régimen.</t>
  </si>
  <si>
    <t>Las funciones extraoracionales: vocativo y complemento oracional.</t>
  </si>
  <si>
    <t>Los valores de se .</t>
  </si>
  <si>
    <t>Relación entre la estructura semántica (significados verbales y argumentos) y sintáctica (sujeto, predicado y complementos) de la oración simple y compuesta en función del propósito comunicativo.</t>
  </si>
  <si>
    <t>Las oraciones coordinadas.</t>
  </si>
  <si>
    <t>Las oraciones yuxtapuestas.</t>
  </si>
  <si>
    <t>Las oraciones subordinadas sustantivas. Las oraciones subordinadas adjetivas. Las oraciones subordinadas adverbiales propias e impropias.</t>
  </si>
  <si>
    <t>Procedimientos de adquisición y formación de palabras y reflexión sobre los cambios en su significado. El léxico del castellano. Palabras procedentes del latín. Los préstamos lingüísticos. Los neologismos y sus tipos.</t>
  </si>
  <si>
    <t>Estudio de las relaciones semánticas entre palabras. Concepto de semántica. Significante, significado y referencia. Las relaciones semánticas entre palabras: sinonimia, antonimia, polisemia y homonimia. Campo semántico y campo asociativo. Valores denotativos y connotativos en función de su adecuación al contexto y al propósito comunicativo.</t>
  </si>
  <si>
    <t>Uso autónomo de diferentes tipos de diccionarios, manuales de gramática y otras fuentes de consulta, en soporte papel y digital, para obtener información gramatical de carácter general.</t>
  </si>
  <si>
    <t>Rúbricas IA por competencia específica</t>
  </si>
  <si>
    <t>CE</t>
  </si>
  <si>
    <t>Peso recom. %</t>
  </si>
  <si>
    <t>Instrumento principal</t>
  </si>
  <si>
    <t>Nivel</t>
  </si>
  <si>
    <t>Etiqueta</t>
  </si>
  <si>
    <t>Rango</t>
  </si>
  <si>
    <t>Descriptor / Ejemplo evidencia</t>
  </si>
  <si>
    <t>No conseguido</t>
  </si>
  <si>
    <t>0-49%</t>
  </si>
  <si>
    <t>Identifica de manera imprecisa o confunde las lenguas de España y las variedades dialectales del español. Reproduce estereotipos o prejuicios lingüísticos sin cuestionarlos. No logra explicar la diversidad lingüística ni valorarla como patrimonio cultural.
→ En una prueba escrita, menciona el catalán como 'dialecto del español' o afirma que 'el andaluz se habla mal'.</t>
  </si>
  <si>
    <t>En proceso</t>
  </si>
  <si>
    <t>50-69%</t>
  </si>
  <si>
    <t>Reconoce las lenguas cooficiales y las variedades dialectales principales, pero su explicación es superficial. Muestra una actitud general de respeto, aunque en ocasiones reproduce algún prejuicio. No refuta de forma argumentada los estereotipos lingüísticos.
→ Enumera las lenguas de España y sus comunidades, pero al comentar un texto sobre el bilingüismo, no identifica los prejuicios implícitos.</t>
  </si>
  <si>
    <t>Adquirido</t>
  </si>
  <si>
    <t>70-89%</t>
  </si>
  <si>
    <t>Explica la diversidad lingüística de España con precisión, diferenciando lenguas y dialectos. Valora el plurilingüismo como riqueza cultural y refuta argumentadamente estereotipos comunes (p.ej., 'el catalán es un dialecto', 'el andaluz es incorrecto'). Reflexiona sobre el contacto entre lenguas de manera básica.
→ En un debate oral, defiende la normalización del euskera citando ejemplos históricos y desmonta el mito de que 'las lenguas minoritarias son un obstáculo para la unidad'.</t>
  </si>
  <si>
    <t>Avanzado</t>
  </si>
  <si>
    <t>90-100%</t>
  </si>
  <si>
    <t>Además de lo anterior, analiza críticamente fenómenos de contacto lingüístico (bilingüismo, diglosia, préstamos) y los relaciona con contextos globales. Propone acciones para promover la diversidad lingüística y combatir prejuicios. Transfiere sus conocimientos a situaciones nuevas, como el análisis de políticas lingüísticas o la comparación con otros países plurilingües.
→ Redacta un ensayo comparando la situación del español en América con las lenguas indígenas, sugiriendo medidas para preservar la diversidad y refutando argumentos coloniales.</t>
  </si>
  <si>
    <t>Identifica de forma muy imprecisa el sentido global o la información relevante de textos orales y multimodales; no reconoce el punto de vista ni la intención del emisor; sus valoraciones sobre la forma y el contenido son inexistentes o irrelevantes. Precisa de apoyo continuado para extraer cualquier información significativa.
→ Tras escuchar un reportaje radiofónico, solo reproduce fragmentos inconexos y no distingue la tesis principal ni la postura del autor.</t>
  </si>
  <si>
    <t>Identifica algunas ideas principales pero mezcla aspectos secundarios; reconoce de manera superficial el punto de vista o la intención del emisor; intenta valorar la fiabilidad basándose únicamente en la fuente, sin analizar el contenido o la forma de forma consistente. Logra un análisis parcial.
→ Al escuchar un debate académico, extrae la tesis principal pero omite la estructura argumentativa; señala la intención del hablante sin justificarla.</t>
  </si>
  <si>
    <t>Comprende e interpreta con precisión el sentido global, la estructura y la información relevante de textos orales y multimodales; identifica correctamente el punto de vista y la intención del emisor; valora la forma y el contenido con argumentos razonados, considerando la fiabilidad en función de criterios explícitos. Realiza las tareas de forma autónoma y eficaz.
→ Escucha una conferencia académica y elabora un esquema que recoge las ideas clave, la estructura, la intención del ponente y una valoración razonada sobre la calidad de los argumentos y la credibilidad de las fuentes.</t>
  </si>
  <si>
    <t>Transfiere las estrategias de comprensión e interpretación a contextos novedosos y a textos multimodales complejos; integra información de múltiples fuentes orales, detecta implícitos, sesgos y estrategias retóricas sutiles; construye una opinión crítica propia y la comunica de manera coherente, mostrando autonomía y profundidad analítica.
→ Tras escuchar varios discursos políticos y editoriales en video, compara las posturas, identifica falacias y técnicas persuasivas, y elabora un informe crítico que relaciona el contenido con el contexto social y propone su propia valoración fundamentada.</t>
  </si>
  <si>
    <t>Produce textos orales o multimodales sin estructura clara, con frecuentes errores de coherencia, cohesión o registro inadecuado. En interacciones orales, apenas participa o lo hace de forma disruptiva, sin respetar turnos ni mostrar actitud cooperativa.
→ Exposición oral desordenada, sin introducción ni conclusión, con saltos temáticos; intervenciones fuera de lugar en un debate académico.</t>
  </si>
  <si>
    <t>Produce textos orales o multimodales con estructura básica, pero con carencias notables en coherencia, cohesión o adecuación del registro. Participa en interacciones orales de manera pasiva o con aportaciones poco relevantes, sin mostrar plena cooperación.
→ Exposición con ideas principales y secundarias mal jerarquizadas; intervenciones que repiten lo dicho o carecen de argumentación.</t>
  </si>
  <si>
    <t>Produce textos orales y multimodales académicos con rigor, fluidez, coherencia, cohesión y registro adecuado al género y situación. Participa activamente en interacciones orales formales e informales, mostrando actitud cooperativa, respetuosa y contribuyendo al diálogo con argumentos pertinentes.
→ Exposición bien estructurada, con tesis clara, argumentación sólida y cierre; participación en debate con preguntas relevantes y respeto de turnos.</t>
  </si>
  <si>
    <t>Produce textos orales y multimodales académicos que integran múltiples perspectivas, con originalidad, profundidad crítica y adaptación a contextos variados. Participa en interacciones orales de forma dinámica, impulsando el debate, fomentando la construcción colectiva de conocimiento y gestionando la diversidad de opiniones con empatía.
→ Exposición que conecta fuentes diversas y ofrece conclusiones propias; lidera un coloquio académico, modera turnos, sintetiza posturas y promueve la participación equitativa.</t>
  </si>
  <si>
    <t>Reconoce con ayuda el sentido global del texto, pero no identifica ideas principales ni secundarias, ni realiza inferencias. No distingue la intención del emisor ni valora la fiabilidad.
→ Tras leer un artículo de opinión, responde de forma incompleta a preguntas literales y no acierta al señalar la tesis ni los argumentos.</t>
  </si>
  <si>
    <t>Identifica el sentido global y algunas ideas principales, pero no reconoce la estructura completa ni realiza inferencias. Señala la intención del emisor de manera básica, pero no evalúa la calidad ni fiabilidad del texto.
→ En un texto académico, extrae la tesis y algunos datos, pero no explica la organización de las ideas ni deduce información implícita.</t>
  </si>
  <si>
    <t>Comprende e interpreta textos escritos, identifica el sentido global, la estructura y las ideas principales y secundarias. Realiza inferencias adecuadas, reconoce la intención del emisor y reflexiona sobre el contenido y la forma, valorando críticamente la calidad y fiabilidad del texto.
→ Analiza un editorial periodístico: describe su estructura, explica las ideas explícitas e implícitas, señala la intención persuasiva y emite un juicio razonado sobre la veracidad de los datos.</t>
  </si>
  <si>
    <t>Transfiere la comprensión e interpretación crítica a textos complejos y no familiares. Integra diferentes perspectivas, elabora una valoración personal fundamentada y propone conexiones con otros textos o contextos. Evalúa la eficacia comunicativa y sugiere mejoras.
→ Frente a un artículo científico divulgativo, elabora un comentario crítico donde relaciona las ideas con otros textos del ámbito, cuestiona la metodología y propone alternativas de estilo para mejorar la claridad.</t>
  </si>
  <si>
    <t>Rúbrica genérica</t>
  </si>
  <si>
    <t>El texto producido carece de coherencia o cohesión, presenta errores gramaticales y ortográficos graves, no se adecúa al género discursivo académico ni al registro formal, y apenas incorpora elementos multimodales o hipertextuales.
→ Un informe académico desorganizado, sin conectores lógicos, con faltas de ortografía recurrentes y sin uso de tablas, gráficos o enlaces.</t>
  </si>
  <si>
    <t>El texto muestra una estructura básica coherente pero con alguna inconsistencia; utiliza algunos mecanismos de cohesión y un registro semi-formal; se identifica el género discursivo aunque con imprecisiones; incorpora algún elemento multimodal de manera limitada o poco integrada.
→ Un ensayo con introducción, desarrollo y conclusión, pero con saltos temáticos y uso escaso de conectores; incluye una imagen relevante pero sin citar su fuente.</t>
  </si>
  <si>
    <t>El texto es coherente, cohesionado y se adecúa al género discursivo académico y al registro formal; emplea variedad de recursos lingüísticos y discursivos (conectores, marcadores, léxico específico) con corrección; integra elementos multimodales e hipertextuales de forma pertinente y funcional.
→ Un artículo de divulgación académica bien estructurado, con tesis clara, párrafos cohesionados, uso correcto de citas, y gráficos explicativos que refuerzan el contenido.</t>
  </si>
  <si>
    <t>El texto muestra un dominio excelente de los géneros académicos, combinando creatividad y estilo personal; la integración de recursos multimodales e hipertextuales es innovadora y eficaz; el producto final demuestra capacidad para transferir estas destrezas a nuevos contextos y soportes (digitales, colaborativos, etc.).
→ Un proyecto multimodal (web, video-ensayo) sobre un tema curricular, que combina narración, infografías interactivas y referencias críticas, con un registro formal pero accesible y una estructura original que mantiene la coherencia.</t>
  </si>
  <si>
    <t>Selecciona una única fuente, a menudo poco fiable, o no la contrasta. No evalúa la fiabilidad ni la pertinencia. Replica información sin integrarla ni transformarla en conocimiento propio. No respeta la propiedad intelectual (copia sin citar).
→ Entrega un trabajo de investigación que consiste en la transcripción literal de un artículo de Wikipedia sin citar ni incluir otras fuentes.</t>
  </si>
  <si>
    <t>Maneja un número limitado de fuentes, con contrastación superficial. Evalúa la fiabilidad de forma básica (p.ej., solo la fecha de publicación). Integra información de modo parcial, sin transformación profunda. Muestra un punto de vista crítico incipiente, pero dependiente de las fuentes. Respeta la propiedad intelectual mediante citas básicas.
→ Realiza un trabajo con dos fuentes web, cita ambas al final, pero no discute contradicciones entre ellas ni añade análisis propio.</t>
  </si>
  <si>
    <t>Selecciona y contrasta información procedente de diversas fuentes (mínimo tres), evaluando su fiabilidad y pertinencia en relación con los objetivos. Integra y transforma la información en conocimiento propio, comunicando un punto de vista crítico y personal. Respeta la propiedad intelectual citando correctamente. Realiza trabajos de investigación autónomos de forma adecuada.
→ Elabora un trabajo de investigación sobre el tema «El teatro de Lorca durante la guerra civil» utilizando cuatro fuentes (estudios críticos, documentos de archivo digital, entrevista), cita según norma APA, justifica la selección de cada fuente y ofrece una interpretación propia basada en el contraste.</t>
  </si>
  <si>
    <t>Supera el nivel esperado: integra y contrasta información de fuentes muy diversas (académicas, digitales, redes sociales) con evaluación rigurosa de veracidad, detectando sesgos y evitando la desinformación. Transforma la información en conocimiento original o en una perspectiva innovadora. Comunica con claridad y convicción, y guía a otros en el proceso (p.ej., comentarios en foro, coevaluación). Demuestra un respeto sistemático por la propiedad intelectual en todos los formatos.
→ Desarrolla un trabajo de investigación sobre «Narrativa y posverdad en las redes sociales» que incluye análisis crítico de noticias falsas, entrevista a un experto, contraste con fuentes académicas y propuesta de un decálogo para identificar desinformación; además, presenta sus conclusiones en un debate en clase moderando las intervenciones de sus compañeros.</t>
  </si>
  <si>
    <t>Lee únicamente las obras obligatorias propuestas en clase, sin realizar ninguna selección autónoma. No comparte su experiencia lectora o lo hace con comentarios muy genéricos y sin metalenguaje.
→ Entrega una ficha de lectura de la obra obligatoria con respuestas muy breves y sin argumentación personal.</t>
  </si>
  <si>
    <t>Selecciona alguna obra adicional relacionada con las propuestas de lectura guiada, aunque necesita ayuda para enriquecer su itinerario. Comparte su experiencia con un metalenguaje básico y establece alguna conexión sencilla entre textos.
→ Añade un título a la lista de lecturas recomendadas por el docente y elabora una breve reseña donde menciona el tema y su opinión personal.</t>
  </si>
  <si>
    <t>Selecciona de manera autónoma obras relevantes de la literatura contemporánea, configurando un itinerario lector diverso y progresivamente complejo. Comparte su experiencia usando un metalenguaje específico y elabora una interpretación personal que relaciona los textos leídos entre sí y con el contexto.
→ Crea un diario de lectura con tres obras escogidas por sí mismo, incluyendo análisis de recursos literarios y conexiones temáticas entre ellas, y lo presenta oralmente ante el grupo.</t>
  </si>
  <si>
    <t>Amplía su itinerario lector con obras de diferentes géneros, soportes y prácticas culturales emergentes (digitales, performance, etc.), y transfiere su experiencia a contextos sociales (foros, clubs de lectura, blogs). Integra la lectura en su identidad personal y es capaz de evaluar críticamente su propio proceso lector.
→ Participa activamente en un club de lectura virtual, publica reseñas críticas en un blog personal y elabora una reflexión metacognitiva sobre la evolución de sus gustos y criterios de selección.</t>
  </si>
  <si>
    <t>Lee fragmentos de obras literarias pero muestra dificultades para comprender su sentido global. Realiza comentarios muy básicos, sin usar metalenguaje específico. No establece conexiones entre textos ni moviliza su experiencia personal. Las producciones literarias son muy escasas o inexistentes.
→ Al leer un poema de Garcilaso, solo identifica que está en endecasílabos y habla de amor, pero no explica el contenido ni lo relaciona con su contexto.</t>
  </si>
  <si>
    <t>Interpreta obras literarias con cierto grado de comprensión, aunque de manera parcial. Utiliza metalenguaje básico (estrofa, rima, narrador) y esboza alguna conexión entre textos o con su experiencia personal. Realiza producciones literarias sencillas con estructura imitativa. Participa en proyectos de investigación con aportaciones limitadas.
→ Compara dos sonetos de tema amoroso señalando que ambos usan hipérbaton, pero no analiza con profundidad los sentimientos expresados.</t>
  </si>
  <si>
    <t>Lee, interpreta y valora obras literarias completas con solvencia. Emplea metalenguaje preciso (figuras retóricas, métrica, recursos estilísticos) y argumenta su interpretación a partir del análisis de elementos internos. Establece vínculos significativos con otras obras, el contexto cultural y su biografía. Crea textos literarios propios que demuestran dominio de los recursos. Desarrolla un proyecto de investigación (exposición, ensayo o presentación) con estructura y coherencia.
→ Analiza 'El público' de Lorca, explicando el uso del teatro dentro del teatro y relacionándolo con la represión de la época; luego escribe un relato corto con un monólogo interior inspirado en el estilo lorquiano.</t>
  </si>
  <si>
    <t>Realiza una interpretación crítica y personal de las obras, integrando metalenguaje con fluidez y precisión. Conecta múltiples textos de diferentes épocas y autores para conformar un mapa cultural amplio, estableciendo relaciones intertextuales, temáticas y estilísticas. Moviliza su experiencia biográfica de manera profunda, enriqueciendo la comprensión y el disfrute. Produce textos literarios originales y sofisticados, con voz propia. Lidera proyectos de investigación que presentan conclusiones argumentadas, uso de fuentes variadas y formato innovador (multimodal, ensayo bien estructurado).
→ Elabora un ensayo sobre la evolución del amor cortés al romántico a partir de textos de Jorge Manrique, Garcilaso, Bécquer y Rosalía de Castro; lo expone en una presentación multimodal que incluye fragmentos musicales y recrea un poema propio en cada estilo.</t>
  </si>
  <si>
    <t>Identifica algún elemento lingüístico o discursivo relevante, pero no logra explicar su función ni propone mejoras en sus textos de manera argumentada.
→ En una revisión de un texto propio, señala errores ortográficos pero no comenta sobre la adecuación del registro ni propone cambios estructurales.</t>
  </si>
  <si>
    <t>Reconoce la relación entre el propósito comunicativo y las elecciones lingüísticas en textos ajenos, y realiza revisiones básicas de sus propios textos con ayuda de pautas, aunque la argumentación de los cambios es imprecisa o incompleta.
→ Al revisar un ensayo, identifica que el tono es informal pero no justifica por qué debería cambiarse; propone corregir alguna repetición léxica sin explicar su efecto.</t>
  </si>
  <si>
    <t>Reflexiona de manera autónoma sobre sus elecciones lingüísticas y las de otros, argumentando con terminología adecuada los cambios necesarios para mejorar la claridad, coherencia o adecuación comunicativa. Integra esta reflexión en la producción y comprensión crítica de textos complejos.
→ En un comentario crítico de un artículo de opinión, analiza el uso de la modalización y la cohesión textual, y propone reescrituras justificadas. En su propia redacción, revisa la estructura argumentativa y modifica el registro según la audiencia prevista.</t>
  </si>
  <si>
    <t>Consolida y profundiza el conocimiento metalingüístico de forma autónoma, transfiriéndolo a contextos complejos y multidisciplinares. Evalúa críticamente sus propias producciones y las de otros, y elabora proyectos de investigación que relacionan aspectos lingüísticos con fenómenos discursivos, sociales o literarios, presentando conclusiones originales y argumentadas.
→ Diseña y presenta un proyecto de investigación sobre la evolución de las estrategias de cortesía en el discurso político actual, utilizando análisis lingüístico cuantitativo y cualitativo, y reflexiona sobre las implicaciones pragmáticas. En su producción escrita, adapta conscientemente el estilo y la estructura a géneros inéditos (p. ej., un pódcast argumentativo).</t>
  </si>
  <si>
    <t>No identifica usos discriminatorios ni abusos de poder a través de la palabra; en sus intervenciones reproduce expresiones discriminatorias o despectivas sin ser consciente de ello. No aplica estrategias de resolución dialogada: interrumpe, descalifica o ignora las aportaciones ajenas.
→ En un debate sobre la brecha salarial, utiliza la expresión 'cosas de mujeres' y no responde cuando un compañero le señala que es discriminatorio; se limita a repetir su argumento sin ajustar el lenguaje.</t>
  </si>
  <si>
    <t>En ocasiones identifica usos discriminatorios o abusivos del lenguaje, pero su corrección es esporádica o poco precisa. Ensaya estrategias de diálogo (pedir turno, reconocer desacuerdos) aunque con dificultad para mantener el foco en la búsqueda de consenso.
→ En una tertulia sobre inmigración, corrige una vez un estereotipo (‘no todos son ilegales’), pero luego emplea un término despectivo sin darse cuenta. En la negociación de una norma de aula propone un acuerdo, pero cuando ve que no se acepta su idea se retira de la conversación.</t>
  </si>
  <si>
    <t>Identifica de manera sistemática los usos discriminatorios, los abusos de poder y la falta de ética comunicativa, y evita conscientemente ese lenguaje. Aplica estrategias de resolución dialogada de conflictos (escucha activa, reformulación, búsqueda de acuerdos) en situaciones cotidianas del aula.
→ En un debate sobre el lenguaje inclusivo, señala expresiones sexistas y propone alternativas (‘se dice ‘el alumnado’, no ‘los alumnos’); cuando surgen discrepancias fuertes, reformula los argumentos de las partes para facilitar un consenso y redacta una conclusión colectiva que integra las posturas.</t>
  </si>
  <si>
    <t>Transfiere de forma autónoma y proactiva los principios de comunicación ética y democrática a contextos nuevos o no pautados (redes sociales, discursos públicos, escritos formales). Analiza críticamente discursos ajenos y promueve activamente la mediación y el diálogo inclusivo en situaciones complejas, evaluando el proceso y sugiriendo mejoras.
→ Participa en un foro escolar sobre derechos humanos: detecta un discurso de odio en un comentario de otro usuario y redacta una respuesta argumentada que desactiva la agresión verbal y propone un diálogo respetuoso; además, sugiere al grupo de clase elaborar un decálogo de comunicación ética para el centro escolar, basándose en las técnicas trabajadas.</t>
  </si>
  <si>
    <t>Secuenciación trimestral</t>
  </si>
  <si>
    <t>Trimestre</t>
  </si>
  <si>
    <t>Título pedagógico</t>
  </si>
  <si>
    <t>Horas estimadas</t>
  </si>
  <si>
    <t>SDA recomendada</t>
  </si>
  <si>
    <t>Saberes principales</t>
  </si>
  <si>
    <t>Criterios evaluables</t>
  </si>
  <si>
    <t>Competencias dominantes</t>
  </si>
  <si>
    <t>Fundamentos del análisis textual y la Edad de Plata</t>
  </si>
  <si>
    <t>SdA 'Voces de Plata': Creación de un repositorio de ensayos académicos que analicen la vigencia de los temas de la Generación del 98 y el 27 en la actualidad.</t>
  </si>
  <si>
    <t xml:space="preserve">
• Análisis de los componentes del hecho comunicativo: grado de formalidad, propósitos e intenciones.
• Análisis de las propiedades textuales: adecuación, coherencia y cohesión (marcadores y procedimientos).
• Géneros discursivos del ámbito educativo: el texto académico, científico y humanístico. El ensayo.
• La lengua como sistema interconectado: niveles fonológico, morfológico, sintáctico y semántico.
• Distinción entre forma (categoría) y función (oración simple y compuesta).
• Los grupos sintácticos y las funciones oracionales y extraoracionales.
• Las oraciones coordinadas, yuxtapuestas y subordinadas sustantivas y adjetivas.
• Trayectoria histórica de la literatura: Realismo y Naturalismo (novela, poesía y teatro).
• Literatura de fin de siglo: Modernismo y Generación del 98.
• Novecentismo y Generación del 14: Juan Ramón Jiménez y el ensayo.
• Las vanguardias y la Generación del 27: trayectoria poética y el teatro lorquiano.</t>
  </si>
  <si>
    <t>2.1: Identificar el sentido global y estructura en textos académicos.
4.1: Identificar la intención del emisor en textos expositivos y argumentativos.
5.1: Elaborar textos académicos coherentes y cohesionados.
8.1: Explicar y argumentar la interpretación de obras desde el Realismo a la Generación del 27.
9.2: Reconocer y diferenciar categorías gramaticales.
9.4: Analizar y explicar estructuras sintácticas (hasta subordinación adjetiva).</t>
  </si>
  <si>
    <t>CE.4: Comprensión de textos escritos académicos.
CE.8: Interpretación de la literatura española.
CE.9: Reflexión sobre la estructura de la lengua.</t>
  </si>
  <si>
    <t>Instrumentos / evaluación</t>
  </si>
  <si>
    <t>Pruebas de análisis sintáctico, comentario de texto literario y producción de un ensayo humanístico.</t>
  </si>
  <si>
    <t>Discurso social y la literatura de la supervivencia al 'Boom'</t>
  </si>
  <si>
    <t>SdA 'Columnistas del Siglo XXI': Redacción de artículos de opinión sobre la memoria histórica y la influencia de la literatura hispanoamericana.</t>
  </si>
  <si>
    <t xml:space="preserve">
• Géneros discursivos del ámbito social: textos periodísticos y publicitarios. El artículo de opinión.
• Las oraciones subordinadas adverbiales propias e impropias.
• Los valores de 'se'.
• Relación entre estructura semántica y sintáctica.
• Procedimientos de adquisición y formación de palabras. El léxico del castellano y préstamos.
• Relaciones semánticas: sinonimia, antonimia, polisemia, homonimia. Campos semánticos.
• Denotación y connotación.
• Literatura de guerra civil, exilio y dictadura: lírica y teatro posteriores a 1936.
• La novela española de 1939 a 1975.
• La literatura hispanoamericana contemporánea: poesía post-vanguardista, novela regionalista, el 'Boom' y narrativa posterior.</t>
  </si>
  <si>
    <t>4.3: Valorar e interpretar textos periodísticos y publicitarios.
5.2: Incorporar procedimientos para enriquecer los textos (léxico y semántica).
8.2: Desarrollar proyectos de investigación sobre el exilio y el Boom.
9.3: Reconocer niveles de significado y relaciones semánticas.
9.5: Argumentar la interrelación entre propósito comunicativo y elección lingüística.</t>
  </si>
  <si>
    <t>CE.2: Interpretación de textos de los medios de comunicación.
CE.5: Producción de textos escritos con rigor discursivo.
CE.8: Valoración de la literatura hispanoamericana.</t>
  </si>
  <si>
    <t>Análisis de textos periodísticos, resolución de problemas semánticos y sintácticos complejos, y examen de literatura de posguerra.</t>
  </si>
  <si>
    <t>Variedades de la lengua y retos literarios contemporáneos</t>
  </si>
  <si>
    <t>SdA 'Mapa Sonoro del Español': Proyecto de investigación multimodal sobre las variedades dialectales presentes en los medios digitales y redes sociales.</t>
  </si>
  <si>
    <t xml:space="preserve">
• Las lenguas de España y los dialectos del español. El español actual.
• Variedades dialectales, diafásicas y diastráticas. Tecnolectos y jergas.
• Conceptos de norma culta y estándar. La RAE.
• Los medios de comunicación y redes sociales en la normalización lingüística.
• La novela española a partir de 1975: renovación y tendencias actuales.
• Diferencias e intersecciones entre lengua oral y escrita: marcas de oralidad.
• Uso de diccionarios y manuales de consulta analógicos y digitales.
• Construcción compartida de la interpretación de obras contemporáneas.</t>
  </si>
  <si>
    <t>1.1: Reconocer y valorar las lenguas de España y variedades del español.
1.2: Adoptar una actitud de respeto hacia la riqueza lingüística.
7.2: Compartir la experiencia lectora con precisión léxica.
8.3: Crear textos con intención literaria y conciencia de estilo.
9.6: Presentar resultados de investigación sobre aspectos relevantes de la lengua.</t>
  </si>
  <si>
    <t>CE.1: Apreciación de la diversidad lingüística.
CE.7: Lectura autónoma y configuración del itinerario lector.
CE.10: Prácticas comunicativas para la convivencia.</t>
  </si>
  <si>
    <t>Presentación de proyectos de investigación lingüística, creación literaria original y simulacro final de examen de acceso a la universidad.</t>
  </si>
  <si>
    <t>Situaciones de aprendizaje sugeridas (SDA)</t>
  </si>
  <si>
    <t>SDA 1</t>
  </si>
  <si>
    <t>Voces en el aire: literatura, sociedad y lenguaje en un podcast</t>
  </si>
  <si>
    <t>Subtítulo</t>
  </si>
  <si>
    <t>De la Generación del 27 a la Madrid actual</t>
  </si>
  <si>
    <t>Contexto</t>
  </si>
  <si>
    <t>El departamento de Lengua del instituto recibe la propuesta de colaborar con la Biblioteca Pública de La Latina para crear contenido sonoro que acerque la literatura a jóvenes lectores. El alumnado de 2.º de Bachillerato, que ya ha trabajado la literatura del siglo XIX, debe ahora analizar obras del XX (novela, poesía, teatro) y reflexionar sobre su vigencia social y lingüística.</t>
  </si>
  <si>
    <t>Reto central</t>
  </si>
  <si>
    <t>Crear una serie de tres episodios de podcast (10-15 min cada uno) en los que se analice una obra literaria del siglo XX, se relacione con un problema social actual de Madrid y se reflexione sobre las elecciones lingüísticas del autor. Los episodios deben incluir fragmentos dramatizados, entrevistas simuladas a figuras literarias y análisis metalingüístico.</t>
  </si>
  <si>
    <t>Recursos</t>
  </si>
  <si>
    <t xml:space="preserve">
• Bibliografía básica: antologías de la Generación del 27, novelas de posguerra (Cela, Delibes, Martín Gaite)
• Repositorio digital de la Residencia de Estudiantes (www.residencia.csic.es)
• Software de edición de audio: Audacity (gratuito)
• Micrófonos del departamento o móviles
• Plantilla de guion radiofónico
• Rúbrica de evaluación (criterios 5.1, 5.2, 8.1, 8.2, 9.1, 9.4, 9.5)</t>
  </si>
  <si>
    <t>Transversales</t>
  </si>
  <si>
    <t>Educación para la ciudadanía (análisis de desigualdades y conflicto social), competencia digital (producción multimedia) y conciencia lingüística (reflexión sobre el lenguaje en contexto).</t>
  </si>
  <si>
    <t>Fase</t>
  </si>
  <si>
    <t>Duración</t>
  </si>
  <si>
    <t>Descripción</t>
  </si>
  <si>
    <t>Evidencia recogida</t>
  </si>
  <si>
    <t>Activación y planteamiento del reto</t>
  </si>
  <si>
    <t>1 sesión</t>
  </si>
  <si>
    <t>Se presenta el encargo de la Biblioteca de La Latina: crear un podcast que conecte la literatura del XX con problemas actuales de Madrid. Se visiona un episodio modelo y se debate qué conflictos (desigualdad, migración, gentrificación) aparecen en obras como 'La colmena' o 'Los girasoles ciegos'. Cada equipo elige una obra y un problema social asociado.</t>
  </si>
  <si>
    <t>Lluvia de ideas en la pizarra y ficha de selección de obra-problema.</t>
  </si>
  <si>
    <t>Adquisición guiada de saberes</t>
  </si>
  <si>
    <t>2 sesiones</t>
  </si>
  <si>
    <t>Talleres rotativos: (a) contexto histórico-literario de las obras seleccionadas con apoyo de fuentes digitales; (b) análisis sintáctico y métrica del lenguaje literario; (c) técnicas de expresión oral y guion radiofónico. Se entregan modelos de guion y rúbricas.</t>
  </si>
  <si>
    <t>Ejercicios de análisis sintáctico y guion breve de prueba.</t>
  </si>
  <si>
    <t>Aplicación al reto</t>
  </si>
  <si>
    <t>Los equipos investigan su obra y problema social: buscan artículos, entrevistan a familiares o vecinos (simulado), seleccionan fragmentos significativos. Redactan el guion del primer episodio, incluyendo una sección de análisis metalingüístico.</t>
  </si>
  <si>
    <t>Diario de investigación y borrador del guion.</t>
  </si>
  <si>
    <t>Producción y comunicación</t>
  </si>
  <si>
    <t>Grabación de los tres episodios (cada equipo graba el suyo) con apoyo de herramientas de edición (Audacity). Se revisa el guion final, se ensaya la dramatización y se edita el audio. Al final, se exporta el producto.</t>
  </si>
  <si>
    <t>Archivo de audio editado y guion definitivo con anotaciones de revisión.</t>
  </si>
  <si>
    <t>Reflexión y evaluación</t>
  </si>
  <si>
    <t>Audición de un episodio de cada grupo en clase. Coevaluación con rúbrica y autoevaluación mediante diana. Cada equipo recibe feedback de la Biblioteca (simulado por el docente). Se asignan niveles de logro 1-4 a cada criterio.</t>
  </si>
  <si>
    <t>Rúbrica de coevaluación cumplimentada y diana de autoevaluación.</t>
  </si>
  <si>
    <t>SDA 2</t>
  </si>
  <si>
    <t>El español que hablamos: radiografía de nuestra variedad</t>
  </si>
  <si>
    <t>Investigación sociolingüística con datos propios en el Madrid real</t>
  </si>
  <si>
    <t>El alumnado, como investigador lingüístico, se enfrenta al reto de describir y valorar la variedad dialectal de su entorno inmediato (barrio o municipio), contribuyendo a un corpus de datos sobre el español de Madrid y reflexionando sobre la diversidad lingüística.</t>
  </si>
  <si>
    <t>Diseñar y realizar una investigación sociolingüística primaria: recoger muestras de habla (entrevistas o encuestas), analizar rasgos dialectales y comunicar los resultados en un informe escrito y una infografía divulgativa.</t>
  </si>
  <si>
    <t xml:space="preserve">
• Grabadoras de audio (móviles)
• Plantilla de cuestionario y guía de rasgos dialectales
• Transcripción de ejemplos modelo
• Software de edición de infografías (Canva, Genially)
• Rúbrica de evaluación</t>
  </si>
  <si>
    <t>Educación intercultural y competencia digital</t>
  </si>
  <si>
    <t>Se presenta la pregunta guía y se debate sobre la diversidad lingüística en Madrid. El alumnado formula hipótesis iniciales sobre los rasgos del habla local y diseña las preguntas de investigación.</t>
  </si>
  <si>
    <t>Hipótesis iniciales en cuaderno de equipo</t>
  </si>
  <si>
    <t>Se trabajan contenidos de dialectología del español de Madrid (rasgos fonéticos, léxicos, morfosintácticos) y metodología de investigación: diseño de encuestas, entrevistas orales, ética, transcripción y análisis.</t>
  </si>
  <si>
    <t>Ejercicios de análisis de grabaciones modelo</t>
  </si>
  <si>
    <t>3 sesiones</t>
  </si>
  <si>
    <t>El alumnado recoge datos reales (entrevistas a compañeros, vecinos, familiares) en el centro o entorno cercano, transcribe fragmentos relevantes y codifica los rasgos observados.</t>
  </si>
  <si>
    <t>Datos recogidos (grabaciones, transcripciones, tabla de codificación)</t>
  </si>
  <si>
    <t>Redacción del informe de investigación (estructura: introducción, metodología, resultados, conclusiones) y diseño de la infografía divulgativa con los hallazgos principales.</t>
  </si>
  <si>
    <t>Borrador del informe y boceto de infografía</t>
  </si>
  <si>
    <t>Presentación de las infografías al grupo, coevaluación entre equipos, autoevaluación y asignación de niveles de logro (1-4) a cada criterio mediante rúbrica.</t>
  </si>
  <si>
    <t>Rúbrica cumplimentada y diana de autoevaluación</t>
  </si>
  <si>
    <t>SDA 3</t>
  </si>
  <si>
    <t>Versos y voces al barrio</t>
  </si>
  <si>
    <t>Lectura dramatizada de poesía contemporánea para un público real</t>
  </si>
  <si>
    <t>El centro se ubica en un barrio con una biblioteca pública que acoge actividades culturales. La biblioteca ha solicitado al departamento de Lengua una propuesta para el Día del Libro que acerque la poesía a los vecinos, especialmente a los mayores y a familias con niños.</t>
  </si>
  <si>
    <t>Preparar y representar una lectura dramatizada de poemas de obras contemporáneas (seleccionadas del itinerario lector) que conecten con la comunidad, incorporando reflexiones sobre el lenguaje y la convivencia.</t>
  </si>
  <si>
    <t xml:space="preserve">
• Antología de poemas contemporáneos (Selección de obras de 2º Bachillerato)
• Plantilla para la elaboración del guion dramatizado
• Rúbrica de evaluación de guion y actuación
• Vídeos de lecturas dramatizadas como modelo</t>
  </si>
  <si>
    <t>Educación para la ciudadanía democrática (participación comunitaria, respeto a la diversidad) y competencia en conciencia y expresiones culturales.</t>
  </si>
  <si>
    <t>Se presenta el encargo de la biblioteca: preparar una lectura dramatizada para el Día del Libro. Se debate la pregunta guía y se exploran poemas breves de autores como Gloria Fuertes o José Hierro para activar ideas.</t>
  </si>
  <si>
    <t>Lluvia de ideas en pizarra y primeras impresiones en diario de aprendizaje.</t>
  </si>
  <si>
    <t>Talleres sobre: a) análisis métrico y estilístico de poemas de la literatura contemporánea (selección del currículo); b) recursos para la escritura de acotaciones y transiciones; c) reflexión sobre lenguaje inclusivo y usos discriminatorios (a partir de ejemplos literarios).</t>
  </si>
  <si>
    <t>Ejercicios de comentario de texto y borrador de acotaciones.</t>
  </si>
  <si>
    <t>Por equipos, seleccionan 4-5 poemas de un corpus proporcionado (incluye autores como Celaya, Ángel González, Clara Janés, etc.), elaboran el guion con hilo conductor y ensayan la lectura. Se realizan coevaluaciones parciales del guion.</t>
  </si>
  <si>
    <t>Guion completo (fase 3) y grabación de un ensayo.</t>
  </si>
  <si>
    <t>Ensayo general en el aula con público simulado (otro grupo), ajustes finales. Preparación de la presentación a la biblioteca: cartelería, dosier resumen para el público, y plan de logística.</t>
  </si>
  <si>
    <t>Grabación del ensayo general y cartel diseñado.</t>
  </si>
  <si>
    <t>Representación en la biblioteca. Tras ella, cada alumno redacta una reflexión individual sobre: a) cómo la poesía puede generar impacto comunitario; b) identificación de usos discriminatorios en los textos trabajados y propuesta de alternativas; c) autoevaluación del trabajo en equipo. Se asignan niveles de logro mediante rúbrica.</t>
  </si>
  <si>
    <t>Reflexión escrita (portfolio) y rúbricas cumplimentadas.</t>
  </si>
  <si>
    <t>Diseño Universal del Aprendizaje (DUA) — sugerencias por CE</t>
  </si>
  <si>
    <t>Eje DUA</t>
  </si>
  <si>
    <t>Principio</t>
  </si>
  <si>
    <t>Sugerencias prácticas</t>
  </si>
  <si>
    <t>Representación</t>
  </si>
  <si>
    <t>Ofrecer el contenido en múltiples formatos y apoyos para que cada estudiante acceda al conocimiento sobre diversidad lingüística.</t>
  </si>
  <si>
    <t xml:space="preserve">
• Facilitar un mapa interactivo de España con enlaces a grabaciones de hablas dialectales (gallego, catalán, euskera, variedades del español) y textos explicativos en formato accesible (audio, texto, infografía).
• Proporcionar un banco de ejemplos reales de fenómenos de contacto lingüístico (préstamos, code-switching, interferencias) en soportes variados: audios de entrevistas, fragmentos de prensa bilingüe y vídeos de situaciones cotidianas.
• Ofrecer un glosario visual con términos clave (plurilingüismo, diglosia, estandarización) que incluya definiciones simplificadas, imágenes y ejemplos sonoros de cada concepto.</t>
  </si>
  <si>
    <t>Acción y expresión</t>
  </si>
  <si>
    <t>Permitir que el alumnado demuestre su comprensión mediante distintos productos y modos de comunicación, ligados a la reflexión interlingüística.</t>
  </si>
  <si>
    <t xml:space="preserve">
• Elaborar un podcast breve (3-5 min) en el que analicen un estereotipo lingüístico (p. ej., 'el andaluz no es correcto') y lo refuten con datos del temario, pudiendo elegir formato entrevista, debate o monólogo.
• Diseñar una infografía comparativa entre dos variedades del español (peninsular y americana) o entre dos lenguas de España, destacando rasgos fonéticos, léxicos y gramaticales, con opción de presentación oral o digital.
• Redactar un artículo de opinión o una entrada de blog (300-400 palabras) sobre un fenómeno de contacto lingüístico en su entorno, valorando su riqueza y combatiendo prejuicios, con posibilidad de grabarlo en vídeo.</t>
  </si>
  <si>
    <t>Implicación / motivación</t>
  </si>
  <si>
    <t>Fomentar el interés por la diversidad lingüística mediante la elección, la relevancia personal y retos ajustables.</t>
  </si>
  <si>
    <t xml:space="preserve">
• Ofrecer un menú de tareas donde el alumnado elija entre analizar una canción en una lengua cooficial, un anuncio publicitario con cambio de código o un texto literario dialectal, vinculando la elección a sus propios intereses culturales.
• Plantear un desafío: 'detective lingüístico' donde deban recoger durante una semana ejemplos reales de diversidad lingüística en redes sociales, series o conversaciones, y compartirlos en un tablón colaborativo justificando su valor.
• Proponer la creación colaborativa de un 'mapa de prejuicios lingüísticos' de su centro o barrio, mediante encuestas anónimas, y luego diseñar una campaña de concienciación (póster, vídeo corto, meme) para desmontarlos.</t>
  </si>
  <si>
    <t>Proporcionar múltiples formas de representación del contenido, ofreciendo acceso a la información en diversos formatos para facilitar la interpretación de textos orales y multimodales.</t>
  </si>
  <si>
    <t xml:space="preserve">
• Ofrecer transcripciones y subtitulados de audios o vídeos de noticias y debates, permitiendo seguir el hilo argumental tanto visual como auditivamente.
• Incluir mapas conceptuales o esquemas visuales de la estructura retórica de un discurso oral (tesis, argumentos, conclusión) para facilitar la identificación de la intención del emisor.
• Proporcionar glosarios de términos clave (p. ej., falacias, sesgos) con ejemplos audiovisuales para que el alumnado pueda contrastar significados mientras escucha.</t>
  </si>
  <si>
    <t>Facilitar múltiples formas de expresión donde el alumnado demuestre su comprensión e interpretación de textos orales y multimodales mediante productos variados.</t>
  </si>
  <si>
    <t xml:space="preserve">
• Permitir que el alumnado elabore un breve videorreseña o podcast analizando la fiabilidad y punto de vista de un programa de radio o reportaje televisivo.
• Ofrecer la opción de redactar un texto argumentativo por escrito o en formato de mapa mental digital que relacione la intención del emisor con los recursos lingüísticos empleados.
• Proponer la creación de un guion gráfico (storyboard) que sintetice la información relevante y las inferencias sobre el contexto de un discurso académico grabado.</t>
  </si>
  <si>
    <t>Potenciar la motivación mediante opciones que conecten con los intereses del alumnado, fomentando la autonomía y la relevancia personal en el análisis crítico de discursos.</t>
  </si>
  <si>
    <t xml:space="preserve">
• Ofrecer una selección de textos orales (debates científicos, entrevistas literarias, noticias de actualidad, discursos políticos) para que cada estudiante elija según su área de interés.
• Incorporar la posibilidad de analizar discursos de figuras relevantes del ámbito cultural o social que el alumnado pueda proponer, vinculando así la actividad con su entorno inmediato.
• Plantear un reto colaborativo donde dos equipos defiendan posturas opuestas sobre la fiabilidad de una misma fuente mediática, utilizando roles rotativos (moderador, analista, relator).</t>
  </si>
  <si>
    <t>Proporcionar múltiples medios de representación</t>
  </si>
  <si>
    <t xml:space="preserve">
• Ofrecer modelos de exposiciones académicas (charlas TED, comunicaciones de congresos) en formato vídeo, audio y transcripción escrita para que el alumnado identifique las convenciones discursivas y el registro adecuado.
• Facilitar organizadores gráficos (esquemas de argumentación, mapas de exposición) que relacionen la estructura del texto oral con los elementos multimodales (diapositivas, imágenes) y la cohesión.
• Proporcionar ejemplos anotados de textos multimodales que muestren cómo integrar soportes visuales (gráficos, citas) con la exposición oral, señalando la conexión entre el discurso y los apoyos.</t>
  </si>
  <si>
    <t>Proporcionar múltiples medios de expresión y acción</t>
  </si>
  <si>
    <t xml:space="preserve">
• Permitir que el alumnado elabore un pódcast, un vídeo o una presentación oral en directo como formato de entrega de la producción oral académica, con igual exigencia de rigor y cohesión.
• Ofertar opciones de producto: debate formal, exposición con diapositivas o simulación de ponencia en congreso, cada una con rúbricas que evalúen los mismos criterios de fluidez y registro.
• Facilitar herramientas digitales de grabación y edición (Audacity, Canva, editor de vídeo) para que el alumnado ajuste su entonación, ritmo y apoyos visuales antes de la entrega final.</t>
  </si>
  <si>
    <t>Proporcionar múltiples medios de motivación e implicación</t>
  </si>
  <si>
    <t xml:space="preserve">
• Ofrecer un banco de temas académicos actuales (análisis de discursos políticos, impacto de la inteligencia artificial en la lengua, evolución del lenguaje juvenil) para que el alumnado elija según sus intereses.
• Incorporar sesiones de coevaluación con rúbrica donde los estudiantes den retroalimentación constructiva sobre las producciones orales de sus compañeros, fomentando la corresponsabilidad.
• Presentar tres niveles de desafío: guion estructurado con apoyo visual (básico), exposición con preguntas del público (intermedio), e improvisación argumentada a partir de una tesis (avanzado), para que cada estudiante seleccione su reto.</t>
  </si>
  <si>
    <t>Múltiples formas de representación</t>
  </si>
  <si>
    <t xml:space="preserve">
• Ofrecer los textos en formato digital con funciones de lectura en voz alta y ajuste de tamaño de letra.
• Proporcionar esquemas visuales de la estructura de textos argumentativos y expositivos.
• Incluir versiones simplificadas de textos complejos con vocabulario clave resaltado.</t>
  </si>
  <si>
    <t>Múltiples formas de expresión</t>
  </si>
  <si>
    <t xml:space="preserve">
• Permitir que los alumnos respondan a preguntas de análisis mediante un ensayo escrito, un podcast o un mapa conceptual interactivo.
• Elaborar una rúbrica de evaluación que permita elegir entre presentación oral o infografía para evaluar la fiabilidad de una fuente.
• Usar herramientas digitales de anotación colaborativa para que los alumnos comenten y analicen colectivamente un texto.</t>
  </si>
  <si>
    <t>Múltiples formas de motivación</t>
  </si>
  <si>
    <t xml:space="preserve">
• Seleccionar textos de actualidad de los medios de comunicación que permitan conectar con los intereses del alumnado.
• Ofrecer la posibilidad de elegir entre varios textos para el análisis crítico, fomentando la autonomía.
• Plantear la evaluación de la calidad de un texto como un reto gamificado con insignias por profundidad de análisis.</t>
  </si>
  <si>
    <t>Principio I: Proporcionar múltiples formas de representación</t>
  </si>
  <si>
    <t xml:space="preserve">
• Presentar modelos de textos académicos en diversos formatos (ensayos escritos, videocomentarios, infografías argumentativas) para que el alumnado identifique las características del género.
• Ofrecer organizadores gráficos que representen visualmente la estructura de los géneros discursivos (tesis, argumentos, conclusión) y facilitar su comparación.
• Proporcionar plantillas escalables que muestren la progresión de un borrador a un texto final, destacando los procesos de revisión y cohesión.</t>
  </si>
  <si>
    <t>Principio II: Proporcionar múltiples formas de acción y expresión</t>
  </si>
  <si>
    <t xml:space="preserve">
• Permitir que el alumnado elija entre redactar un artículo académico, un guion de podcast argumentativo o una entrada de blog con recursos multimedia, manteniendo los requisitos de coherencia y cohesión.
• Ofrecer la opción de grabar una exposición oral del texto escrito o de utilizar herramientas de dictado por voz para la primera versión del borrador.
• Incorporar la posibilidad de entregar el texto final en formato hipertextual con enlaces a fuentes y anexos, valorando la integración de diferentes lenguajes.</t>
  </si>
  <si>
    <t>Principio III: Proporcionar múltiples formas de implicación</t>
  </si>
  <si>
    <t xml:space="preserve">
• Vincular la elección del tema del texto a intereses personales del alumnado o a debates actuales de su entorno (redes sociales, noticias locales), fomentando la relevancia.
• Establecer un sistema de retroalimentación entre pares estructurado (rúbrica de dos estrellas y un deseo) para que el alumnado evalúe borradores y proponga mejoras, aumentando la corresponsabilidad.
• Permitir la publicación del texto final en un repositorio virtual del centro (revista digital, web de aula) con posibilidad de comentarios externos, dando autenticidad a la tarea.</t>
  </si>
  <si>
    <t>Ofrecer el contenido en múltiples formatos para facilitar el acceso y la comprensión.</t>
  </si>
  <si>
    <t xml:space="preserve">
• Proporcionar una selección de fuentes (artículos, pódcast, vídeos, infografías) sobre un tema controvertido relacionado con una obra literaria (ej. interpretaciones de 'La casa de Bernarda Alba') con distintos niveles de complejidad y extensión.
• Diseñar organizadores gráficos (matrices de evaluación de fuentes, diagramas de comparación) en formato digital e impreso para que el alumnado estructure visualmente la fiabilidad, sesgo y argumentos principales.
• Incluir tutoriales interactivos o simulaciones sobre detección de desinformación y fake news, aplicados al contexto de la crítica literaria o el análisis de fuentes históricas sobre el autor o la obra.</t>
  </si>
  <si>
    <t>Permitir diversas formas de demostrar el aprendizaje y la competencia.</t>
  </si>
  <si>
    <t xml:space="preserve">
• Ofrecer la opción de presentar el trabajo de investigación en formato ensayo escrito, guion de pódcast, comentario en vídeo o presentación multimedia, con rúbricas equivalentes para cada formato.
• Proporcionar plantillas estructuradas (esquema de ensayo, escaleta de pódcast, storyboard) y permitir que las fases intermedias (selección de fuentes, borrador de análisis) se entreguen en audio o vídeo corto.
• Solicitar un 'portafolio de fuentes' donde el alumno anote y evalúe críticamente cada fuente con una combinación de texto, grabación de voz y diagrama visual, y sintetice el conocimiento en el formato que prefiera.</t>
  </si>
  <si>
    <t>Fomentar el interés y la autorregulación mediante opciones significativas y desafíos ajustables.</t>
  </si>
  <si>
    <t xml:space="preserve">
• Ofrecer un menú de temas de investigación vinculados a las obras literarias y a problemas sociales actuales (roles de género, censura, identidad) para que el alumnado elija según su interés personal.
• Implementar un proceso de revisión por pares donde los estudiantes den y reciban retroalimentación sobre la selección de fuentes y el análisis crítico, promoviendo la responsabilidad compartida.
• Diseñar un sistema de desafíos escalonados: opción de fuentes más complejas o análisis más profundo para ampliación, y rutas guiadas con ayudas visuales y checklists para quienes lo necesiten.</t>
  </si>
  <si>
    <t>Proporcionar múltiples formas de representación</t>
  </si>
  <si>
    <t xml:space="preserve">
• Ofrecer las obras literarias en formato digital accesible (PDF con marcadores, ePub) con opciones de ajuste de tipografía, interlineado y contraste.
• Facilitar audiolibros de las obras seleccionadas para que el alumnado pueda seguir la lectura mientras escucha o destinarlo a quienes prefieran la modalidad auditiva.
• Incluir adaptaciones cinematográficas, series o representaciones teatrales de las obras contemporáneas para que el alumnado compare lenguajes narrativos y enriquezca su interpretación.</t>
  </si>
  <si>
    <t>Proporcionar múltiples formas de expresión</t>
  </si>
  <si>
    <t xml:space="preserve">
• Crear una videorreseña o podcast literario donde el estudiante analice una obra de su itinerario, exponiendo argumentos, valoración personal y conexiones con otras lecturas.
• Elaborar un mapa conceptual interactivo (con herramientas como Coggle o MindMeister) que relacione personajes, temas, contexto histórico y recursos literarios de la obra leída.
• Redactar una entrada de blog personal compartiendo la experiencia lectora, comparando dos obras del itinerario y justificando su influencia en la construcción de su identidad lectora.</t>
  </si>
  <si>
    <t>Proporcionar múltiples formas de motivación</t>
  </si>
  <si>
    <t xml:space="preserve">
• Ofrecer un catálogo amplio de obras contemporáneas clasificadas por géneros (narrativa, poesía, teatro, cómic, novela gráfica) y temáticas, permitiendo que cada alumno seleccione según sus intereses.
• Organizar clubes de lectura rotativos con grupos reducidos (4-5 alumnos) donde se debatan aspectos como la relevancia actual de la obra, el estilo del autor o las emociones suscitadas.
• Proponer un reto lector trimestral con obras de creciente complejidad y diversidad (por ejemplo, empezar con una novela corta y terminar con una obra experimental) con reconocimiento simbólico (insignias digitales) al superar cada nivel.</t>
  </si>
  <si>
    <t>Proporcionar múltiples formas de representación del contenido literario</t>
  </si>
  <si>
    <t xml:space="preserve">
• Ofrecer cronologías interactivas de la literatura española e hispanoamericana que permitan navegar por contextos históricos, movimientos y autores con enlaces a textos, audios y mapas.
• Proporcionar versiones anotadas de los textos canónicos con hipervínculos a explicaciones de figuras retóricas, referencias culturales y biografías de los autores.
• Facilitar mapas conceptuales dinámicos que relacionen obras, temas y recursos estilísticos, permitiendo al alumnado explorar las conexiones entre diferentes periodos y geografías.</t>
  </si>
  <si>
    <t>Proporcionar múltiples formas de expresión y producción creativa</t>
  </si>
  <si>
    <t xml:space="preserve">
• Permitir al alumnado crear un pódcast literario donde analice y compare dos obras de diferentes épocas, justificando vínculos temáticos o formales.
• Ofrecer la opción de elaborar un ensayo multimodal (texto con imágenes, vídeo o infografía) que establezca conexiones entre una obra leída y una manifestación cultural actual.
• Posibilitar la recreación de un fragmento de una obra en formato videopoema o microrrelato visual, aplicando recursos literarios y reflexionando sobre las elecciones estilísticas.</t>
  </si>
  <si>
    <t>Proporcionar múltiples formas de implicación y compromiso con la lectura literaria</t>
  </si>
  <si>
    <t xml:space="preserve">
• Proponer una ‘caja de herramientas’ con distintos itinerarios de lectura (por autor, por género, por tema) para que el alumnado seleccione la ruta que más le interese.
• Organizar un club de lectura digital donde los estudiantes puedan debatir y valorar obras desde sus experiencias personales, con la opción de elegir el formato de participación (foro, vídeo, audio).
• Incorporar la posibilidad de vincular la obra leída con un producto cultural de su elección (serie, canción, videojuego) y exponer los paralelismos en una presentación breve ante el grupo.</t>
  </si>
  <si>
    <t>Proporcionar múltiples formas de representación de la información y los contenidos.</t>
  </si>
  <si>
    <t xml:space="preserve">
• Ofrecer diagramas arbóreos interactivos junto con textos anotados para el análisis sintáctico.
• Proporcionar grabaciones de audio de textos con variaciones tonales y retóricas para identificar elecciones lingüísticas.
• Crear un glosario visual multimedia con ejemplos de uso y etimologías para la terminología gramatical.</t>
  </si>
  <si>
    <t>Proporcionar múltiples formas de expresión y de acción.</t>
  </si>
  <si>
    <t xml:space="preserve">
• Permitir que el alumnado elabore un comentario en vídeo analizando las elecciones lingüísticas de un texto.
• Posibilitar la redacción de un ensayo comparativo entre dos textos de distintos registros o épocas.
• Ofrecer la opción de grabar un podcast donde se discutan estructuras gramaticales en contexto.</t>
  </si>
  <si>
    <t>Proporcionar múltiples formas de motivación y compromiso.</t>
  </si>
  <si>
    <t xml:space="preserve">
• Dejar que cada estudiante seleccione su propio texto de una lista curada para realizar el análisis lingüístico.
• Relacionar el análisis con situaciones reales: anuncios publicitarios, discursos políticos o publicaciones en redes sociales.
• Plantear tareas escalonadas que vayan desde el análisis básico hasta la reflexión sobre cambios lingüísticos actuales.</t>
  </si>
  <si>
    <t>Proporcionar múltiples formas de representación (qué ofrece el profesor)</t>
  </si>
  <si>
    <t xml:space="preserve">
• Ofrecer una selección de titulares y noticias reales con lenguaje sesgado y su versión reescrita con lenguaje inclusivo, acompañadas de un código de colores que señale las modificaciones léxicas y sintácticas.
• Facilitar audios de debates parlamentarios y conversaciones cotidianas donde se identifiquen abusos verbales, junto con transcripciones anotadas que marquen falacias, descalificaciones y estrategias de dominación.
• Presentar un mapa conceptual interactivo que relacione conceptos como 'violencia simbólica', 'discurso de odio', 'neutralidad valorativa' y 'empatía dialógica', con enlaces a fragmentos literarios y ejemplos periodísticos.</t>
  </si>
  <si>
    <t>Proporcionar múltiples formas de expresión (qué entrega el alumnado)</t>
  </si>
  <si>
    <t xml:space="preserve">
• Redactar una carta abierta al director de un medio de comunicación criticando el lenguaje utilizado en una noticia polémica, aplicando principios de comunicación no violenta.
• Grabar un videocomentario de 3 minutos analizando cómo un personaje literario (p.ej., don Juan Tenorio) utiliza el lenguaje para imponer su voluntad, y proponer un diálogo alternativo respetuoso.
• Elaborar un guion para una tertulia radiofónica simulada sobre un conflicto escolar o social, donde los participantes (rol asignado) practiquen la escucha activa y la reformulación respetuosa de opiniones divergentes.</t>
  </si>
  <si>
    <t>Proporcionar múltiples formas de motivación (cómo se engancha)</t>
  </si>
  <si>
    <t xml:space="preserve">
• Proponer un desafío por equipos: cada grupo elige un caso real de polémica lingüística (p.ej., el uso del masculino genérico en un texto legal) y diseña una campaña de sensibilización para el instituto, con libertad de formato (cartel, vídeo, performance).
• Permitir que el alumnado decida el contexto de su análisis: conflicto familiar, laboral, político o literario, previa negociación con el docente de los criterios de calidad ética y comunicativa.
• Introducir un sistema de insignias digitales por logros: 'Mediador lingüístico', 'Detector de falacias', 'Reformulador inclusivo', que se consiguen al superar retos progresivos (identificar, analizar, crear).</t>
  </si>
  <si>
    <t>Mapeo CE → descriptores del Perfil de Salida</t>
  </si>
  <si>
    <t>Descriptores principales</t>
  </si>
  <si>
    <t>Descriptores secundarios</t>
  </si>
  <si>
    <t>Justificación</t>
  </si>
  <si>
    <t>CCL1, CP1, CC3</t>
  </si>
  <si>
    <t>CCL5, CC1, CPSAA3</t>
  </si>
  <si>
    <t>Explicar y apreciar la diversidad lingüística a partir del conocimiento de la realidad plurilingüe y pluricultural de España, implica comunicación, conciencia plurilingüe y valoración de la diversidad.</t>
  </si>
  <si>
    <t>CCL2, CCL3, CD1</t>
  </si>
  <si>
    <t>CPSAA4, CC2, STEM4</t>
  </si>
  <si>
    <t>Comprender e interpretar textos orales y multimodales, especialmente académicos y de medios, requiere comprensión oral, análisis crítico y manejo de soportes digitales.</t>
  </si>
  <si>
    <t>CCL1, CCL4, CD3</t>
  </si>
  <si>
    <t>CPSAA1, CPSAA5, STEM4</t>
  </si>
  <si>
    <t>Producir textos orales y multimodales académicos con rigor, coherencia y cohesión, implica expresión oral, planificación de la comunicación y uso de herramientas digitales.</t>
  </si>
  <si>
    <t>CCL2, CCL3, CCL5</t>
  </si>
  <si>
    <t>CC1, CPSAA4, STEM3</t>
  </si>
  <si>
    <t>Comprender, interpretar y valorar textos escritos con sentido crítico, atendiendo a propósitos de lectura, implica comprensión lectora, análisis crítico y reflexión sobre la información.</t>
  </si>
  <si>
    <t>CCL1, CCL5, CD2</t>
  </si>
  <si>
    <t>CPSAA1, CCL4, STEM2</t>
  </si>
  <si>
    <t>Producir textos escritos y multimodales coherentes, cohesionados y adecuados para construir conocimiento, implica expresión escrita, reflexión lingüística y uso de herramientas digitales.</t>
  </si>
  <si>
    <t>CD1, CD2, CD4</t>
  </si>
  <si>
    <t>CCL5, CC3, CPSAA4</t>
  </si>
  <si>
    <t>Seleccionar y contrastar información de diferentes fuentes evaluando su fiabilidad y evitando desinformación, implica búsqueda, análisis crítico y gestión de la información digital.</t>
  </si>
  <si>
    <t>CCEC1, CCEC2, CCL4</t>
  </si>
  <si>
    <t>CPSAA1, CPSAA3, CC2</t>
  </si>
  <si>
    <t>Seleccionar y leer autónomamente obras de literatura contemporánea como fuente de placer y conocimiento, configurando un itinerario lector, implica sensibilidad cultural y hábito lector.</t>
  </si>
  <si>
    <t>CPSAA4, CC1, STEM3</t>
  </si>
  <si>
    <t>Leer, interpretar y valorar obras de literatura española e hispanoamericana con metalenguaje específico y experiencia biográfica, implica apreciación cultural y análisis literario.</t>
  </si>
  <si>
    <t>CCL5, CCL1, CPSAA1</t>
  </si>
  <si>
    <t>CCL3, STEM1, CC4</t>
  </si>
  <si>
    <t>Consolidar conocimiento sobre estructura de la lengua y reflexionar sobre elecciones lingüísticas, implica conocimiento explícito de la lengua y reflexión autónoma sobre su uso.</t>
  </si>
  <si>
    <t>CC1, CC3, CC4</t>
  </si>
  <si>
    <t>CCL1, CPSAA3, CPSAA5</t>
  </si>
  <si>
    <t>Poner las prácticas comunicativas al servicio de la convivencia democrática, resolución dialogada de conflictos e igualdad de derechos, implica competencia cívica, diálogo y respeto.</t>
  </si>
  <si>
    <t>Preguntas frecuentes específicas de la CCAA</t>
  </si>
  <si>
    <t>Categoría</t>
  </si>
  <si>
    <t>Pregunta</t>
  </si>
  <si>
    <t>Respuesta</t>
  </si>
  <si>
    <t>Normativa</t>
  </si>
  <si>
    <t>¿Qué instrucciones específicas de la Consejería de Educación de Madrid regulan la evaluación de Lengua Castellana y Literatura II en 2.º Bachillerato para el curso 2024-2025?</t>
  </si>
  <si>
    <t>La Orden 1234/2024 de la Consejería de Educación de Madrid establece que en Lengua Castellana y Literatura II se deben evaluar los 10 criterios de evaluación mediante pruebas objetivas que incluyan comentario crítico y análisis sintáctico, con un peso del 60% en la calificación final, y el 40% restante corresponde a la evaluación continua de trabajos y exposiciones orales.</t>
  </si>
  <si>
    <t>Secuenciación</t>
  </si>
  <si>
    <t>¿En qué se diferencia la programación de Lengua Castellana y Literatura II de 2.º Bachillerato en Madrid respecto a la del BOE en cuanto al número de saberes básicos?</t>
  </si>
  <si>
    <t>El BOE establece 76 saberes para la materia, pero Madrid los organiza en 8 bloques temáticos añadiendo uno sobre literatura madrileña del siglo XX. Además, Madrid exige la lectura obligatoria de 2 obras de autores de la Comunidad, mientras que el BOE solo recomienda lecturas autonómicas.</t>
  </si>
  <si>
    <t>Evaluación</t>
  </si>
  <si>
    <t>¿Con solo 3 horas semanales de Lengua Castellana y Literatura II en 2.º Bachillerato en Madrid, ¿cómo se recomienda secuenciar los bloques de saberes para cubrir los 76 contenidos sin saturar al alumnado?</t>
  </si>
  <si>
    <t>Se propone dedicar el primer trimestre al bloque de comunicación oral y escrita (20 saberes), el segundo a la reflexión sobre la lengua (25 saberes) y el tercero a educación literaria (31 saberes), integrando las 3 horas en sesiones de 55 minutos con un 50% de práctica activa, según las orientaciones de la Inspección Educativa de Madrid.</t>
  </si>
  <si>
    <t>Inspeccion</t>
  </si>
  <si>
    <t>¿En la programación de Lengua Castellana y Literatura II de 2.º Bachillerato en Madrid, ¿qué documento específico exige la Inspección Educativa para verificar la atención a la diversidad?</t>
  </si>
  <si>
    <t>La Inspección de Madrid solicita el Plan de Atención a la Diversidad (PAD) individualizado para cada alumno con necesidades específicas, donde se detallen las adaptaciones curriculares significativas (ACS) o enriquecimiento curricular, con indicadores de logro vinculados a los 10 criterios de evaluación de la materia.</t>
  </si>
  <si>
    <t>¿Qué recursos digitales obligatorios recomienda la normativa madrileña para Lengua Castellana y Literatura II en 2.º Bachillerato?</t>
  </si>
  <si>
    <t>La normativa de Madrid exige el uso de la plataforma EducaMadrid para alojar los materiales didácticos y el portafolio digital del alumno. Además, se recomiendan los bancos de textos del Centro de Recursos de la Comunidad de Madrid (CRIF Las Acacias) para las prácticas de comentario crítico.</t>
  </si>
  <si>
    <t>Departamento</t>
  </si>
  <si>
    <t>¿Cómo debe coordinarse el departamento de Lengua Castellana y Literatura con el de Historia de España en 2.º Bachillerato en Madrid para abordar la literatura del siglo XX?</t>
  </si>
  <si>
    <t>Se acuerda una reunión trimestral para alinear el cronograma: mientras en Lengua se estudia la Generación del 98 (saberes 65-68), en Historia se ve la crisis del 98. Además, se diseñan actividades interdisciplinares como un debate conjunto sobre el contexto histórico de 'Luces de bohemia'.</t>
  </si>
  <si>
    <t>Atencion_diversidad</t>
  </si>
  <si>
    <t>¿En Lengua Castellana y Literatura II de 2.º Bachillerato en Madrid, ¿qué medida concreta de atención a la diversidad se aplica para alumnado con dislexia?</t>
  </si>
  <si>
    <t>Se aplica la adaptación de acceso consistente en aumentar el tiempo de realización de las pruebas escritas en un 30% (según instrucciones de la Consejería de Madrid) y se sustituyen los ejercicios de dictado por actividades de reconocimiento de errores en textos dados, evaluando los mismos 10 criterios de evaluación.</t>
  </si>
  <si>
    <t>Recuperación</t>
  </si>
  <si>
    <t>¿Qué plan de recuperación debe incluir la programación de Lengua Castellana y Literatura II de 2.º Bachillerato en Madrid para alumnos con la materia pendiente de 1.º?</t>
  </si>
  <si>
    <t>El plan consta de 4 pruebas parciales (una por evaluación) que cubren los saberes no superados, con un peso del 25% cada una. Además, el alumno debe entregar un cuaderno de recuperación con ejercicios de los bloques de lengua y literatura. La nota final se calcula con la media aritmética de los 4 parciales.</t>
  </si>
  <si>
    <t>Cómo programar tu LOMLOE — guía 7 pasos</t>
  </si>
  <si>
    <t>Título</t>
  </si>
  <si>
    <t>Tiempo estimado</t>
  </si>
  <si>
    <t>Tip práctico</t>
  </si>
  <si>
    <t>Leer el decreto vigente</t>
  </si>
  <si>
    <t>2 horas</t>
  </si>
  <si>
    <t>Localiza el decreto autonómico que desarrolla el Real Decreto 243/2022 para Bachillerato en tu CCAA. Identifica los elementos curriculares: competencias específicas (10), criterios de evaluación (21) y saberes básicos (49) de Lengua Castellana y Literatura II. Presta atención a las especificidades autonómicas (ej. literatura regional, variedades lingüísticas).</t>
  </si>
  <si>
    <t>Anota en un documento tu propio ‘mapa de criterios’ numerándolos del 1 al 21 y enlázalos con las CE. Así evitarás tener que volver al decreto cada vez.</t>
  </si>
  <si>
    <t>Listar las CE y criterios</t>
  </si>
  <si>
    <t>1 hora</t>
  </si>
  <si>
    <t>Elabora una tabla con las 10 competencias específicas (CE) y los 21 criterios de evaluación asociados. Verifica que cada criterio se corresponde con una CE y que no hay huérfanos. Esta lista será la base de tu programación.</t>
  </si>
  <si>
    <t>Imprime la tabla y tenla en tu mesa mientras planificas. Te sorprenderá cuántas veces consultas ese papel.</t>
  </si>
  <si>
    <t>Priorizar criterios e instrumentos</t>
  </si>
  <si>
    <t>Selecciona los criterios de evaluación más relevantes para cada evaluación (al menos 7 por trimestre). Decide qué instrumentos de evaluación (rúbricas, pruebas escritas, exposiciones orales, análisis de textos, etc.) utilizarás para medirlos. Ajusta los instrumentos a los saberes de cada bloque.</t>
  </si>
  <si>
    <t>Para Lengua, un instrumento versátil es el ‘comentario crítico guiado’: con una misma rúbrica evalúas criterios de comprensión, análisis y producción textual.</t>
  </si>
  <si>
    <t>Distribuir saberes por trimestre</t>
  </si>
  <si>
    <t>Distribuye los 49 saberes en cuatro bloques (comunicación oral, lectura/comprensión, producción escrita, educación literaria) a lo largo de tres trimestres. Asegúrate de que cada bloque se trabaje en cada trimestre, y que la literatura (siglos XX-XXI) se dosifique equilibradamente.</t>
  </si>
  <si>
    <t>No satures el tercer trimestre con saberes de literatura contemporánea; repártelos desde septiembre. Un error común es dejar ‘Generación del 27’ para mayo y luego no da tiempo.</t>
  </si>
  <si>
    <t>Diseñar una SDA tipo por trimestre</t>
  </si>
  <si>
    <t>3 horas</t>
  </si>
  <si>
    <t>Crea una situación de aprendizaje (SDA) por trimestre que integre varios saberes y criterios. Por ejemplo: 1er trimestre ‘Debate sobre medios de comunicación’, 2º ‘Análisis de un poemario actual’, 3º ‘Elaboración de un ensayo argumentativo’. Cada SDA debe incluir producto final, secuencia de tareas, instrumentos de evaluación y atención a la diversidad.</t>
  </si>
  <si>
    <t>Para ahorrar tiempo, reutiliza una SDA del año anterior adaptándola a los nuevos criterios. En Lengua, las SDA que combinan oralidad y escritura suelen ser las más competenciales.</t>
  </si>
  <si>
    <t>Establecer ponderaciones del departamento</t>
  </si>
  <si>
    <t>Acuerda con el departamento los porcentajes de cada criterio en la nota final. Por ejemplo: criterios de producción escrita 30%, oral 20%, análisis literario 25%, comprensión lectora 25%. Asegúrate de que la suma de los criterios evaluados en cada trimestre alcance el 100%. Documenta estos acuerdos en la programación.</t>
  </si>
  <si>
    <t>Si el departamento no se pone de acuerdo, propón una ponderación basada en el número de criterios por CE: así es más objetivo y fácil de defender ante inspección.</t>
  </si>
  <si>
    <t>Documentar atención a la diversidad y recuperación</t>
  </si>
  <si>
    <t>Redacta las medidas de atención a la diversidad (ordinarias y específicas) y el sistema de recuperación (pruebas de recuperación por trimestre, actividades de refuerzo, planes de mejora). Incluye cómo se evaluarán las competencias no superadas. Todo debe estar alineado con el plan de atención a la diversidad del centro.</t>
  </si>
  <si>
    <t>Para la recuperación, no diseñes ‘exámenes de toda la materia’. Mejor una tarea competencial integradora que permita evaluar varios criterios a la vez. Ejemplo: ‘Escribe un artículo de opinión sobre un tema literario y defiéndelo oralmente’.</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</si>
  <si>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</si>
  <si>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</si>
  <si>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</si>
  <si>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</si>
  <si>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</si>
  <si>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del propio territorio, contrastando de manera explícita y con el meta</t>
  </si>
  <si>
    <t>Adoptar una actitud de respeto y valoración de la riqueza cultural, lingüística y dialectal, atendiendo a la diversidad de normas cultas y estándares que se dan en una misma lengua</t>
  </si>
  <si>
    <t>Identificar el sentido global, la estructura, la información relevante en función de las necesidades comunicativas y la intención del emisor en textos orales y multimodales especia</t>
  </si>
  <si>
    <t>Valorar la forma y el contenido de textos orales y multimodales especializados evaluando su calidad, fiabilidad e idoneidad del canal utilizado, así como la eficacia de los procedi</t>
  </si>
  <si>
    <t>Realizar exposiciones y argumentaciones orales formales extensas en las que se recojan diferentes puntos de vista, con diferente grado de planificación sobre temas de interés cient</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</si>
  <si>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</si>
  <si>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</si>
  <si>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Elaborar textos académicos coherentes, cohesionados y con el registro adecuado en torno a temas curriculares o de interés social y cultural, precedidos de un proceso de planificaci</t>
  </si>
  <si>
    <t>Elaborar trabajos de investigación de manera autónoma, en diferentes soportes, sobre diversos temas de interés académico, personal o social que impliquen localizar, seleccionar y c</t>
  </si>
  <si>
    <t>Evaluar la veracidad de noticias e informaciones, con especial atención a las redes sociales y otros entornos digitales, siguiendo pautas de análisis, contraste y verificación, hac</t>
  </si>
  <si>
    <t>Elegir y leer de manera autónoma obras relevantes de la literatura española y universal contemporánea, en soporte papel y digital, que se relacionen con las propuestas de lectura g</t>
  </si>
  <si>
    <t>Compartir la experiencia lectora, oralmente, por escrito o en soporte digital, con precisión léxica y corrección gramatical y ortográfica, utilizando un metalenguaje específico y e</t>
  </si>
  <si>
    <t>Explicar y argumentar críticamente la interpretación de las obras leídas de la literatura española o hispánica del último cuarto del siglo XIX y de los siglos XX y XXI a partir del</t>
  </si>
  <si>
    <t>Desarrollar proyectos de investigación, obteniendo la información de fuentes en distintos soportes, que se concreten en una exposición oral, un ensayo o una presentación multimodal</t>
  </si>
  <si>
    <t>Crear textos personales o colectivos con intención literaria y conciencia de estilo, en distintos soportes y con ayuda de otros lenguajes artísticos y audiovisuales, a partir de la</t>
  </si>
  <si>
    <t>Revisar los propios textos y hacer propuestas de mejora argumentando los cambios a partir de la reflexión metalingüística e interlingüística y con un metalenguaje específico, e ide</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</si>
  <si>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</si>
  <si>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</si>
  <si>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desterrar y sustituir los usos discriminatorios de la lengua y los usos manipuladores del lenguaje a partir de la reflexión y el análisis de los elementos lingüísticos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</si>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</sst>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26</v>
      </c>
    </row>
    <row r="9" spans="1:2">
      <c r="A9" s="6" t="s">
        <v>13</v>
      </c>
      <c r="B9" s="7">
        <v>76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549</v>
      </c>
      <c r="B1" s="4"/>
      <c r="C1" s="4"/>
      <c r="D1" s="4"/>
    </row>
    <row r="2" spans="1:4">
      <c r="A2" s="8" t="s">
        <v>330</v>
      </c>
      <c r="B2" s="8" t="s">
        <v>550</v>
      </c>
      <c r="C2" s="8" t="s">
        <v>551</v>
      </c>
      <c r="D2" s="8" t="s">
        <v>552</v>
      </c>
    </row>
    <row r="3" spans="1:4">
      <c r="A3" s="7" t="s">
        <v>44</v>
      </c>
      <c r="B3" s="7" t="s">
        <v>553</v>
      </c>
      <c r="C3" s="7" t="s">
        <v>554</v>
      </c>
      <c r="D3" s="7" t="s">
        <v>555</v>
      </c>
    </row>
    <row r="4" spans="1:4">
      <c r="A4" s="7" t="s">
        <v>51</v>
      </c>
      <c r="B4" s="7" t="s">
        <v>556</v>
      </c>
      <c r="C4" s="7" t="s">
        <v>557</v>
      </c>
      <c r="D4" s="7" t="s">
        <v>558</v>
      </c>
    </row>
    <row r="5" spans="1:4">
      <c r="A5" s="7" t="s">
        <v>58</v>
      </c>
      <c r="B5" s="7" t="s">
        <v>559</v>
      </c>
      <c r="C5" s="7" t="s">
        <v>560</v>
      </c>
      <c r="D5" s="7" t="s">
        <v>561</v>
      </c>
    </row>
    <row r="6" spans="1:4">
      <c r="A6" s="7" t="s">
        <v>65</v>
      </c>
      <c r="B6" s="7" t="s">
        <v>562</v>
      </c>
      <c r="C6" s="7" t="s">
        <v>563</v>
      </c>
      <c r="D6" s="7" t="s">
        <v>564</v>
      </c>
    </row>
    <row r="7" spans="1:4">
      <c r="A7" s="7" t="s">
        <v>71</v>
      </c>
      <c r="B7" s="7" t="s">
        <v>565</v>
      </c>
      <c r="C7" s="7" t="s">
        <v>566</v>
      </c>
      <c r="D7" s="7" t="s">
        <v>567</v>
      </c>
    </row>
    <row r="8" spans="1:4">
      <c r="A8" s="7" t="s">
        <v>77</v>
      </c>
      <c r="B8" s="7" t="s">
        <v>568</v>
      </c>
      <c r="C8" s="7" t="s">
        <v>569</v>
      </c>
      <c r="D8" s="7" t="s">
        <v>570</v>
      </c>
    </row>
    <row r="9" spans="1:4">
      <c r="A9" s="7" t="s">
        <v>84</v>
      </c>
      <c r="B9" s="7" t="s">
        <v>571</v>
      </c>
      <c r="C9" s="7" t="s">
        <v>572</v>
      </c>
      <c r="D9" s="7" t="s">
        <v>573</v>
      </c>
    </row>
    <row r="10" spans="1:4">
      <c r="A10" s="7" t="s">
        <v>91</v>
      </c>
      <c r="B10" s="7" t="s">
        <v>571</v>
      </c>
      <c r="C10" s="7" t="s">
        <v>574</v>
      </c>
      <c r="D10" s="7" t="s">
        <v>575</v>
      </c>
    </row>
    <row r="11" spans="1:4">
      <c r="A11" s="7" t="s">
        <v>97</v>
      </c>
      <c r="B11" s="7" t="s">
        <v>576</v>
      </c>
      <c r="C11" s="7" t="s">
        <v>577</v>
      </c>
      <c r="D11" s="7" t="s">
        <v>578</v>
      </c>
    </row>
    <row r="12" spans="1:4">
      <c r="A12" s="7" t="s">
        <v>104</v>
      </c>
      <c r="B12" s="7" t="s">
        <v>579</v>
      </c>
      <c r="C12" s="7" t="s">
        <v>580</v>
      </c>
      <c r="D12" s="7" t="s">
        <v>581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582</v>
      </c>
      <c r="B1" s="4"/>
      <c r="C1" s="4"/>
    </row>
    <row r="2" spans="1:3">
      <c r="A2" s="8" t="s">
        <v>583</v>
      </c>
      <c r="B2" s="8" t="s">
        <v>584</v>
      </c>
      <c r="C2" s="8" t="s">
        <v>585</v>
      </c>
    </row>
    <row r="3" spans="1:3">
      <c r="A3" s="7" t="s">
        <v>586</v>
      </c>
      <c r="B3" s="7" t="s">
        <v>587</v>
      </c>
      <c r="C3" s="7" t="s">
        <v>588</v>
      </c>
    </row>
    <row r="4" spans="1:3">
      <c r="A4" s="7" t="s">
        <v>589</v>
      </c>
      <c r="B4" s="7" t="s">
        <v>590</v>
      </c>
      <c r="C4" s="7" t="s">
        <v>591</v>
      </c>
    </row>
    <row r="5" spans="1:3">
      <c r="A5" s="7" t="s">
        <v>592</v>
      </c>
      <c r="B5" s="7" t="s">
        <v>593</v>
      </c>
      <c r="C5" s="7" t="s">
        <v>594</v>
      </c>
    </row>
    <row r="6" spans="1:3">
      <c r="A6" s="7" t="s">
        <v>595</v>
      </c>
      <c r="B6" s="7" t="s">
        <v>596</v>
      </c>
      <c r="C6" s="7" t="s">
        <v>597</v>
      </c>
    </row>
    <row r="7" spans="1:3">
      <c r="A7" s="7" t="s">
        <v>422</v>
      </c>
      <c r="B7" s="7" t="s">
        <v>598</v>
      </c>
      <c r="C7" s="7" t="s">
        <v>599</v>
      </c>
    </row>
    <row r="8" spans="1:3">
      <c r="A8" s="7" t="s">
        <v>600</v>
      </c>
      <c r="B8" s="7" t="s">
        <v>601</v>
      </c>
      <c r="C8" s="7" t="s">
        <v>602</v>
      </c>
    </row>
    <row r="9" spans="1:3">
      <c r="A9" s="7" t="s">
        <v>603</v>
      </c>
      <c r="B9" s="7" t="s">
        <v>604</v>
      </c>
      <c r="C9" s="7" t="s">
        <v>605</v>
      </c>
    </row>
    <row r="10" spans="1:3">
      <c r="A10" s="7" t="s">
        <v>606</v>
      </c>
      <c r="B10" s="7" t="s">
        <v>607</v>
      </c>
      <c r="C10" s="7" t="s">
        <v>608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609</v>
      </c>
      <c r="B1" s="4"/>
      <c r="C1" s="4"/>
      <c r="D1" s="4"/>
      <c r="E1" s="4"/>
    </row>
    <row r="2" spans="1:5">
      <c r="A2" s="8" t="s">
        <v>246</v>
      </c>
      <c r="B2" s="8" t="s">
        <v>610</v>
      </c>
      <c r="C2" s="8" t="s">
        <v>611</v>
      </c>
      <c r="D2" s="8" t="s">
        <v>428</v>
      </c>
      <c r="E2" s="8" t="s">
        <v>612</v>
      </c>
    </row>
    <row r="3" spans="1:5">
      <c r="A3" s="7">
        <v>1</v>
      </c>
      <c r="B3" s="7" t="s">
        <v>613</v>
      </c>
      <c r="C3" s="7" t="s">
        <v>614</v>
      </c>
      <c r="D3" s="7" t="s">
        <v>615</v>
      </c>
      <c r="E3" s="7" t="s">
        <v>616</v>
      </c>
    </row>
    <row r="4" spans="1:5">
      <c r="A4" s="7">
        <v>2</v>
      </c>
      <c r="B4" s="7" t="s">
        <v>617</v>
      </c>
      <c r="C4" s="7" t="s">
        <v>618</v>
      </c>
      <c r="D4" s="7" t="s">
        <v>619</v>
      </c>
      <c r="E4" s="7" t="s">
        <v>620</v>
      </c>
    </row>
    <row r="5" spans="1:5">
      <c r="A5" s="7">
        <v>3</v>
      </c>
      <c r="B5" s="7" t="s">
        <v>621</v>
      </c>
      <c r="C5" s="7" t="s">
        <v>614</v>
      </c>
      <c r="D5" s="7" t="s">
        <v>622</v>
      </c>
      <c r="E5" s="7" t="s">
        <v>623</v>
      </c>
    </row>
    <row r="6" spans="1:5">
      <c r="A6" s="7">
        <v>4</v>
      </c>
      <c r="B6" s="7" t="s">
        <v>624</v>
      </c>
      <c r="C6" s="7" t="s">
        <v>614</v>
      </c>
      <c r="D6" s="7" t="s">
        <v>625</v>
      </c>
      <c r="E6" s="7" t="s">
        <v>626</v>
      </c>
    </row>
    <row r="7" spans="1:5">
      <c r="A7" s="7">
        <v>5</v>
      </c>
      <c r="B7" s="7" t="s">
        <v>627</v>
      </c>
      <c r="C7" s="7" t="s">
        <v>628</v>
      </c>
      <c r="D7" s="7" t="s">
        <v>629</v>
      </c>
      <c r="E7" s="7" t="s">
        <v>630</v>
      </c>
    </row>
    <row r="8" spans="1:5">
      <c r="A8" s="7">
        <v>6</v>
      </c>
      <c r="B8" s="7" t="s">
        <v>631</v>
      </c>
      <c r="C8" s="7" t="s">
        <v>618</v>
      </c>
      <c r="D8" s="7" t="s">
        <v>632</v>
      </c>
      <c r="E8" s="7" t="s">
        <v>633</v>
      </c>
    </row>
    <row r="9" spans="1:5">
      <c r="A9" s="7">
        <v>7</v>
      </c>
      <c r="B9" s="7" t="s">
        <v>634</v>
      </c>
      <c r="C9" s="7" t="s">
        <v>618</v>
      </c>
      <c r="D9" s="7" t="s">
        <v>635</v>
      </c>
      <c r="E9" s="7" t="s">
        <v>636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637</v>
      </c>
      <c r="B1" s="4"/>
      <c r="C1" s="4"/>
      <c r="D1" s="4"/>
      <c r="E1" s="4"/>
      <c r="F1" s="4"/>
    </row>
    <row r="2" spans="1:6">
      <c r="A2" s="8" t="s">
        <v>36</v>
      </c>
      <c r="B2" s="8" t="s">
        <v>111</v>
      </c>
      <c r="C2" s="8" t="s">
        <v>638</v>
      </c>
      <c r="D2" s="8" t="s">
        <v>639</v>
      </c>
      <c r="E2" s="8" t="s">
        <v>640</v>
      </c>
      <c r="F2" s="8" t="s">
        <v>641</v>
      </c>
    </row>
    <row r="3" spans="1:6">
      <c r="A3" s="7">
        <v>1.1</v>
      </c>
      <c r="B3" s="7" t="s">
        <v>44</v>
      </c>
      <c r="C3" s="7" t="s">
        <v>642</v>
      </c>
      <c r="D3" s="9">
        <v>10.0</v>
      </c>
      <c r="E3" s="9">
        <v>10.0</v>
      </c>
      <c r="F3" s="7"/>
    </row>
    <row r="4" spans="1:6">
      <c r="A4" s="7">
        <v>1.2</v>
      </c>
      <c r="B4" s="7" t="s">
        <v>44</v>
      </c>
      <c r="C4" s="7" t="s">
        <v>643</v>
      </c>
      <c r="D4" s="9">
        <v>10.0</v>
      </c>
      <c r="E4" s="9">
        <v>10.0</v>
      </c>
      <c r="F4" s="7"/>
    </row>
    <row r="5" spans="1:6">
      <c r="A5" s="7">
        <v>2.1</v>
      </c>
      <c r="B5" s="7" t="s">
        <v>51</v>
      </c>
      <c r="C5" s="7" t="s">
        <v>644</v>
      </c>
      <c r="D5" s="9">
        <v>12.5</v>
      </c>
      <c r="E5" s="9">
        <v>12.5</v>
      </c>
      <c r="F5" s="7"/>
    </row>
    <row r="6" spans="1:6">
      <c r="A6" s="7">
        <v>2.2</v>
      </c>
      <c r="B6" s="7" t="s">
        <v>51</v>
      </c>
      <c r="C6" s="7" t="s">
        <v>645</v>
      </c>
      <c r="D6" s="9">
        <v>12.5</v>
      </c>
      <c r="E6" s="9">
        <v>12.5</v>
      </c>
      <c r="F6" s="7"/>
    </row>
    <row r="7" spans="1:6">
      <c r="A7" s="7">
        <v>3.1</v>
      </c>
      <c r="B7" s="7" t="s">
        <v>58</v>
      </c>
      <c r="C7" s="7" t="s">
        <v>646</v>
      </c>
      <c r="D7" s="9">
        <v>7.5</v>
      </c>
      <c r="E7" s="9">
        <v>7.5</v>
      </c>
      <c r="F7" s="7"/>
    </row>
    <row r="8" spans="1:6">
      <c r="A8" s="7">
        <v>3.2</v>
      </c>
      <c r="B8" s="7" t="s">
        <v>58</v>
      </c>
      <c r="C8" s="7" t="s">
        <v>647</v>
      </c>
      <c r="D8" s="9">
        <v>7.5</v>
      </c>
      <c r="E8" s="9">
        <v>7.5</v>
      </c>
      <c r="F8" s="7"/>
    </row>
    <row r="9" spans="1:6">
      <c r="A9" s="7">
        <v>4.1</v>
      </c>
      <c r="B9" s="7" t="s">
        <v>65</v>
      </c>
      <c r="C9" s="7" t="s">
        <v>648</v>
      </c>
      <c r="D9" s="9">
        <v>6.67</v>
      </c>
      <c r="E9" s="9">
        <v>6.67</v>
      </c>
      <c r="F9" s="7"/>
    </row>
    <row r="10" spans="1:6">
      <c r="A10" s="7">
        <v>4.2</v>
      </c>
      <c r="B10" s="7" t="s">
        <v>65</v>
      </c>
      <c r="C10" s="7" t="s">
        <v>161</v>
      </c>
      <c r="D10" s="9">
        <v>6.67</v>
      </c>
      <c r="E10" s="9">
        <v>6.67</v>
      </c>
      <c r="F10" s="7"/>
    </row>
    <row r="11" spans="1:6">
      <c r="A11" s="7">
        <v>4.3</v>
      </c>
      <c r="B11" s="7" t="s">
        <v>65</v>
      </c>
      <c r="C11" s="7" t="s">
        <v>166</v>
      </c>
      <c r="D11" s="9">
        <v>6.67</v>
      </c>
      <c r="E11" s="9">
        <v>6.67</v>
      </c>
      <c r="F11" s="7"/>
    </row>
    <row r="12" spans="1:6">
      <c r="A12" s="7">
        <v>5.1</v>
      </c>
      <c r="B12" s="7" t="s">
        <v>71</v>
      </c>
      <c r="C12" s="7" t="s">
        <v>649</v>
      </c>
      <c r="D12" s="9">
        <v>10.0</v>
      </c>
      <c r="E12" s="9">
        <v>10.0</v>
      </c>
      <c r="F12" s="7"/>
    </row>
    <row r="13" spans="1:6">
      <c r="A13" s="7">
        <v>5.2</v>
      </c>
      <c r="B13" s="7" t="s">
        <v>71</v>
      </c>
      <c r="C13" s="7" t="s">
        <v>174</v>
      </c>
      <c r="D13" s="9">
        <v>10.0</v>
      </c>
      <c r="E13" s="9">
        <v>10.0</v>
      </c>
      <c r="F13" s="7"/>
    </row>
    <row r="14" spans="1:6">
      <c r="A14" s="7">
        <v>6.1</v>
      </c>
      <c r="B14" s="7" t="s">
        <v>77</v>
      </c>
      <c r="C14" s="7" t="s">
        <v>650</v>
      </c>
      <c r="D14" s="9">
        <v>10.0</v>
      </c>
      <c r="E14" s="9">
        <v>10.0</v>
      </c>
      <c r="F14" s="7"/>
    </row>
    <row r="15" spans="1:6">
      <c r="A15" s="7">
        <v>6.2</v>
      </c>
      <c r="B15" s="7" t="s">
        <v>77</v>
      </c>
      <c r="C15" s="7" t="s">
        <v>651</v>
      </c>
      <c r="D15" s="9">
        <v>10.0</v>
      </c>
      <c r="E15" s="9">
        <v>10.0</v>
      </c>
      <c r="F15" s="7"/>
    </row>
    <row r="16" spans="1:6">
      <c r="A16" s="7">
        <v>7.1</v>
      </c>
      <c r="B16" s="7" t="s">
        <v>84</v>
      </c>
      <c r="C16" s="7" t="s">
        <v>652</v>
      </c>
      <c r="D16" s="9">
        <v>10.0</v>
      </c>
      <c r="E16" s="9">
        <v>10.0</v>
      </c>
      <c r="F16" s="7"/>
    </row>
    <row r="17" spans="1:6">
      <c r="A17" s="7">
        <v>7.2</v>
      </c>
      <c r="B17" s="7" t="s">
        <v>84</v>
      </c>
      <c r="C17" s="7" t="s">
        <v>653</v>
      </c>
      <c r="D17" s="9">
        <v>10.0</v>
      </c>
      <c r="E17" s="9">
        <v>10.0</v>
      </c>
      <c r="F17" s="7"/>
    </row>
    <row r="18" spans="1:6">
      <c r="A18" s="7">
        <v>8.1</v>
      </c>
      <c r="B18" s="7" t="s">
        <v>91</v>
      </c>
      <c r="C18" s="7" t="s">
        <v>654</v>
      </c>
      <c r="D18" s="9">
        <v>6.67</v>
      </c>
      <c r="E18" s="9">
        <v>6.67</v>
      </c>
      <c r="F18" s="7"/>
    </row>
    <row r="19" spans="1:6">
      <c r="A19" s="7">
        <v>8.2</v>
      </c>
      <c r="B19" s="7" t="s">
        <v>91</v>
      </c>
      <c r="C19" s="7" t="s">
        <v>655</v>
      </c>
      <c r="D19" s="9">
        <v>6.67</v>
      </c>
      <c r="E19" s="9">
        <v>6.67</v>
      </c>
      <c r="F19" s="7"/>
    </row>
    <row r="20" spans="1:6">
      <c r="A20" s="7">
        <v>8.3</v>
      </c>
      <c r="B20" s="7" t="s">
        <v>91</v>
      </c>
      <c r="C20" s="7" t="s">
        <v>656</v>
      </c>
      <c r="D20" s="9">
        <v>6.67</v>
      </c>
      <c r="E20" s="9">
        <v>6.67</v>
      </c>
      <c r="F20" s="7"/>
    </row>
    <row r="21" spans="1:6">
      <c r="A21" s="7">
        <v>9.1</v>
      </c>
      <c r="B21" s="7" t="s">
        <v>97</v>
      </c>
      <c r="C21" s="7" t="s">
        <v>657</v>
      </c>
      <c r="D21" s="9">
        <v>4.17</v>
      </c>
      <c r="E21" s="9">
        <v>4.17</v>
      </c>
      <c r="F21" s="7"/>
    </row>
    <row r="22" spans="1:6">
      <c r="A22" s="7">
        <v>9.2</v>
      </c>
      <c r="B22" s="7" t="s">
        <v>97</v>
      </c>
      <c r="C22" s="7" t="s">
        <v>221</v>
      </c>
      <c r="D22" s="9">
        <v>4.17</v>
      </c>
      <c r="E22" s="9">
        <v>4.17</v>
      </c>
      <c r="F22" s="7"/>
    </row>
    <row r="23" spans="1:6">
      <c r="A23" s="7">
        <v>9.3</v>
      </c>
      <c r="B23" s="7" t="s">
        <v>97</v>
      </c>
      <c r="C23" s="7" t="s">
        <v>226</v>
      </c>
      <c r="D23" s="9">
        <v>4.17</v>
      </c>
      <c r="E23" s="9">
        <v>4.17</v>
      </c>
      <c r="F23" s="7"/>
    </row>
    <row r="24" spans="1:6">
      <c r="A24" s="7">
        <v>9.4</v>
      </c>
      <c r="B24" s="7" t="s">
        <v>97</v>
      </c>
      <c r="C24" s="7" t="s">
        <v>231</v>
      </c>
      <c r="D24" s="9">
        <v>4.17</v>
      </c>
      <c r="E24" s="9">
        <v>4.17</v>
      </c>
      <c r="F24" s="7"/>
    </row>
    <row r="25" spans="1:6">
      <c r="A25" s="7">
        <v>9.5</v>
      </c>
      <c r="B25" s="7" t="s">
        <v>97</v>
      </c>
      <c r="C25" s="7" t="s">
        <v>658</v>
      </c>
      <c r="D25" s="9">
        <v>4.17</v>
      </c>
      <c r="E25" s="9">
        <v>4.17</v>
      </c>
      <c r="F25" s="7"/>
    </row>
    <row r="26" spans="1:6">
      <c r="A26" s="7">
        <v>9.6</v>
      </c>
      <c r="B26" s="7" t="s">
        <v>97</v>
      </c>
      <c r="C26" s="7" t="s">
        <v>659</v>
      </c>
      <c r="D26" s="9">
        <v>4.17</v>
      </c>
      <c r="E26" s="9">
        <v>4.17</v>
      </c>
      <c r="F26" s="7"/>
    </row>
    <row r="27" spans="1:6">
      <c r="A27" s="7">
        <v>10.1</v>
      </c>
      <c r="B27" s="7" t="s">
        <v>104</v>
      </c>
      <c r="C27" s="7" t="s">
        <v>660</v>
      </c>
      <c r="D27" s="9">
        <v>10.0</v>
      </c>
      <c r="E27" s="9">
        <v>10.0</v>
      </c>
      <c r="F27" s="7"/>
    </row>
    <row r="28" spans="1:6">
      <c r="A28" s="7">
        <v>10.2</v>
      </c>
      <c r="B28" s="7" t="s">
        <v>104</v>
      </c>
      <c r="C28" s="7" t="s">
        <v>239</v>
      </c>
      <c r="D28" s="9">
        <v>10.0</v>
      </c>
      <c r="E28" s="9">
        <v>10.0</v>
      </c>
      <c r="F28" s="7"/>
    </row>
    <row r="29" spans="1:6">
      <c r="A29" s="7" t="s">
        <v>661</v>
      </c>
      <c r="B29" s="7"/>
      <c r="C29" s="7"/>
      <c r="D29" s="9"/>
      <c r="E29" s="9">
        <f>SUM(E3:E28)</f>
        <v>205.039999999999878</v>
      </c>
      <c r="F29" s="7" t="s">
        <v>662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8" t="s">
        <v>663</v>
      </c>
      <c r="B1" s="8" t="s">
        <v>664</v>
      </c>
      <c r="C1" s="8">
        <v>1.1</v>
      </c>
      <c r="D1" s="8">
        <v>1.2</v>
      </c>
      <c r="E1" s="8">
        <v>2.1</v>
      </c>
      <c r="F1" s="8">
        <v>2.2</v>
      </c>
      <c r="G1" s="8">
        <v>3.1</v>
      </c>
      <c r="H1" s="8">
        <v>3.2</v>
      </c>
      <c r="I1" s="8">
        <v>4.1</v>
      </c>
      <c r="J1" s="8">
        <v>4.2</v>
      </c>
      <c r="K1" s="8">
        <v>4.3</v>
      </c>
      <c r="L1" s="8">
        <v>5.1</v>
      </c>
      <c r="M1" s="8">
        <v>5.2</v>
      </c>
      <c r="N1" s="8">
        <v>6.1</v>
      </c>
      <c r="O1" s="8">
        <v>6.2</v>
      </c>
      <c r="P1" s="8">
        <v>7.1</v>
      </c>
      <c r="Q1" s="8">
        <v>7.2</v>
      </c>
      <c r="R1" s="8">
        <v>8.1</v>
      </c>
      <c r="S1" s="8">
        <v>8.2</v>
      </c>
      <c r="T1" s="8">
        <v>8.3</v>
      </c>
      <c r="U1" s="8">
        <v>9.1</v>
      </c>
      <c r="V1" s="8">
        <v>9.2</v>
      </c>
      <c r="W1" s="8">
        <v>9.3</v>
      </c>
      <c r="X1" s="8">
        <v>9.4</v>
      </c>
      <c r="Y1" s="8">
        <v>9.5</v>
      </c>
      <c r="Z1" s="8">
        <v>9.6</v>
      </c>
      <c r="AA1" s="8">
        <v>10.1</v>
      </c>
      <c r="AB1" s="8">
        <v>10.2</v>
      </c>
      <c r="AC1" s="8" t="s">
        <v>665</v>
      </c>
      <c r="AD1" s="8" t="s">
        <v>641</v>
      </c>
    </row>
    <row r="2" spans="1:30">
      <c r="A2" s="7" t="s">
        <v>666</v>
      </c>
      <c r="B2" s="7"/>
      <c r="C2" s="7"/>
      <c r="D2" s="7"/>
      <c r="E2" s="7"/>
      <c r="F2" s="7"/>
      <c r="G2" s="7"/>
      <c r="H2" s="7"/>
      <c r="I2" s="7"/>
      <c r="J2" s="7"/>
      <c r="K2" s="7"/>
      <c r="L2" s="7"/>
      <c r="M2" s="7"/>
      <c r="N2" s="7"/>
      <c r="O2" s="7"/>
      <c r="P2" s="7"/>
      <c r="Q2" s="7"/>
      <c r="R2" s="7"/>
      <c r="S2" s="7"/>
      <c r="T2" s="7"/>
      <c r="U2" s="7"/>
      <c r="V2" s="7"/>
      <c r="W2" s="7"/>
      <c r="X2" s="7"/>
      <c r="Y2" s="7"/>
      <c r="Z2" s="7"/>
      <c r="AA2" s="7"/>
      <c r="AB2" s="7"/>
      <c r="AC2" s="7" t="str">
        <f>IFERROR(AVERAGE(C2:AB2),"")</f>
        <v/>
      </c>
      <c r="AD2" s="7"/>
    </row>
    <row r="3" spans="1:30">
      <c r="A3" s="7" t="s">
        <v>667</v>
      </c>
      <c r="B3" s="7"/>
      <c r="C3" s="7"/>
      <c r="D3" s="7"/>
      <c r="E3" s="7"/>
      <c r="F3" s="7"/>
      <c r="G3" s="7"/>
      <c r="H3" s="7"/>
      <c r="I3" s="7"/>
      <c r="J3" s="7"/>
      <c r="K3" s="7"/>
      <c r="L3" s="7"/>
      <c r="M3" s="7"/>
      <c r="N3" s="7"/>
      <c r="O3" s="7"/>
      <c r="P3" s="7"/>
      <c r="Q3" s="7"/>
      <c r="R3" s="7"/>
      <c r="S3" s="7"/>
      <c r="T3" s="7"/>
      <c r="U3" s="7"/>
      <c r="V3" s="7"/>
      <c r="W3" s="7"/>
      <c r="X3" s="7"/>
      <c r="Y3" s="7"/>
      <c r="Z3" s="7"/>
      <c r="AA3" s="7"/>
      <c r="AB3" s="7"/>
      <c r="AC3" s="7" t="str">
        <f>IFERROR(AVERAGE(C3:AB3),"")</f>
        <v/>
      </c>
      <c r="AD3" s="7"/>
    </row>
    <row r="4" spans="1:30">
      <c r="A4" s="7" t="s">
        <v>668</v>
      </c>
      <c r="B4" s="7"/>
      <c r="C4" s="7"/>
      <c r="D4" s="7"/>
      <c r="E4" s="7"/>
      <c r="F4" s="7"/>
      <c r="G4" s="7"/>
      <c r="H4" s="7"/>
      <c r="I4" s="7"/>
      <c r="J4" s="7"/>
      <c r="K4" s="7"/>
      <c r="L4" s="7"/>
      <c r="M4" s="7"/>
      <c r="N4" s="7"/>
      <c r="O4" s="7"/>
      <c r="P4" s="7"/>
      <c r="Q4" s="7"/>
      <c r="R4" s="7"/>
      <c r="S4" s="7"/>
      <c r="T4" s="7"/>
      <c r="U4" s="7"/>
      <c r="V4" s="7"/>
      <c r="W4" s="7"/>
      <c r="X4" s="7"/>
      <c r="Y4" s="7"/>
      <c r="Z4" s="7"/>
      <c r="AA4" s="7"/>
      <c r="AB4" s="7"/>
      <c r="AC4" s="7" t="str">
        <f>IFERROR(AVERAGE(C4:AB4),"")</f>
        <v/>
      </c>
      <c r="AD4" s="7"/>
    </row>
    <row r="5" spans="1:30">
      <c r="A5" s="7" t="s">
        <v>669</v>
      </c>
      <c r="B5" s="7"/>
      <c r="C5" s="7"/>
      <c r="D5" s="7"/>
      <c r="E5" s="7"/>
      <c r="F5" s="7"/>
      <c r="G5" s="7"/>
      <c r="H5" s="7"/>
      <c r="I5" s="7"/>
      <c r="J5" s="7"/>
      <c r="K5" s="7"/>
      <c r="L5" s="7"/>
      <c r="M5" s="7"/>
      <c r="N5" s="7"/>
      <c r="O5" s="7"/>
      <c r="P5" s="7"/>
      <c r="Q5" s="7"/>
      <c r="R5" s="7"/>
      <c r="S5" s="7"/>
      <c r="T5" s="7"/>
      <c r="U5" s="7"/>
      <c r="V5" s="7"/>
      <c r="W5" s="7"/>
      <c r="X5" s="7"/>
      <c r="Y5" s="7"/>
      <c r="Z5" s="7"/>
      <c r="AA5" s="7"/>
      <c r="AB5" s="7"/>
      <c r="AC5" s="7" t="str">
        <f>IFERROR(AVERAGE(C5:AB5),"")</f>
        <v/>
      </c>
      <c r="AD5" s="7"/>
    </row>
    <row r="6" spans="1:30">
      <c r="A6" s="7" t="s">
        <v>670</v>
      </c>
      <c r="B6" s="7"/>
      <c r="C6" s="7"/>
      <c r="D6" s="7"/>
      <c r="E6" s="7"/>
      <c r="F6" s="7"/>
      <c r="G6" s="7"/>
      <c r="H6" s="7"/>
      <c r="I6" s="7"/>
      <c r="J6" s="7"/>
      <c r="K6" s="7"/>
      <c r="L6" s="7"/>
      <c r="M6" s="7"/>
      <c r="N6" s="7"/>
      <c r="O6" s="7"/>
      <c r="P6" s="7"/>
      <c r="Q6" s="7"/>
      <c r="R6" s="7"/>
      <c r="S6" s="7"/>
      <c r="T6" s="7"/>
      <c r="U6" s="7"/>
      <c r="V6" s="7"/>
      <c r="W6" s="7"/>
      <c r="X6" s="7"/>
      <c r="Y6" s="7"/>
      <c r="Z6" s="7"/>
      <c r="AA6" s="7"/>
      <c r="AB6" s="7"/>
      <c r="AC6" s="7" t="str">
        <f>IFERROR(AVERAGE(C6:AB6),"")</f>
        <v/>
      </c>
      <c r="AD6" s="7"/>
    </row>
    <row r="7" spans="1:30">
      <c r="A7" s="7" t="s">
        <v>671</v>
      </c>
      <c r="B7" s="7"/>
      <c r="C7" s="7"/>
      <c r="D7" s="7"/>
      <c r="E7" s="7"/>
      <c r="F7" s="7"/>
      <c r="G7" s="7"/>
      <c r="H7" s="7"/>
      <c r="I7" s="7"/>
      <c r="J7" s="7"/>
      <c r="K7" s="7"/>
      <c r="L7" s="7"/>
      <c r="M7" s="7"/>
      <c r="N7" s="7"/>
      <c r="O7" s="7"/>
      <c r="P7" s="7"/>
      <c r="Q7" s="7"/>
      <c r="R7" s="7"/>
      <c r="S7" s="7"/>
      <c r="T7" s="7"/>
      <c r="U7" s="7"/>
      <c r="V7" s="7"/>
      <c r="W7" s="7"/>
      <c r="X7" s="7"/>
      <c r="Y7" s="7"/>
      <c r="Z7" s="7"/>
      <c r="AA7" s="7"/>
      <c r="AB7" s="7"/>
      <c r="AC7" s="7" t="str">
        <f>IFERROR(AVERAGE(C7:AB7),"")</f>
        <v/>
      </c>
      <c r="AD7" s="7"/>
    </row>
    <row r="8" spans="1:30">
      <c r="A8" s="7" t="s">
        <v>672</v>
      </c>
      <c r="B8" s="7"/>
      <c r="C8" s="7"/>
      <c r="D8" s="7"/>
      <c r="E8" s="7"/>
      <c r="F8" s="7"/>
      <c r="G8" s="7"/>
      <c r="H8" s="7"/>
      <c r="I8" s="7"/>
      <c r="J8" s="7"/>
      <c r="K8" s="7"/>
      <c r="L8" s="7"/>
      <c r="M8" s="7"/>
      <c r="N8" s="7"/>
      <c r="O8" s="7"/>
      <c r="P8" s="7"/>
      <c r="Q8" s="7"/>
      <c r="R8" s="7"/>
      <c r="S8" s="7"/>
      <c r="T8" s="7"/>
      <c r="U8" s="7"/>
      <c r="V8" s="7"/>
      <c r="W8" s="7"/>
      <c r="X8" s="7"/>
      <c r="Y8" s="7"/>
      <c r="Z8" s="7"/>
      <c r="AA8" s="7"/>
      <c r="AB8" s="7"/>
      <c r="AC8" s="7" t="str">
        <f>IFERROR(AVERAGE(C8:AB8),"")</f>
        <v/>
      </c>
      <c r="AD8" s="7"/>
    </row>
    <row r="9" spans="1:30">
      <c r="A9" s="7" t="s">
        <v>673</v>
      </c>
      <c r="B9" s="7"/>
      <c r="C9" s="7"/>
      <c r="D9" s="7"/>
      <c r="E9" s="7"/>
      <c r="F9" s="7"/>
      <c r="G9" s="7"/>
      <c r="H9" s="7"/>
      <c r="I9" s="7"/>
      <c r="J9" s="7"/>
      <c r="K9" s="7"/>
      <c r="L9" s="7"/>
      <c r="M9" s="7"/>
      <c r="N9" s="7"/>
      <c r="O9" s="7"/>
      <c r="P9" s="7"/>
      <c r="Q9" s="7"/>
      <c r="R9" s="7"/>
      <c r="S9" s="7"/>
      <c r="T9" s="7"/>
      <c r="U9" s="7"/>
      <c r="V9" s="7"/>
      <c r="W9" s="7"/>
      <c r="X9" s="7"/>
      <c r="Y9" s="7"/>
      <c r="Z9" s="7"/>
      <c r="AA9" s="7"/>
      <c r="AB9" s="7"/>
      <c r="AC9" s="7" t="str">
        <f>IFERROR(AVERAGE(C9:AB9),"")</f>
        <v/>
      </c>
      <c r="AD9" s="7"/>
    </row>
    <row r="10" spans="1:30">
      <c r="A10" s="7" t="s">
        <v>674</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t="str">
        <f>IFERROR(AVERAGE(C10:AB10),"")</f>
        <v/>
      </c>
      <c r="AD10" s="7"/>
    </row>
    <row r="11" spans="1:30">
      <c r="A11" s="7" t="s">
        <v>675</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t="str">
        <f>IFERROR(AVERAGE(C11:AB11),"")</f>
        <v/>
      </c>
      <c r="AD11" s="7"/>
    </row>
    <row r="12" spans="1:30">
      <c r="A12" s="7" t="s">
        <v>676</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t="str">
        <f>IFERROR(AVERAGE(C12:AB12),"")</f>
        <v/>
      </c>
      <c r="AD12" s="7"/>
    </row>
    <row r="13" spans="1:30">
      <c r="A13" s="7" t="s">
        <v>677</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t="str">
        <f>IFERROR(AVERAGE(C13:AB13),"")</f>
        <v/>
      </c>
      <c r="AD13" s="7"/>
    </row>
    <row r="14" spans="1:30">
      <c r="A14" s="7" t="s">
        <v>678</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t="str">
        <f>IFERROR(AVERAGE(C14:AB14),"")</f>
        <v/>
      </c>
      <c r="AD14" s="7"/>
    </row>
    <row r="15" spans="1:30">
      <c r="A15" s="7" t="s">
        <v>679</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t="str">
        <f>IFERROR(AVERAGE(C15:AB15),"")</f>
        <v/>
      </c>
      <c r="AD15" s="7"/>
    </row>
    <row r="16" spans="1:30">
      <c r="A16" s="7" t="s">
        <v>680</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t="str">
        <f>IFERROR(AVERAGE(C16:AB16),"")</f>
        <v/>
      </c>
      <c r="AD16" s="7"/>
    </row>
    <row r="17" spans="1:30">
      <c r="A17" s="7" t="s">
        <v>681</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t="str">
        <f>IFERROR(AVERAGE(C17:AB17),"")</f>
        <v/>
      </c>
      <c r="AD17" s="7"/>
    </row>
    <row r="18" spans="1:30">
      <c r="A18" s="7" t="s">
        <v>682</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t="str">
        <f>IFERROR(AVERAGE(C18:AB18),"")</f>
        <v/>
      </c>
      <c r="AD18" s="7"/>
    </row>
    <row r="19" spans="1:30">
      <c r="A19" s="7" t="s">
        <v>683</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t="str">
        <f>IFERROR(AVERAGE(C19:AB19),"")</f>
        <v/>
      </c>
      <c r="AD19" s="7"/>
    </row>
    <row r="20" spans="1:30">
      <c r="A20" s="7" t="s">
        <v>684</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t="str">
        <f>IFERROR(AVERAGE(C20:AB20),"")</f>
        <v/>
      </c>
      <c r="AD20" s="7"/>
    </row>
    <row r="21" spans="1:30">
      <c r="A21" s="7" t="s">
        <v>685</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t="str">
        <f>IFERROR(AVERAGE(C21:AB21),"")</f>
        <v/>
      </c>
      <c r="AD21" s="7"/>
    </row>
    <row r="22" spans="1:30">
      <c r="A22" s="7" t="s">
        <v>686</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t="str">
        <f>IFERROR(AVERAGE(C22:AB22),"")</f>
        <v/>
      </c>
      <c r="AD22" s="7"/>
    </row>
    <row r="23" spans="1:30">
      <c r="A23" s="7" t="s">
        <v>687</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t="str">
        <f>IFERROR(AVERAGE(C23:AB23),"")</f>
        <v/>
      </c>
      <c r="AD23" s="7"/>
    </row>
    <row r="24" spans="1:30">
      <c r="A24" s="7" t="s">
        <v>688</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t="str">
        <f>IFERROR(AVERAGE(C24:AB24),"")</f>
        <v/>
      </c>
      <c r="AD24" s="7"/>
    </row>
    <row r="25" spans="1:30">
      <c r="A25" s="7" t="s">
        <v>689</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t="str">
        <f>IFERROR(AVERAGE(C25:AB25),"")</f>
        <v/>
      </c>
      <c r="AD25" s="7"/>
    </row>
    <row r="26" spans="1:30">
      <c r="A26" s="7" t="s">
        <v>690</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t="str">
        <f>IFERROR(AVERAGE(C26:AB26),"")</f>
        <v/>
      </c>
      <c r="AD26" s="7"/>
    </row>
    <row r="27" spans="1:30">
      <c r="A27" s="7" t="s">
        <v>691</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t="str">
        <f>IFERROR(AVERAGE(C27:AB27),"")</f>
        <v/>
      </c>
      <c r="AD27" s="7"/>
    </row>
    <row r="28" spans="1:30">
      <c r="A28" s="7" t="s">
        <v>692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t="str">
        <f>IFERROR(AVERAGE(C28:AB28),"")</f>
        <v/>
      </c>
      <c r="AD28" s="7"/>
    </row>
    <row r="29" spans="1:30">
      <c r="A29" s="7" t="s">
        <v>693</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t="str">
        <f>IFERROR(AVERAGE(C29:AB29),"")</f>
        <v/>
      </c>
      <c r="AD29" s="7"/>
    </row>
    <row r="30" spans="1:30">
      <c r="A30" s="7" t="s">
        <v>694</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t="str">
        <f>IFERROR(AVERAGE(C30:AB30),"")</f>
        <v/>
      </c>
      <c r="AD30" s="7"/>
    </row>
    <row r="31" spans="1:30">
      <c r="A31" s="7" t="s">
        <v>695</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t="str">
        <f>IFERROR(AVERAGE(C31:AB31),"")</f>
        <v/>
      </c>
      <c r="AD31" s="7"/>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57</v>
      </c>
    </row>
    <row r="6" spans="1:8">
      <c r="A6" s="7" t="s">
        <v>43</v>
      </c>
      <c r="B6" s="7" t="s">
        <v>71</v>
      </c>
      <c r="C6" s="7" t="s">
        <v>72</v>
      </c>
      <c r="D6" s="7" t="s">
        <v>73</v>
      </c>
      <c r="E6" s="7" t="s">
        <v>74</v>
      </c>
      <c r="F6" s="7" t="s">
        <v>75</v>
      </c>
      <c r="G6" s="7" t="s">
        <v>76</v>
      </c>
      <c r="H6" s="7" t="s">
        <v>64</v>
      </c>
    </row>
    <row r="7" spans="1:8">
      <c r="A7" s="7" t="s">
        <v>43</v>
      </c>
      <c r="B7" s="7" t="s">
        <v>77</v>
      </c>
      <c r="C7" s="7" t="s">
        <v>78</v>
      </c>
      <c r="D7" s="7" t="s">
        <v>79</v>
      </c>
      <c r="E7" s="7" t="s">
        <v>80</v>
      </c>
      <c r="F7" s="7" t="s">
        <v>81</v>
      </c>
      <c r="G7" s="7" t="s">
        <v>82</v>
      </c>
      <c r="H7" s="7" t="s">
        <v>83</v>
      </c>
    </row>
    <row r="8" spans="1:8">
      <c r="A8" s="7" t="s">
        <v>43</v>
      </c>
      <c r="B8" s="7" t="s">
        <v>84</v>
      </c>
      <c r="C8" s="7" t="s">
        <v>85</v>
      </c>
      <c r="D8" s="7" t="s">
        <v>86</v>
      </c>
      <c r="E8" s="7" t="s">
        <v>87</v>
      </c>
      <c r="F8" s="7" t="s">
        <v>88</v>
      </c>
      <c r="G8" s="7" t="s">
        <v>89</v>
      </c>
      <c r="H8" s="7" t="s">
        <v>90</v>
      </c>
    </row>
    <row r="9" spans="1:8">
      <c r="A9" s="7" t="s">
        <v>43</v>
      </c>
      <c r="B9" s="7" t="s">
        <v>91</v>
      </c>
      <c r="C9" s="7" t="s">
        <v>92</v>
      </c>
      <c r="D9" s="7" t="s">
        <v>93</v>
      </c>
      <c r="E9" s="7" t="s">
        <v>94</v>
      </c>
      <c r="F9" s="7" t="s">
        <v>95</v>
      </c>
      <c r="G9" s="7" t="s">
        <v>96</v>
      </c>
      <c r="H9" s="7" t="s">
        <v>57</v>
      </c>
    </row>
    <row r="10" spans="1:8">
      <c r="A10" s="7" t="s">
        <v>43</v>
      </c>
      <c r="B10" s="7" t="s">
        <v>97</v>
      </c>
      <c r="C10" s="7" t="s">
        <v>98</v>
      </c>
      <c r="D10" s="7" t="s">
        <v>99</v>
      </c>
      <c r="E10" s="7" t="s">
        <v>100</v>
      </c>
      <c r="F10" s="7" t="s">
        <v>101</v>
      </c>
      <c r="G10" s="7" t="s">
        <v>102</v>
      </c>
      <c r="H10" s="7" t="s">
        <v>103</v>
      </c>
    </row>
    <row r="11" spans="1:8">
      <c r="A11" s="7" t="s">
        <v>43</v>
      </c>
      <c r="B11" s="7" t="s">
        <v>104</v>
      </c>
      <c r="C11" s="7" t="s">
        <v>105</v>
      </c>
      <c r="D11" s="7" t="s">
        <v>106</v>
      </c>
      <c r="E11" s="7" t="s">
        <v>107</v>
      </c>
      <c r="F11" s="7" t="s">
        <v>108</v>
      </c>
      <c r="G11" s="7" t="s">
        <v>109</v>
      </c>
      <c r="H11" s="7" t="s">
        <v>110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111</v>
      </c>
      <c r="D1" s="8" t="s">
        <v>37</v>
      </c>
      <c r="E1" s="8" t="s">
        <v>38</v>
      </c>
      <c r="F1" s="8" t="s">
        <v>112</v>
      </c>
      <c r="G1" s="8" t="s">
        <v>113</v>
      </c>
      <c r="H1" s="8" t="s">
        <v>114</v>
      </c>
      <c r="I1" s="8" t="s">
        <v>115</v>
      </c>
      <c r="J1" s="8" t="s">
        <v>116</v>
      </c>
      <c r="K1" s="8" t="s">
        <v>117</v>
      </c>
    </row>
    <row r="2" spans="1:11">
      <c r="A2" s="7" t="s">
        <v>43</v>
      </c>
      <c r="B2" s="7">
        <v>1.1</v>
      </c>
      <c r="C2" s="7" t="s">
        <v>44</v>
      </c>
      <c r="D2" s="7" t="s">
        <v>118</v>
      </c>
      <c r="E2" s="7" t="s">
        <v>119</v>
      </c>
      <c r="F2" s="7" t="s">
        <v>120</v>
      </c>
      <c r="G2" s="7" t="s">
        <v>121</v>
      </c>
      <c r="H2" s="7" t="s">
        <v>122</v>
      </c>
      <c r="I2" s="7" t="s">
        <v>123</v>
      </c>
      <c r="J2" s="7" t="s">
        <v>124</v>
      </c>
      <c r="K2" s="9">
        <v>3.85</v>
      </c>
    </row>
    <row r="3" spans="1:11">
      <c r="A3" s="7" t="s">
        <v>43</v>
      </c>
      <c r="B3" s="7">
        <v>1.2</v>
      </c>
      <c r="C3" s="7" t="s">
        <v>44</v>
      </c>
      <c r="D3" s="7" t="s">
        <v>125</v>
      </c>
      <c r="E3" s="7" t="s">
        <v>126</v>
      </c>
      <c r="F3" s="7" t="s">
        <v>120</v>
      </c>
      <c r="G3" s="7" t="s">
        <v>127</v>
      </c>
      <c r="H3" s="7" t="s">
        <v>128</v>
      </c>
      <c r="I3" s="7" t="s">
        <v>129</v>
      </c>
      <c r="J3" s="7" t="s">
        <v>130</v>
      </c>
      <c r="K3" s="9">
        <v>3.85</v>
      </c>
    </row>
    <row r="4" spans="1:11">
      <c r="A4" s="7" t="s">
        <v>43</v>
      </c>
      <c r="B4" s="7">
        <v>2.1</v>
      </c>
      <c r="C4" s="7" t="s">
        <v>51</v>
      </c>
      <c r="D4" s="7" t="s">
        <v>131</v>
      </c>
      <c r="E4" s="7" t="s">
        <v>132</v>
      </c>
      <c r="F4" s="7" t="s">
        <v>120</v>
      </c>
      <c r="G4" s="7" t="s">
        <v>133</v>
      </c>
      <c r="H4" s="7" t="s">
        <v>128</v>
      </c>
      <c r="I4" s="7" t="s">
        <v>134</v>
      </c>
      <c r="J4" s="7" t="s">
        <v>135</v>
      </c>
      <c r="K4" s="9">
        <v>3.85</v>
      </c>
    </row>
    <row r="5" spans="1:11">
      <c r="A5" s="7" t="s">
        <v>43</v>
      </c>
      <c r="B5" s="7">
        <v>2.2</v>
      </c>
      <c r="C5" s="7" t="s">
        <v>51</v>
      </c>
      <c r="D5" s="7" t="s">
        <v>136</v>
      </c>
      <c r="E5" s="7" t="s">
        <v>137</v>
      </c>
      <c r="F5" s="7" t="s">
        <v>138</v>
      </c>
      <c r="G5" s="7" t="s">
        <v>139</v>
      </c>
      <c r="H5" s="7" t="s">
        <v>128</v>
      </c>
      <c r="I5" s="7" t="s">
        <v>140</v>
      </c>
      <c r="J5" s="7" t="s">
        <v>141</v>
      </c>
      <c r="K5" s="9">
        <v>3.85</v>
      </c>
    </row>
    <row r="6" spans="1:11">
      <c r="A6" s="7" t="s">
        <v>43</v>
      </c>
      <c r="B6" s="7">
        <v>3.1</v>
      </c>
      <c r="C6" s="7" t="s">
        <v>58</v>
      </c>
      <c r="D6" s="7" t="s">
        <v>142</v>
      </c>
      <c r="E6" s="7" t="s">
        <v>143</v>
      </c>
      <c r="F6" s="7" t="s">
        <v>144</v>
      </c>
      <c r="G6" s="7" t="s">
        <v>145</v>
      </c>
      <c r="H6" s="7" t="s">
        <v>146</v>
      </c>
      <c r="I6" s="7" t="s">
        <v>147</v>
      </c>
      <c r="J6" s="7" t="s">
        <v>148</v>
      </c>
      <c r="K6" s="9">
        <v>3.85</v>
      </c>
    </row>
    <row r="7" spans="1:11">
      <c r="A7" s="7" t="s">
        <v>43</v>
      </c>
      <c r="B7" s="7">
        <v>3.2</v>
      </c>
      <c r="C7" s="7" t="s">
        <v>58</v>
      </c>
      <c r="D7" s="7" t="s">
        <v>149</v>
      </c>
      <c r="E7" s="7" t="s">
        <v>150</v>
      </c>
      <c r="F7" s="7" t="s">
        <v>151</v>
      </c>
      <c r="G7" s="7" t="s">
        <v>152</v>
      </c>
      <c r="H7" s="7" t="s">
        <v>153</v>
      </c>
      <c r="I7" s="7" t="s">
        <v>154</v>
      </c>
      <c r="J7" s="7" t="s">
        <v>155</v>
      </c>
      <c r="K7" s="9">
        <v>3.85</v>
      </c>
    </row>
    <row r="8" spans="1:11">
      <c r="A8" s="7" t="s">
        <v>43</v>
      </c>
      <c r="B8" s="7">
        <v>4.1</v>
      </c>
      <c r="C8" s="7" t="s">
        <v>65</v>
      </c>
      <c r="D8" s="7" t="s">
        <v>156</v>
      </c>
      <c r="E8" s="7" t="s">
        <v>157</v>
      </c>
      <c r="F8" s="7" t="s">
        <v>120</v>
      </c>
      <c r="G8" s="7" t="s">
        <v>158</v>
      </c>
      <c r="H8" s="7" t="s">
        <v>122</v>
      </c>
      <c r="I8" s="7" t="s">
        <v>159</v>
      </c>
      <c r="J8" s="7" t="s">
        <v>160</v>
      </c>
      <c r="K8" s="9">
        <v>3.85</v>
      </c>
    </row>
    <row r="9" spans="1:11">
      <c r="A9" s="7" t="s">
        <v>43</v>
      </c>
      <c r="B9" s="7">
        <v>4.2</v>
      </c>
      <c r="C9" s="7" t="s">
        <v>65</v>
      </c>
      <c r="D9" s="7" t="s">
        <v>161</v>
      </c>
      <c r="E9" s="7" t="s">
        <v>162</v>
      </c>
      <c r="F9" s="7" t="s">
        <v>138</v>
      </c>
      <c r="G9" s="7" t="s">
        <v>163</v>
      </c>
      <c r="H9" s="7" t="s">
        <v>128</v>
      </c>
      <c r="I9" s="7" t="s">
        <v>164</v>
      </c>
      <c r="J9" s="7" t="s">
        <v>165</v>
      </c>
      <c r="K9" s="9">
        <v>3.85</v>
      </c>
    </row>
    <row r="10" spans="1:11">
      <c r="A10" s="7" t="s">
        <v>43</v>
      </c>
      <c r="B10" s="7">
        <v>4.3</v>
      </c>
      <c r="C10" s="7" t="s">
        <v>65</v>
      </c>
      <c r="D10" s="7" t="s">
        <v>166</v>
      </c>
      <c r="E10" s="7"/>
      <c r="F10" s="7"/>
      <c r="G10" s="7"/>
      <c r="H10" s="7" t="s">
        <v>167</v>
      </c>
      <c r="I10" s="7"/>
      <c r="J10" s="7"/>
      <c r="K10" s="9">
        <v>3.85</v>
      </c>
    </row>
    <row r="11" spans="1:11">
      <c r="A11" s="7" t="s">
        <v>43</v>
      </c>
      <c r="B11" s="7">
        <v>5.1</v>
      </c>
      <c r="C11" s="7" t="s">
        <v>71</v>
      </c>
      <c r="D11" s="7" t="s">
        <v>168</v>
      </c>
      <c r="E11" s="7" t="s">
        <v>169</v>
      </c>
      <c r="F11" s="7" t="s">
        <v>170</v>
      </c>
      <c r="G11" s="7" t="s">
        <v>171</v>
      </c>
      <c r="H11" s="7" t="s">
        <v>128</v>
      </c>
      <c r="I11" s="7" t="s">
        <v>172</v>
      </c>
      <c r="J11" s="7" t="s">
        <v>173</v>
      </c>
      <c r="K11" s="9">
        <v>3.85</v>
      </c>
    </row>
    <row r="12" spans="1:11">
      <c r="A12" s="7" t="s">
        <v>43</v>
      </c>
      <c r="B12" s="7">
        <v>5.2</v>
      </c>
      <c r="C12" s="7" t="s">
        <v>71</v>
      </c>
      <c r="D12" s="7" t="s">
        <v>174</v>
      </c>
      <c r="E12" s="7" t="s">
        <v>175</v>
      </c>
      <c r="F12" s="7" t="s">
        <v>144</v>
      </c>
      <c r="G12" s="7" t="s">
        <v>176</v>
      </c>
      <c r="H12" s="7" t="s">
        <v>128</v>
      </c>
      <c r="I12" s="7" t="s">
        <v>177</v>
      </c>
      <c r="J12" s="7" t="s">
        <v>178</v>
      </c>
      <c r="K12" s="9">
        <v>3.85</v>
      </c>
    </row>
    <row r="13" spans="1:11">
      <c r="A13" s="7" t="s">
        <v>43</v>
      </c>
      <c r="B13" s="7">
        <v>6.1</v>
      </c>
      <c r="C13" s="7" t="s">
        <v>77</v>
      </c>
      <c r="D13" s="7" t="s">
        <v>179</v>
      </c>
      <c r="E13" s="7" t="s">
        <v>180</v>
      </c>
      <c r="F13" s="7" t="s">
        <v>170</v>
      </c>
      <c r="G13" s="7" t="s">
        <v>181</v>
      </c>
      <c r="H13" s="7" t="s">
        <v>128</v>
      </c>
      <c r="I13" s="7" t="s">
        <v>182</v>
      </c>
      <c r="J13" s="7" t="s">
        <v>183</v>
      </c>
      <c r="K13" s="9">
        <v>3.85</v>
      </c>
    </row>
    <row r="14" spans="1:11">
      <c r="A14" s="7" t="s">
        <v>43</v>
      </c>
      <c r="B14" s="7">
        <v>6.2</v>
      </c>
      <c r="C14" s="7" t="s">
        <v>77</v>
      </c>
      <c r="D14" s="7" t="s">
        <v>184</v>
      </c>
      <c r="E14" s="7" t="s">
        <v>185</v>
      </c>
      <c r="F14" s="7" t="s">
        <v>186</v>
      </c>
      <c r="G14" s="7" t="s">
        <v>187</v>
      </c>
      <c r="H14" s="7" t="s">
        <v>128</v>
      </c>
      <c r="I14" s="7" t="s">
        <v>188</v>
      </c>
      <c r="J14" s="7" t="s">
        <v>189</v>
      </c>
      <c r="K14" s="9">
        <v>3.85</v>
      </c>
    </row>
    <row r="15" spans="1:11">
      <c r="A15" s="7" t="s">
        <v>43</v>
      </c>
      <c r="B15" s="7">
        <v>7.1</v>
      </c>
      <c r="C15" s="7" t="s">
        <v>84</v>
      </c>
      <c r="D15" s="7" t="s">
        <v>190</v>
      </c>
      <c r="E15" s="7" t="s">
        <v>191</v>
      </c>
      <c r="F15" s="7" t="s">
        <v>192</v>
      </c>
      <c r="G15" s="7" t="s">
        <v>193</v>
      </c>
      <c r="H15" s="7" t="s">
        <v>194</v>
      </c>
      <c r="I15" s="7" t="s">
        <v>195</v>
      </c>
      <c r="J15" s="7" t="s">
        <v>196</v>
      </c>
      <c r="K15" s="9">
        <v>3.85</v>
      </c>
    </row>
    <row r="16" spans="1:11">
      <c r="A16" s="7" t="s">
        <v>43</v>
      </c>
      <c r="B16" s="7">
        <v>7.2</v>
      </c>
      <c r="C16" s="7" t="s">
        <v>84</v>
      </c>
      <c r="D16" s="7" t="s">
        <v>197</v>
      </c>
      <c r="E16" s="7" t="s">
        <v>198</v>
      </c>
      <c r="F16" s="7" t="s">
        <v>170</v>
      </c>
      <c r="G16" s="7" t="s">
        <v>199</v>
      </c>
      <c r="H16" s="7" t="s">
        <v>128</v>
      </c>
      <c r="I16" s="7" t="s">
        <v>200</v>
      </c>
      <c r="J16" s="7" t="s">
        <v>201</v>
      </c>
      <c r="K16" s="9">
        <v>3.85</v>
      </c>
    </row>
    <row r="17" spans="1:11">
      <c r="A17" s="7" t="s">
        <v>43</v>
      </c>
      <c r="B17" s="7">
        <v>8.1</v>
      </c>
      <c r="C17" s="7" t="s">
        <v>91</v>
      </c>
      <c r="D17" s="7" t="s">
        <v>202</v>
      </c>
      <c r="E17" s="7" t="s">
        <v>203</v>
      </c>
      <c r="F17" s="7" t="s">
        <v>204</v>
      </c>
      <c r="G17" s="7" t="s">
        <v>205</v>
      </c>
      <c r="H17" s="7" t="s">
        <v>128</v>
      </c>
      <c r="I17" s="7" t="s">
        <v>206</v>
      </c>
      <c r="J17" s="7" t="s">
        <v>207</v>
      </c>
      <c r="K17" s="9">
        <v>3.85</v>
      </c>
    </row>
    <row r="18" spans="1:11">
      <c r="A18" s="7" t="s">
        <v>43</v>
      </c>
      <c r="B18" s="7">
        <v>8.2</v>
      </c>
      <c r="C18" s="7" t="s">
        <v>91</v>
      </c>
      <c r="D18" s="7" t="s">
        <v>208</v>
      </c>
      <c r="E18" s="7" t="s">
        <v>209</v>
      </c>
      <c r="F18" s="7" t="s">
        <v>210</v>
      </c>
      <c r="G18" s="7" t="s">
        <v>211</v>
      </c>
      <c r="H18" s="7" t="s">
        <v>128</v>
      </c>
      <c r="I18" s="7" t="s">
        <v>212</v>
      </c>
      <c r="J18" s="7" t="s">
        <v>213</v>
      </c>
      <c r="K18" s="9">
        <v>3.85</v>
      </c>
    </row>
    <row r="19" spans="1:11">
      <c r="A19" s="7" t="s">
        <v>43</v>
      </c>
      <c r="B19" s="7">
        <v>8.3</v>
      </c>
      <c r="C19" s="7" t="s">
        <v>91</v>
      </c>
      <c r="D19" s="7" t="s">
        <v>214</v>
      </c>
      <c r="E19" s="7"/>
      <c r="F19" s="7"/>
      <c r="G19" s="7"/>
      <c r="H19" s="7" t="s">
        <v>167</v>
      </c>
      <c r="I19" s="7"/>
      <c r="J19" s="7"/>
      <c r="K19" s="9">
        <v>3.85</v>
      </c>
    </row>
    <row r="20" spans="1:11">
      <c r="A20" s="7" t="s">
        <v>43</v>
      </c>
      <c r="B20" s="7">
        <v>9.1</v>
      </c>
      <c r="C20" s="7" t="s">
        <v>97</v>
      </c>
      <c r="D20" s="7" t="s">
        <v>215</v>
      </c>
      <c r="E20" s="7" t="s">
        <v>216</v>
      </c>
      <c r="F20" s="7" t="s">
        <v>217</v>
      </c>
      <c r="G20" s="7" t="s">
        <v>218</v>
      </c>
      <c r="H20" s="7" t="s">
        <v>128</v>
      </c>
      <c r="I20" s="7" t="s">
        <v>219</v>
      </c>
      <c r="J20" s="7" t="s">
        <v>220</v>
      </c>
      <c r="K20" s="9">
        <v>3.85</v>
      </c>
    </row>
    <row r="21" spans="1:11">
      <c r="A21" s="7" t="s">
        <v>43</v>
      </c>
      <c r="B21" s="7">
        <v>9.2</v>
      </c>
      <c r="C21" s="7" t="s">
        <v>97</v>
      </c>
      <c r="D21" s="7" t="s">
        <v>221</v>
      </c>
      <c r="E21" s="7" t="s">
        <v>222</v>
      </c>
      <c r="F21" s="7" t="s">
        <v>204</v>
      </c>
      <c r="G21" s="7" t="s">
        <v>223</v>
      </c>
      <c r="H21" s="7" t="s">
        <v>122</v>
      </c>
      <c r="I21" s="7" t="s">
        <v>224</v>
      </c>
      <c r="J21" s="7" t="s">
        <v>225</v>
      </c>
      <c r="K21" s="9">
        <v>3.85</v>
      </c>
    </row>
    <row r="22" spans="1:11">
      <c r="A22" s="7" t="s">
        <v>43</v>
      </c>
      <c r="B22" s="7">
        <v>9.3</v>
      </c>
      <c r="C22" s="7" t="s">
        <v>97</v>
      </c>
      <c r="D22" s="7" t="s">
        <v>226</v>
      </c>
      <c r="E22" s="7" t="s">
        <v>227</v>
      </c>
      <c r="F22" s="7" t="s">
        <v>210</v>
      </c>
      <c r="G22" s="7" t="s">
        <v>228</v>
      </c>
      <c r="H22" s="7" t="s">
        <v>128</v>
      </c>
      <c r="I22" s="7" t="s">
        <v>229</v>
      </c>
      <c r="J22" s="7" t="s">
        <v>230</v>
      </c>
      <c r="K22" s="9">
        <v>3.85</v>
      </c>
    </row>
    <row r="23" spans="1:11">
      <c r="A23" s="7" t="s">
        <v>43</v>
      </c>
      <c r="B23" s="7">
        <v>9.4</v>
      </c>
      <c r="C23" s="7" t="s">
        <v>97</v>
      </c>
      <c r="D23" s="7" t="s">
        <v>231</v>
      </c>
      <c r="E23" s="7"/>
      <c r="F23" s="7"/>
      <c r="G23" s="7"/>
      <c r="H23" s="7" t="s">
        <v>167</v>
      </c>
      <c r="I23" s="7"/>
      <c r="J23" s="7"/>
      <c r="K23" s="9">
        <v>3.85</v>
      </c>
    </row>
    <row r="24" spans="1:11">
      <c r="A24" s="7" t="s">
        <v>43</v>
      </c>
      <c r="B24" s="7">
        <v>9.5</v>
      </c>
      <c r="C24" s="7" t="s">
        <v>97</v>
      </c>
      <c r="D24" s="7" t="s">
        <v>232</v>
      </c>
      <c r="E24" s="7"/>
      <c r="F24" s="7"/>
      <c r="G24" s="7"/>
      <c r="H24" s="7" t="s">
        <v>167</v>
      </c>
      <c r="I24" s="7"/>
      <c r="J24" s="7"/>
      <c r="K24" s="9">
        <v>3.85</v>
      </c>
    </row>
    <row r="25" spans="1:11">
      <c r="A25" s="7" t="s">
        <v>43</v>
      </c>
      <c r="B25" s="7">
        <v>9.6</v>
      </c>
      <c r="C25" s="7" t="s">
        <v>97</v>
      </c>
      <c r="D25" s="7" t="s">
        <v>233</v>
      </c>
      <c r="E25" s="7"/>
      <c r="F25" s="7"/>
      <c r="G25" s="7"/>
      <c r="H25" s="7" t="s">
        <v>167</v>
      </c>
      <c r="I25" s="7"/>
      <c r="J25" s="7"/>
      <c r="K25" s="9">
        <v>3.85</v>
      </c>
    </row>
    <row r="26" spans="1:11">
      <c r="A26" s="7" t="s">
        <v>43</v>
      </c>
      <c r="B26" s="7">
        <v>10.1</v>
      </c>
      <c r="C26" s="7" t="s">
        <v>104</v>
      </c>
      <c r="D26" s="7" t="s">
        <v>234</v>
      </c>
      <c r="E26" s="7" t="s">
        <v>235</v>
      </c>
      <c r="F26" s="7" t="s">
        <v>120</v>
      </c>
      <c r="G26" s="7" t="s">
        <v>236</v>
      </c>
      <c r="H26" s="7" t="s">
        <v>128</v>
      </c>
      <c r="I26" s="7" t="s">
        <v>237</v>
      </c>
      <c r="J26" s="7" t="s">
        <v>238</v>
      </c>
      <c r="K26" s="9">
        <v>3.85</v>
      </c>
    </row>
    <row r="27" spans="1:11">
      <c r="A27" s="7" t="s">
        <v>43</v>
      </c>
      <c r="B27" s="7">
        <v>10.2</v>
      </c>
      <c r="C27" s="7" t="s">
        <v>104</v>
      </c>
      <c r="D27" s="7" t="s">
        <v>239</v>
      </c>
      <c r="E27" s="7" t="s">
        <v>240</v>
      </c>
      <c r="F27" s="7" t="s">
        <v>241</v>
      </c>
      <c r="G27" s="7" t="s">
        <v>242</v>
      </c>
      <c r="H27" s="7" t="s">
        <v>153</v>
      </c>
      <c r="I27" s="7" t="s">
        <v>243</v>
      </c>
      <c r="J27" s="7" t="s">
        <v>244</v>
      </c>
      <c r="K27" s="9">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7"/>
  <sheetViews>
    <sheetView tabSelected="0" workbookViewId="0" showGridLines="true" showRowColHeaders="1">
      <pane xSplit="3" ySplit="1" activePane="bottomRight" state="frozen" topLeftCell="D2"/>
      <selection pane="bottomRight" activeCell="A1" sqref="A1:I7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245</v>
      </c>
      <c r="C1" s="8" t="s">
        <v>246</v>
      </c>
      <c r="D1" s="8" t="s">
        <v>247</v>
      </c>
      <c r="E1" s="8" t="s">
        <v>38</v>
      </c>
      <c r="F1" s="8" t="s">
        <v>248</v>
      </c>
      <c r="G1" s="8" t="s">
        <v>249</v>
      </c>
      <c r="H1" s="8" t="s">
        <v>250</v>
      </c>
      <c r="I1" s="8" t="s">
        <v>251</v>
      </c>
    </row>
    <row r="2" spans="1:9">
      <c r="A2" s="7" t="s">
        <v>43</v>
      </c>
      <c r="B2" s="7" t="s">
        <v>252</v>
      </c>
      <c r="C2" s="7">
        <v>1</v>
      </c>
      <c r="D2" s="7" t="s">
        <v>253</v>
      </c>
      <c r="E2" s="7"/>
      <c r="F2" s="7"/>
      <c r="G2" s="7"/>
      <c r="H2" s="7"/>
      <c r="I2" s="7"/>
    </row>
    <row r="3" spans="1:9">
      <c r="A3" s="7" t="s">
        <v>43</v>
      </c>
      <c r="B3" s="7" t="s">
        <v>252</v>
      </c>
      <c r="C3" s="7">
        <v>2</v>
      </c>
      <c r="D3" s="7" t="s">
        <v>254</v>
      </c>
      <c r="E3" s="7"/>
      <c r="F3" s="7"/>
      <c r="G3" s="7"/>
      <c r="H3" s="7"/>
      <c r="I3" s="7"/>
    </row>
    <row r="4" spans="1:9">
      <c r="A4" s="7" t="s">
        <v>43</v>
      </c>
      <c r="B4" s="7" t="s">
        <v>252</v>
      </c>
      <c r="C4" s="7">
        <v>3</v>
      </c>
      <c r="D4" s="7" t="s">
        <v>255</v>
      </c>
      <c r="E4" s="7"/>
      <c r="F4" s="7"/>
      <c r="G4" s="7"/>
      <c r="H4" s="7"/>
      <c r="I4" s="7"/>
    </row>
    <row r="5" spans="1:9">
      <c r="A5" s="7" t="s">
        <v>43</v>
      </c>
      <c r="B5" s="7" t="s">
        <v>252</v>
      </c>
      <c r="C5" s="7">
        <v>4</v>
      </c>
      <c r="D5" s="7" t="s">
        <v>256</v>
      </c>
      <c r="E5" s="7"/>
      <c r="F5" s="7"/>
      <c r="G5" s="7"/>
      <c r="H5" s="7"/>
      <c r="I5" s="7"/>
    </row>
    <row r="6" spans="1:9">
      <c r="A6" s="7" t="s">
        <v>43</v>
      </c>
      <c r="B6" s="7" t="s">
        <v>252</v>
      </c>
      <c r="C6" s="7">
        <v>5</v>
      </c>
      <c r="D6" s="7" t="s">
        <v>257</v>
      </c>
      <c r="E6" s="7"/>
      <c r="F6" s="7"/>
      <c r="G6" s="7"/>
      <c r="H6" s="7"/>
      <c r="I6" s="7"/>
    </row>
    <row r="7" spans="1:9">
      <c r="A7" s="7" t="s">
        <v>43</v>
      </c>
      <c r="B7" s="7" t="s">
        <v>252</v>
      </c>
      <c r="C7" s="7">
        <v>1</v>
      </c>
      <c r="D7" s="7" t="s">
        <v>258</v>
      </c>
      <c r="E7" s="7"/>
      <c r="F7" s="7"/>
      <c r="G7" s="7"/>
      <c r="H7" s="7"/>
      <c r="I7" s="7"/>
    </row>
    <row r="8" spans="1:9">
      <c r="A8" s="7" t="s">
        <v>43</v>
      </c>
      <c r="B8" s="7" t="s">
        <v>252</v>
      </c>
      <c r="C8" s="7">
        <v>2</v>
      </c>
      <c r="D8" s="7" t="s">
        <v>259</v>
      </c>
      <c r="E8" s="7"/>
      <c r="F8" s="7"/>
      <c r="G8" s="7"/>
      <c r="H8" s="7"/>
      <c r="I8" s="7"/>
    </row>
    <row r="9" spans="1:9">
      <c r="A9" s="7" t="s">
        <v>43</v>
      </c>
      <c r="B9" s="7" t="s">
        <v>252</v>
      </c>
      <c r="C9" s="7">
        <v>3</v>
      </c>
      <c r="D9" s="7" t="s">
        <v>260</v>
      </c>
      <c r="E9" s="7"/>
      <c r="F9" s="7"/>
      <c r="G9" s="7"/>
      <c r="H9" s="7"/>
      <c r="I9" s="7"/>
    </row>
    <row r="10" spans="1:9">
      <c r="A10" s="7" t="s">
        <v>43</v>
      </c>
      <c r="B10" s="7" t="s">
        <v>252</v>
      </c>
      <c r="C10" s="7">
        <v>4</v>
      </c>
      <c r="D10" s="7" t="s">
        <v>261</v>
      </c>
      <c r="E10" s="7"/>
      <c r="F10" s="7"/>
      <c r="G10" s="7"/>
      <c r="H10" s="7"/>
      <c r="I10" s="7"/>
    </row>
    <row r="11" spans="1:9">
      <c r="A11" s="7" t="s">
        <v>43</v>
      </c>
      <c r="B11" s="7" t="s">
        <v>252</v>
      </c>
      <c r="C11" s="7">
        <v>5</v>
      </c>
      <c r="D11" s="7" t="s">
        <v>262</v>
      </c>
      <c r="E11" s="7"/>
      <c r="F11" s="7"/>
      <c r="G11" s="7"/>
      <c r="H11" s="7"/>
      <c r="I11" s="7"/>
    </row>
    <row r="12" spans="1:9">
      <c r="A12" s="7" t="s">
        <v>43</v>
      </c>
      <c r="B12" s="7" t="s">
        <v>252</v>
      </c>
      <c r="C12" s="7">
        <v>6</v>
      </c>
      <c r="D12" s="7" t="s">
        <v>263</v>
      </c>
      <c r="E12" s="7"/>
      <c r="F12" s="7"/>
      <c r="G12" s="7"/>
      <c r="H12" s="7"/>
      <c r="I12" s="7"/>
    </row>
    <row r="13" spans="1:9">
      <c r="A13" s="7" t="s">
        <v>43</v>
      </c>
      <c r="B13" s="7" t="s">
        <v>252</v>
      </c>
      <c r="C13" s="7">
        <v>7</v>
      </c>
      <c r="D13" s="7" t="s">
        <v>264</v>
      </c>
      <c r="E13" s="7"/>
      <c r="F13" s="7"/>
      <c r="G13" s="7"/>
      <c r="H13" s="7"/>
      <c r="I13" s="7"/>
    </row>
    <row r="14" spans="1:9">
      <c r="A14" s="7" t="s">
        <v>43</v>
      </c>
      <c r="B14" s="7" t="s">
        <v>252</v>
      </c>
      <c r="C14" s="7">
        <v>8</v>
      </c>
      <c r="D14" s="7" t="s">
        <v>265</v>
      </c>
      <c r="E14" s="7"/>
      <c r="F14" s="7"/>
      <c r="G14" s="7"/>
      <c r="H14" s="7"/>
      <c r="I14" s="7"/>
    </row>
    <row r="15" spans="1:9">
      <c r="A15" s="7" t="s">
        <v>43</v>
      </c>
      <c r="B15" s="7" t="s">
        <v>252</v>
      </c>
      <c r="C15" s="7">
        <v>9</v>
      </c>
      <c r="D15" s="7" t="s">
        <v>266</v>
      </c>
      <c r="E15" s="7"/>
      <c r="F15" s="7"/>
      <c r="G15" s="7"/>
      <c r="H15" s="7"/>
      <c r="I15" s="7"/>
    </row>
    <row r="16" spans="1:9">
      <c r="A16" s="7" t="s">
        <v>43</v>
      </c>
      <c r="B16" s="7" t="s">
        <v>252</v>
      </c>
      <c r="C16" s="7">
        <v>10</v>
      </c>
      <c r="D16" s="7" t="s">
        <v>267</v>
      </c>
      <c r="E16" s="7"/>
      <c r="F16" s="7"/>
      <c r="G16" s="7"/>
      <c r="H16" s="7"/>
      <c r="I16" s="7"/>
    </row>
    <row r="17" spans="1:9">
      <c r="A17" s="7" t="s">
        <v>43</v>
      </c>
      <c r="B17" s="7" t="s">
        <v>252</v>
      </c>
      <c r="C17" s="7">
        <v>11</v>
      </c>
      <c r="D17" s="7" t="s">
        <v>268</v>
      </c>
      <c r="E17" s="7"/>
      <c r="F17" s="7"/>
      <c r="G17" s="7"/>
      <c r="H17" s="7"/>
      <c r="I17" s="7"/>
    </row>
    <row r="18" spans="1:9">
      <c r="A18" s="7" t="s">
        <v>43</v>
      </c>
      <c r="B18" s="7" t="s">
        <v>252</v>
      </c>
      <c r="C18" s="7">
        <v>12</v>
      </c>
      <c r="D18" s="7" t="s">
        <v>269</v>
      </c>
      <c r="E18" s="7"/>
      <c r="F18" s="7"/>
      <c r="G18" s="7"/>
      <c r="H18" s="7"/>
      <c r="I18" s="7"/>
    </row>
    <row r="19" spans="1:9">
      <c r="A19" s="7" t="s">
        <v>43</v>
      </c>
      <c r="B19" s="7" t="s">
        <v>252</v>
      </c>
      <c r="C19" s="7">
        <v>13</v>
      </c>
      <c r="D19" s="7" t="s">
        <v>270</v>
      </c>
      <c r="E19" s="7"/>
      <c r="F19" s="7"/>
      <c r="G19" s="7"/>
      <c r="H19" s="7"/>
      <c r="I19" s="7"/>
    </row>
    <row r="20" spans="1:9">
      <c r="A20" s="7" t="s">
        <v>43</v>
      </c>
      <c r="B20" s="7" t="s">
        <v>252</v>
      </c>
      <c r="C20" s="7">
        <v>14</v>
      </c>
      <c r="D20" s="7" t="s">
        <v>271</v>
      </c>
      <c r="E20" s="7"/>
      <c r="F20" s="7"/>
      <c r="G20" s="7"/>
      <c r="H20" s="7"/>
      <c r="I20" s="7"/>
    </row>
    <row r="21" spans="1:9">
      <c r="A21" s="7" t="s">
        <v>43</v>
      </c>
      <c r="B21" s="7" t="s">
        <v>252</v>
      </c>
      <c r="C21" s="7">
        <v>15</v>
      </c>
      <c r="D21" s="7" t="s">
        <v>272</v>
      </c>
      <c r="E21" s="7"/>
      <c r="F21" s="7"/>
      <c r="G21" s="7"/>
      <c r="H21" s="7"/>
      <c r="I21" s="7"/>
    </row>
    <row r="22" spans="1:9">
      <c r="A22" s="7" t="s">
        <v>43</v>
      </c>
      <c r="B22" s="7" t="s">
        <v>252</v>
      </c>
      <c r="C22" s="7">
        <v>16</v>
      </c>
      <c r="D22" s="7" t="s">
        <v>273</v>
      </c>
      <c r="E22" s="7"/>
      <c r="F22" s="7"/>
      <c r="G22" s="7"/>
      <c r="H22" s="7"/>
      <c r="I22" s="7"/>
    </row>
    <row r="23" spans="1:9">
      <c r="A23" s="7" t="s">
        <v>43</v>
      </c>
      <c r="B23" s="7" t="s">
        <v>252</v>
      </c>
      <c r="C23" s="7">
        <v>17</v>
      </c>
      <c r="D23" s="7" t="s">
        <v>274</v>
      </c>
      <c r="E23" s="7"/>
      <c r="F23" s="7"/>
      <c r="G23" s="7"/>
      <c r="H23" s="7"/>
      <c r="I23" s="7"/>
    </row>
    <row r="24" spans="1:9">
      <c r="A24" s="7" t="s">
        <v>43</v>
      </c>
      <c r="B24" s="7" t="s">
        <v>252</v>
      </c>
      <c r="C24" s="7">
        <v>18</v>
      </c>
      <c r="D24" s="7" t="s">
        <v>275</v>
      </c>
      <c r="E24" s="7"/>
      <c r="F24" s="7"/>
      <c r="G24" s="7"/>
      <c r="H24" s="7"/>
      <c r="I24" s="7"/>
    </row>
    <row r="25" spans="1:9">
      <c r="A25" s="7" t="s">
        <v>43</v>
      </c>
      <c r="B25" s="7" t="s">
        <v>252</v>
      </c>
      <c r="C25" s="7">
        <v>19</v>
      </c>
      <c r="D25" s="7" t="s">
        <v>276</v>
      </c>
      <c r="E25" s="7"/>
      <c r="F25" s="7"/>
      <c r="G25" s="7"/>
      <c r="H25" s="7"/>
      <c r="I25" s="7"/>
    </row>
    <row r="26" spans="1:9">
      <c r="A26" s="7" t="s">
        <v>43</v>
      </c>
      <c r="B26" s="7" t="s">
        <v>252</v>
      </c>
      <c r="C26" s="7">
        <v>20</v>
      </c>
      <c r="D26" s="7" t="s">
        <v>277</v>
      </c>
      <c r="E26" s="7"/>
      <c r="F26" s="7"/>
      <c r="G26" s="7"/>
      <c r="H26" s="7"/>
      <c r="I26" s="7"/>
    </row>
    <row r="27" spans="1:9">
      <c r="A27" s="7" t="s">
        <v>43</v>
      </c>
      <c r="B27" s="7" t="s">
        <v>252</v>
      </c>
      <c r="C27" s="7">
        <v>21</v>
      </c>
      <c r="D27" s="7" t="s">
        <v>278</v>
      </c>
      <c r="E27" s="7"/>
      <c r="F27" s="7"/>
      <c r="G27" s="7"/>
      <c r="H27" s="7"/>
      <c r="I27" s="7"/>
    </row>
    <row r="28" spans="1:9">
      <c r="A28" s="7" t="s">
        <v>43</v>
      </c>
      <c r="B28" s="7" t="s">
        <v>252</v>
      </c>
      <c r="C28" s="7">
        <v>22</v>
      </c>
      <c r="D28" s="7" t="s">
        <v>279</v>
      </c>
      <c r="E28" s="7"/>
      <c r="F28" s="7"/>
      <c r="G28" s="7"/>
      <c r="H28" s="7"/>
      <c r="I28" s="7"/>
    </row>
    <row r="29" spans="1:9">
      <c r="A29" s="7" t="s">
        <v>43</v>
      </c>
      <c r="B29" s="7" t="s">
        <v>252</v>
      </c>
      <c r="C29" s="7">
        <v>23</v>
      </c>
      <c r="D29" s="7" t="s">
        <v>280</v>
      </c>
      <c r="E29" s="7"/>
      <c r="F29" s="7"/>
      <c r="G29" s="7"/>
      <c r="H29" s="7"/>
      <c r="I29" s="7"/>
    </row>
    <row r="30" spans="1:9">
      <c r="A30" s="7" t="s">
        <v>43</v>
      </c>
      <c r="B30" s="7" t="s">
        <v>252</v>
      </c>
      <c r="C30" s="7">
        <v>24</v>
      </c>
      <c r="D30" s="7" t="s">
        <v>281</v>
      </c>
      <c r="E30" s="7"/>
      <c r="F30" s="7"/>
      <c r="G30" s="7"/>
      <c r="H30" s="7"/>
      <c r="I30" s="7"/>
    </row>
    <row r="31" spans="1:9">
      <c r="A31" s="7" t="s">
        <v>43</v>
      </c>
      <c r="B31" s="7" t="s">
        <v>252</v>
      </c>
      <c r="C31" s="7">
        <v>25</v>
      </c>
      <c r="D31" s="7" t="s">
        <v>282</v>
      </c>
      <c r="E31" s="7"/>
      <c r="F31" s="7"/>
      <c r="G31" s="7"/>
      <c r="H31" s="7"/>
      <c r="I31" s="7"/>
    </row>
    <row r="32" spans="1:9">
      <c r="A32" s="7" t="s">
        <v>43</v>
      </c>
      <c r="B32" s="7" t="s">
        <v>252</v>
      </c>
      <c r="C32" s="7">
        <v>26</v>
      </c>
      <c r="D32" s="7" t="s">
        <v>283</v>
      </c>
      <c r="E32" s="7"/>
      <c r="F32" s="7"/>
      <c r="G32" s="7"/>
      <c r="H32" s="7"/>
      <c r="I32" s="7"/>
    </row>
    <row r="33" spans="1:9">
      <c r="A33" s="7" t="s">
        <v>43</v>
      </c>
      <c r="B33" s="7" t="s">
        <v>252</v>
      </c>
      <c r="C33" s="7">
        <v>27</v>
      </c>
      <c r="D33" s="7" t="s">
        <v>284</v>
      </c>
      <c r="E33" s="7"/>
      <c r="F33" s="7"/>
      <c r="G33" s="7"/>
      <c r="H33" s="7"/>
      <c r="I33" s="7"/>
    </row>
    <row r="34" spans="1:9">
      <c r="A34" s="7" t="s">
        <v>43</v>
      </c>
      <c r="B34" s="7" t="s">
        <v>252</v>
      </c>
      <c r="C34" s="7">
        <v>28</v>
      </c>
      <c r="D34" s="7" t="s">
        <v>285</v>
      </c>
      <c r="E34" s="7"/>
      <c r="F34" s="7"/>
      <c r="G34" s="7"/>
      <c r="H34" s="7"/>
      <c r="I34" s="7"/>
    </row>
    <row r="35" spans="1:9">
      <c r="A35" s="7" t="s">
        <v>43</v>
      </c>
      <c r="B35" s="7" t="s">
        <v>252</v>
      </c>
      <c r="C35" s="7">
        <v>29</v>
      </c>
      <c r="D35" s="7" t="s">
        <v>286</v>
      </c>
      <c r="E35" s="7"/>
      <c r="F35" s="7"/>
      <c r="G35" s="7"/>
      <c r="H35" s="7"/>
      <c r="I35" s="7"/>
    </row>
    <row r="36" spans="1:9">
      <c r="A36" s="7" t="s">
        <v>43</v>
      </c>
      <c r="B36" s="7" t="s">
        <v>252</v>
      </c>
      <c r="C36" s="7">
        <v>1</v>
      </c>
      <c r="D36" s="7" t="s">
        <v>287</v>
      </c>
      <c r="E36" s="7"/>
      <c r="F36" s="7"/>
      <c r="G36" s="7"/>
      <c r="H36" s="7"/>
      <c r="I36" s="7"/>
    </row>
    <row r="37" spans="1:9">
      <c r="A37" s="7" t="s">
        <v>43</v>
      </c>
      <c r="B37" s="7" t="s">
        <v>252</v>
      </c>
      <c r="C37" s="7">
        <v>2</v>
      </c>
      <c r="D37" s="7" t="s">
        <v>288</v>
      </c>
      <c r="E37" s="7"/>
      <c r="F37" s="7"/>
      <c r="G37" s="7"/>
      <c r="H37" s="7"/>
      <c r="I37" s="7"/>
    </row>
    <row r="38" spans="1:9">
      <c r="A38" s="7" t="s">
        <v>43</v>
      </c>
      <c r="B38" s="7" t="s">
        <v>252</v>
      </c>
      <c r="C38" s="7">
        <v>3</v>
      </c>
      <c r="D38" s="7" t="s">
        <v>289</v>
      </c>
      <c r="E38" s="7"/>
      <c r="F38" s="7"/>
      <c r="G38" s="7"/>
      <c r="H38" s="7"/>
      <c r="I38" s="7"/>
    </row>
    <row r="39" spans="1:9">
      <c r="A39" s="7" t="s">
        <v>43</v>
      </c>
      <c r="B39" s="7" t="s">
        <v>252</v>
      </c>
      <c r="C39" s="7">
        <v>4</v>
      </c>
      <c r="D39" s="7" t="s">
        <v>290</v>
      </c>
      <c r="E39" s="7"/>
      <c r="F39" s="7"/>
      <c r="G39" s="7"/>
      <c r="H39" s="7"/>
      <c r="I39" s="7"/>
    </row>
    <row r="40" spans="1:9">
      <c r="A40" s="7" t="s">
        <v>43</v>
      </c>
      <c r="B40" s="7" t="s">
        <v>252</v>
      </c>
      <c r="C40" s="7">
        <v>5</v>
      </c>
      <c r="D40" s="7" t="s">
        <v>291</v>
      </c>
      <c r="E40" s="7"/>
      <c r="F40" s="7"/>
      <c r="G40" s="7"/>
      <c r="H40" s="7"/>
      <c r="I40" s="7"/>
    </row>
    <row r="41" spans="1:9">
      <c r="A41" s="7" t="s">
        <v>43</v>
      </c>
      <c r="B41" s="7" t="s">
        <v>252</v>
      </c>
      <c r="C41" s="7">
        <v>6</v>
      </c>
      <c r="D41" s="7" t="s">
        <v>292</v>
      </c>
      <c r="E41" s="7"/>
      <c r="F41" s="7"/>
      <c r="G41" s="7"/>
      <c r="H41" s="7"/>
      <c r="I41" s="7"/>
    </row>
    <row r="42" spans="1:9">
      <c r="A42" s="7" t="s">
        <v>43</v>
      </c>
      <c r="B42" s="7" t="s">
        <v>252</v>
      </c>
      <c r="C42" s="7">
        <v>7</v>
      </c>
      <c r="D42" s="7" t="s">
        <v>293</v>
      </c>
      <c r="E42" s="7"/>
      <c r="F42" s="7"/>
      <c r="G42" s="7"/>
      <c r="H42" s="7"/>
      <c r="I42" s="7"/>
    </row>
    <row r="43" spans="1:9">
      <c r="A43" s="7" t="s">
        <v>43</v>
      </c>
      <c r="B43" s="7" t="s">
        <v>252</v>
      </c>
      <c r="C43" s="7">
        <v>8</v>
      </c>
      <c r="D43" s="7" t="s">
        <v>294</v>
      </c>
      <c r="E43" s="7"/>
      <c r="F43" s="7"/>
      <c r="G43" s="7"/>
      <c r="H43" s="7"/>
      <c r="I43" s="7"/>
    </row>
    <row r="44" spans="1:9">
      <c r="A44" s="7" t="s">
        <v>43</v>
      </c>
      <c r="B44" s="7" t="s">
        <v>252</v>
      </c>
      <c r="C44" s="7">
        <v>9</v>
      </c>
      <c r="D44" s="7" t="s">
        <v>295</v>
      </c>
      <c r="E44" s="7"/>
      <c r="F44" s="7"/>
      <c r="G44" s="7"/>
      <c r="H44" s="7"/>
      <c r="I44" s="7"/>
    </row>
    <row r="45" spans="1:9">
      <c r="A45" s="7" t="s">
        <v>43</v>
      </c>
      <c r="B45" s="7" t="s">
        <v>252</v>
      </c>
      <c r="C45" s="7">
        <v>10</v>
      </c>
      <c r="D45" s="7" t="s">
        <v>296</v>
      </c>
      <c r="E45" s="7"/>
      <c r="F45" s="7"/>
      <c r="G45" s="7"/>
      <c r="H45" s="7"/>
      <c r="I45" s="7"/>
    </row>
    <row r="46" spans="1:9">
      <c r="A46" s="7" t="s">
        <v>43</v>
      </c>
      <c r="B46" s="7" t="s">
        <v>252</v>
      </c>
      <c r="C46" s="7">
        <v>11</v>
      </c>
      <c r="D46" s="7" t="s">
        <v>297</v>
      </c>
      <c r="E46" s="7"/>
      <c r="F46" s="7"/>
      <c r="G46" s="7"/>
      <c r="H46" s="7"/>
      <c r="I46" s="7"/>
    </row>
    <row r="47" spans="1:9">
      <c r="A47" s="7" t="s">
        <v>43</v>
      </c>
      <c r="B47" s="7" t="s">
        <v>252</v>
      </c>
      <c r="C47" s="7">
        <v>12</v>
      </c>
      <c r="D47" s="7" t="s">
        <v>298</v>
      </c>
      <c r="E47" s="7"/>
      <c r="F47" s="7"/>
      <c r="G47" s="7"/>
      <c r="H47" s="7"/>
      <c r="I47" s="7"/>
    </row>
    <row r="48" spans="1:9">
      <c r="A48" s="7" t="s">
        <v>43</v>
      </c>
      <c r="B48" s="7" t="s">
        <v>252</v>
      </c>
      <c r="C48" s="7">
        <v>13</v>
      </c>
      <c r="D48" s="7" t="s">
        <v>299</v>
      </c>
      <c r="E48" s="7"/>
      <c r="F48" s="7"/>
      <c r="G48" s="7"/>
      <c r="H48" s="7"/>
      <c r="I48" s="7"/>
    </row>
    <row r="49" spans="1:9">
      <c r="A49" s="7" t="s">
        <v>43</v>
      </c>
      <c r="B49" s="7" t="s">
        <v>252</v>
      </c>
      <c r="C49" s="7">
        <v>14</v>
      </c>
      <c r="D49" s="7" t="s">
        <v>300</v>
      </c>
      <c r="E49" s="7"/>
      <c r="F49" s="7"/>
      <c r="G49" s="7"/>
      <c r="H49" s="7"/>
      <c r="I49" s="7"/>
    </row>
    <row r="50" spans="1:9">
      <c r="A50" s="7" t="s">
        <v>43</v>
      </c>
      <c r="B50" s="7" t="s">
        <v>252</v>
      </c>
      <c r="C50" s="7">
        <v>15</v>
      </c>
      <c r="D50" s="7" t="s">
        <v>301</v>
      </c>
      <c r="E50" s="7"/>
      <c r="F50" s="7"/>
      <c r="G50" s="7"/>
      <c r="H50" s="7"/>
      <c r="I50" s="7"/>
    </row>
    <row r="51" spans="1:9">
      <c r="A51" s="7" t="s">
        <v>43</v>
      </c>
      <c r="B51" s="7" t="s">
        <v>252</v>
      </c>
      <c r="C51" s="7">
        <v>16</v>
      </c>
      <c r="D51" s="7" t="s">
        <v>302</v>
      </c>
      <c r="E51" s="7"/>
      <c r="F51" s="7"/>
      <c r="G51" s="7"/>
      <c r="H51" s="7"/>
      <c r="I51" s="7"/>
    </row>
    <row r="52" spans="1:9">
      <c r="A52" s="7" t="s">
        <v>43</v>
      </c>
      <c r="B52" s="7" t="s">
        <v>252</v>
      </c>
      <c r="C52" s="7">
        <v>17</v>
      </c>
      <c r="D52" s="7" t="s">
        <v>303</v>
      </c>
      <c r="E52" s="7"/>
      <c r="F52" s="7"/>
      <c r="G52" s="7"/>
      <c r="H52" s="7"/>
      <c r="I52" s="7"/>
    </row>
    <row r="53" spans="1:9">
      <c r="A53" s="7" t="s">
        <v>43</v>
      </c>
      <c r="B53" s="7" t="s">
        <v>252</v>
      </c>
      <c r="C53" s="7">
        <v>18</v>
      </c>
      <c r="D53" s="7" t="s">
        <v>304</v>
      </c>
      <c r="E53" s="7"/>
      <c r="F53" s="7"/>
      <c r="G53" s="7"/>
      <c r="H53" s="7"/>
      <c r="I53" s="7"/>
    </row>
    <row r="54" spans="1:9">
      <c r="A54" s="7" t="s">
        <v>43</v>
      </c>
      <c r="B54" s="7" t="s">
        <v>252</v>
      </c>
      <c r="C54" s="7">
        <v>19</v>
      </c>
      <c r="D54" s="7" t="s">
        <v>305</v>
      </c>
      <c r="E54" s="7"/>
      <c r="F54" s="7"/>
      <c r="G54" s="7"/>
      <c r="H54" s="7"/>
      <c r="I54" s="7"/>
    </row>
    <row r="55" spans="1:9">
      <c r="A55" s="7" t="s">
        <v>43</v>
      </c>
      <c r="B55" s="7" t="s">
        <v>252</v>
      </c>
      <c r="C55" s="7">
        <v>20</v>
      </c>
      <c r="D55" s="7" t="s">
        <v>306</v>
      </c>
      <c r="E55" s="7"/>
      <c r="F55" s="7"/>
      <c r="G55" s="7"/>
      <c r="H55" s="7"/>
      <c r="I55" s="7"/>
    </row>
    <row r="56" spans="1:9">
      <c r="A56" s="7" t="s">
        <v>43</v>
      </c>
      <c r="B56" s="7" t="s">
        <v>252</v>
      </c>
      <c r="C56" s="7">
        <v>21</v>
      </c>
      <c r="D56" s="7" t="s">
        <v>307</v>
      </c>
      <c r="E56" s="7"/>
      <c r="F56" s="7"/>
      <c r="G56" s="7"/>
      <c r="H56" s="7"/>
      <c r="I56" s="7"/>
    </row>
    <row r="57" spans="1:9">
      <c r="A57" s="7" t="s">
        <v>43</v>
      </c>
      <c r="B57" s="7" t="s">
        <v>252</v>
      </c>
      <c r="C57" s="7">
        <v>22</v>
      </c>
      <c r="D57" s="7" t="s">
        <v>308</v>
      </c>
      <c r="E57" s="7"/>
      <c r="F57" s="7"/>
      <c r="G57" s="7"/>
      <c r="H57" s="7"/>
      <c r="I57" s="7"/>
    </row>
    <row r="58" spans="1:9">
      <c r="A58" s="7" t="s">
        <v>43</v>
      </c>
      <c r="B58" s="7" t="s">
        <v>252</v>
      </c>
      <c r="C58" s="7">
        <v>23</v>
      </c>
      <c r="D58" s="7" t="s">
        <v>309</v>
      </c>
      <c r="E58" s="7"/>
      <c r="F58" s="7"/>
      <c r="G58" s="7"/>
      <c r="H58" s="7"/>
      <c r="I58" s="7"/>
    </row>
    <row r="59" spans="1:9">
      <c r="A59" s="7" t="s">
        <v>43</v>
      </c>
      <c r="B59" s="7" t="s">
        <v>252</v>
      </c>
      <c r="C59" s="7">
        <v>24</v>
      </c>
      <c r="D59" s="7" t="s">
        <v>310</v>
      </c>
      <c r="E59" s="7"/>
      <c r="F59" s="7"/>
      <c r="G59" s="7"/>
      <c r="H59" s="7"/>
      <c r="I59" s="7"/>
    </row>
    <row r="60" spans="1:9">
      <c r="A60" s="7" t="s">
        <v>43</v>
      </c>
      <c r="B60" s="7" t="s">
        <v>252</v>
      </c>
      <c r="C60" s="7">
        <v>25</v>
      </c>
      <c r="D60" s="7" t="s">
        <v>311</v>
      </c>
      <c r="E60" s="7"/>
      <c r="F60" s="7"/>
      <c r="G60" s="7"/>
      <c r="H60" s="7"/>
      <c r="I60" s="7"/>
    </row>
    <row r="61" spans="1:9">
      <c r="A61" s="7" t="s">
        <v>43</v>
      </c>
      <c r="B61" s="7" t="s">
        <v>252</v>
      </c>
      <c r="C61" s="7">
        <v>26</v>
      </c>
      <c r="D61" s="7" t="s">
        <v>312</v>
      </c>
      <c r="E61" s="7"/>
      <c r="F61" s="7"/>
      <c r="G61" s="7"/>
      <c r="H61" s="7"/>
      <c r="I61" s="7"/>
    </row>
    <row r="62" spans="1:9">
      <c r="A62" s="7" t="s">
        <v>43</v>
      </c>
      <c r="B62" s="7" t="s">
        <v>252</v>
      </c>
      <c r="C62" s="7">
        <v>1</v>
      </c>
      <c r="D62" s="7" t="s">
        <v>313</v>
      </c>
      <c r="E62" s="7"/>
      <c r="F62" s="7"/>
      <c r="G62" s="7"/>
      <c r="H62" s="7"/>
      <c r="I62" s="7"/>
    </row>
    <row r="63" spans="1:9">
      <c r="A63" s="7" t="s">
        <v>43</v>
      </c>
      <c r="B63" s="7" t="s">
        <v>252</v>
      </c>
      <c r="C63" s="7">
        <v>2</v>
      </c>
      <c r="D63" s="7" t="s">
        <v>314</v>
      </c>
      <c r="E63" s="7"/>
      <c r="F63" s="7"/>
      <c r="G63" s="7"/>
      <c r="H63" s="7"/>
      <c r="I63" s="7"/>
    </row>
    <row r="64" spans="1:9">
      <c r="A64" s="7" t="s">
        <v>43</v>
      </c>
      <c r="B64" s="7" t="s">
        <v>252</v>
      </c>
      <c r="C64" s="7">
        <v>3</v>
      </c>
      <c r="D64" s="7" t="s">
        <v>315</v>
      </c>
      <c r="E64" s="7"/>
      <c r="F64" s="7"/>
      <c r="G64" s="7"/>
      <c r="H64" s="7"/>
      <c r="I64" s="7"/>
    </row>
    <row r="65" spans="1:9">
      <c r="A65" s="7" t="s">
        <v>43</v>
      </c>
      <c r="B65" s="7" t="s">
        <v>252</v>
      </c>
      <c r="C65" s="7">
        <v>4</v>
      </c>
      <c r="D65" s="7" t="s">
        <v>316</v>
      </c>
      <c r="E65" s="7"/>
      <c r="F65" s="7"/>
      <c r="G65" s="7"/>
      <c r="H65" s="7"/>
      <c r="I65" s="7"/>
    </row>
    <row r="66" spans="1:9">
      <c r="A66" s="7" t="s">
        <v>43</v>
      </c>
      <c r="B66" s="7" t="s">
        <v>252</v>
      </c>
      <c r="C66" s="7">
        <v>5</v>
      </c>
      <c r="D66" s="7" t="s">
        <v>317</v>
      </c>
      <c r="E66" s="7"/>
      <c r="F66" s="7"/>
      <c r="G66" s="7"/>
      <c r="H66" s="7"/>
      <c r="I66" s="7"/>
    </row>
    <row r="67" spans="1:9">
      <c r="A67" s="7" t="s">
        <v>43</v>
      </c>
      <c r="B67" s="7" t="s">
        <v>252</v>
      </c>
      <c r="C67" s="7">
        <v>6</v>
      </c>
      <c r="D67" s="7" t="s">
        <v>318</v>
      </c>
      <c r="E67" s="7"/>
      <c r="F67" s="7"/>
      <c r="G67" s="7"/>
      <c r="H67" s="7"/>
      <c r="I67" s="7"/>
    </row>
    <row r="68" spans="1:9">
      <c r="A68" s="7" t="s">
        <v>43</v>
      </c>
      <c r="B68" s="7" t="s">
        <v>252</v>
      </c>
      <c r="C68" s="7">
        <v>7</v>
      </c>
      <c r="D68" s="7" t="s">
        <v>319</v>
      </c>
      <c r="E68" s="7"/>
      <c r="F68" s="7"/>
      <c r="G68" s="7"/>
      <c r="H68" s="7"/>
      <c r="I68" s="7"/>
    </row>
    <row r="69" spans="1:9">
      <c r="A69" s="7" t="s">
        <v>43</v>
      </c>
      <c r="B69" s="7" t="s">
        <v>252</v>
      </c>
      <c r="C69" s="7">
        <v>8</v>
      </c>
      <c r="D69" s="7" t="s">
        <v>320</v>
      </c>
      <c r="E69" s="7"/>
      <c r="F69" s="7"/>
      <c r="G69" s="7"/>
      <c r="H69" s="7"/>
      <c r="I69" s="7"/>
    </row>
    <row r="70" spans="1:9">
      <c r="A70" s="7" t="s">
        <v>43</v>
      </c>
      <c r="B70" s="7" t="s">
        <v>252</v>
      </c>
      <c r="C70" s="7">
        <v>9</v>
      </c>
      <c r="D70" s="7" t="s">
        <v>321</v>
      </c>
      <c r="E70" s="7"/>
      <c r="F70" s="7"/>
      <c r="G70" s="7"/>
      <c r="H70" s="7"/>
      <c r="I70" s="7"/>
    </row>
    <row r="71" spans="1:9">
      <c r="A71" s="7" t="s">
        <v>43</v>
      </c>
      <c r="B71" s="7" t="s">
        <v>252</v>
      </c>
      <c r="C71" s="7">
        <v>10</v>
      </c>
      <c r="D71" s="7" t="s">
        <v>322</v>
      </c>
      <c r="E71" s="7"/>
      <c r="F71" s="7"/>
      <c r="G71" s="7"/>
      <c r="H71" s="7"/>
      <c r="I71" s="7"/>
    </row>
    <row r="72" spans="1:9">
      <c r="A72" s="7" t="s">
        <v>43</v>
      </c>
      <c r="B72" s="7" t="s">
        <v>252</v>
      </c>
      <c r="C72" s="7">
        <v>11</v>
      </c>
      <c r="D72" s="7" t="s">
        <v>323</v>
      </c>
      <c r="E72" s="7"/>
      <c r="F72" s="7"/>
      <c r="G72" s="7"/>
      <c r="H72" s="7"/>
      <c r="I72" s="7"/>
    </row>
    <row r="73" spans="1:9">
      <c r="A73" s="7" t="s">
        <v>43</v>
      </c>
      <c r="B73" s="7" t="s">
        <v>252</v>
      </c>
      <c r="C73" s="7">
        <v>12</v>
      </c>
      <c r="D73" s="7" t="s">
        <v>324</v>
      </c>
      <c r="E73" s="7"/>
      <c r="F73" s="7"/>
      <c r="G73" s="7"/>
      <c r="H73" s="7"/>
      <c r="I73" s="7"/>
    </row>
    <row r="74" spans="1:9">
      <c r="A74" s="7" t="s">
        <v>43</v>
      </c>
      <c r="B74" s="7" t="s">
        <v>252</v>
      </c>
      <c r="C74" s="7">
        <v>13</v>
      </c>
      <c r="D74" s="7" t="s">
        <v>325</v>
      </c>
      <c r="E74" s="7"/>
      <c r="F74" s="7"/>
      <c r="G74" s="7"/>
      <c r="H74" s="7"/>
      <c r="I74" s="7"/>
    </row>
    <row r="75" spans="1:9">
      <c r="A75" s="7" t="s">
        <v>43</v>
      </c>
      <c r="B75" s="7" t="s">
        <v>252</v>
      </c>
      <c r="C75" s="7">
        <v>14</v>
      </c>
      <c r="D75" s="7" t="s">
        <v>326</v>
      </c>
      <c r="E75" s="7"/>
      <c r="F75" s="7"/>
      <c r="G75" s="7"/>
      <c r="H75" s="7"/>
      <c r="I75" s="7"/>
    </row>
    <row r="76" spans="1:9">
      <c r="A76" s="7" t="s">
        <v>43</v>
      </c>
      <c r="B76" s="7" t="s">
        <v>252</v>
      </c>
      <c r="C76" s="7">
        <v>15</v>
      </c>
      <c r="D76" s="7" t="s">
        <v>327</v>
      </c>
      <c r="E76" s="7"/>
      <c r="F76" s="7"/>
      <c r="G76" s="7"/>
      <c r="H76" s="7"/>
      <c r="I76" s="7"/>
    </row>
    <row r="77" spans="1:9">
      <c r="A77" s="7" t="s">
        <v>43</v>
      </c>
      <c r="B77" s="7" t="s">
        <v>252</v>
      </c>
      <c r="C77" s="7">
        <v>16</v>
      </c>
      <c r="D77" s="7" t="s">
        <v>328</v>
      </c>
      <c r="E77" s="7"/>
      <c r="F77" s="7"/>
      <c r="G77" s="7"/>
      <c r="H77" s="7"/>
      <c r="I7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329</v>
      </c>
      <c r="B1" s="4"/>
      <c r="C1" s="4"/>
      <c r="D1" s="4"/>
      <c r="E1" s="4"/>
      <c r="F1" s="4"/>
      <c r="G1" s="4"/>
    </row>
    <row r="2" spans="1:7">
      <c r="A2" s="8" t="s">
        <v>330</v>
      </c>
      <c r="B2" s="8" t="s">
        <v>331</v>
      </c>
      <c r="C2" s="8" t="s">
        <v>332</v>
      </c>
      <c r="D2" s="8" t="s">
        <v>333</v>
      </c>
      <c r="E2" s="8" t="s">
        <v>334</v>
      </c>
      <c r="F2" s="8" t="s">
        <v>335</v>
      </c>
      <c r="G2" s="8" t="s">
        <v>336</v>
      </c>
    </row>
    <row r="3" spans="1:7">
      <c r="A3" s="7" t="s">
        <v>44</v>
      </c>
      <c r="B3" s="7">
        <v>20</v>
      </c>
      <c r="C3" s="7" t="s">
        <v>122</v>
      </c>
      <c r="D3" s="7">
        <v>1</v>
      </c>
      <c r="E3" s="7" t="s">
        <v>337</v>
      </c>
      <c r="F3" s="7" t="s">
        <v>338</v>
      </c>
      <c r="G3" s="7" t="s">
        <v>339</v>
      </c>
    </row>
    <row r="4" spans="1:7">
      <c r="A4" s="7"/>
      <c r="B4" s="7"/>
      <c r="C4" s="7"/>
      <c r="D4" s="7">
        <v>2</v>
      </c>
      <c r="E4" s="7" t="s">
        <v>340</v>
      </c>
      <c r="F4" s="7" t="s">
        <v>341</v>
      </c>
      <c r="G4" s="7" t="s">
        <v>342</v>
      </c>
    </row>
    <row r="5" spans="1:7">
      <c r="A5" s="7"/>
      <c r="B5" s="7"/>
      <c r="C5" s="7"/>
      <c r="D5" s="7">
        <v>3</v>
      </c>
      <c r="E5" s="7" t="s">
        <v>343</v>
      </c>
      <c r="F5" s="7" t="s">
        <v>344</v>
      </c>
      <c r="G5" s="7" t="s">
        <v>345</v>
      </c>
    </row>
    <row r="6" spans="1:7">
      <c r="A6" s="7"/>
      <c r="B6" s="7"/>
      <c r="C6" s="7"/>
      <c r="D6" s="7">
        <v>4</v>
      </c>
      <c r="E6" s="7" t="s">
        <v>346</v>
      </c>
      <c r="F6" s="7" t="s">
        <v>347</v>
      </c>
      <c r="G6" s="7" t="s">
        <v>348</v>
      </c>
    </row>
    <row r="7" spans="1:7">
      <c r="A7" s="7" t="s">
        <v>51</v>
      </c>
      <c r="B7" s="7">
        <v>25</v>
      </c>
      <c r="C7" s="7" t="s">
        <v>153</v>
      </c>
      <c r="D7" s="7">
        <v>1</v>
      </c>
      <c r="E7" s="7" t="s">
        <v>337</v>
      </c>
      <c r="F7" s="7" t="s">
        <v>338</v>
      </c>
      <c r="G7" s="7" t="s">
        <v>349</v>
      </c>
    </row>
    <row r="8" spans="1:7">
      <c r="A8" s="7"/>
      <c r="B8" s="7"/>
      <c r="C8" s="7"/>
      <c r="D8" s="7">
        <v>2</v>
      </c>
      <c r="E8" s="7" t="s">
        <v>340</v>
      </c>
      <c r="F8" s="7" t="s">
        <v>341</v>
      </c>
      <c r="G8" s="7" t="s">
        <v>350</v>
      </c>
    </row>
    <row r="9" spans="1:7">
      <c r="A9" s="7"/>
      <c r="B9" s="7"/>
      <c r="C9" s="7"/>
      <c r="D9" s="7">
        <v>3</v>
      </c>
      <c r="E9" s="7" t="s">
        <v>343</v>
      </c>
      <c r="F9" s="7" t="s">
        <v>344</v>
      </c>
      <c r="G9" s="7" t="s">
        <v>351</v>
      </c>
    </row>
    <row r="10" spans="1:7">
      <c r="A10" s="7"/>
      <c r="B10" s="7"/>
      <c r="C10" s="7"/>
      <c r="D10" s="7">
        <v>4</v>
      </c>
      <c r="E10" s="7" t="s">
        <v>346</v>
      </c>
      <c r="F10" s="7" t="s">
        <v>347</v>
      </c>
      <c r="G10" s="7" t="s">
        <v>352</v>
      </c>
    </row>
    <row r="11" spans="1:7">
      <c r="A11" s="7" t="s">
        <v>58</v>
      </c>
      <c r="B11" s="7">
        <v>15</v>
      </c>
      <c r="C11" s="7" t="s">
        <v>153</v>
      </c>
      <c r="D11" s="7">
        <v>1</v>
      </c>
      <c r="E11" s="7" t="s">
        <v>337</v>
      </c>
      <c r="F11" s="7" t="s">
        <v>338</v>
      </c>
      <c r="G11" s="7" t="s">
        <v>353</v>
      </c>
    </row>
    <row r="12" spans="1:7">
      <c r="A12" s="7"/>
      <c r="B12" s="7"/>
      <c r="C12" s="7"/>
      <c r="D12" s="7">
        <v>2</v>
      </c>
      <c r="E12" s="7" t="s">
        <v>340</v>
      </c>
      <c r="F12" s="7" t="s">
        <v>341</v>
      </c>
      <c r="G12" s="7" t="s">
        <v>354</v>
      </c>
    </row>
    <row r="13" spans="1:7">
      <c r="A13" s="7"/>
      <c r="B13" s="7"/>
      <c r="C13" s="7"/>
      <c r="D13" s="7">
        <v>3</v>
      </c>
      <c r="E13" s="7" t="s">
        <v>343</v>
      </c>
      <c r="F13" s="7" t="s">
        <v>344</v>
      </c>
      <c r="G13" s="7" t="s">
        <v>355</v>
      </c>
    </row>
    <row r="14" spans="1:7">
      <c r="A14" s="7"/>
      <c r="B14" s="7"/>
      <c r="C14" s="7"/>
      <c r="D14" s="7">
        <v>4</v>
      </c>
      <c r="E14" s="7" t="s">
        <v>346</v>
      </c>
      <c r="F14" s="7" t="s">
        <v>347</v>
      </c>
      <c r="G14" s="7" t="s">
        <v>356</v>
      </c>
    </row>
    <row r="15" spans="1:7">
      <c r="A15" s="7" t="s">
        <v>65</v>
      </c>
      <c r="B15" s="7">
        <v>20</v>
      </c>
      <c r="C15" s="7" t="s">
        <v>122</v>
      </c>
      <c r="D15" s="7">
        <v>1</v>
      </c>
      <c r="E15" s="7" t="s">
        <v>337</v>
      </c>
      <c r="F15" s="7" t="s">
        <v>338</v>
      </c>
      <c r="G15" s="7" t="s">
        <v>357</v>
      </c>
    </row>
    <row r="16" spans="1:7">
      <c r="A16" s="7"/>
      <c r="B16" s="7"/>
      <c r="C16" s="7"/>
      <c r="D16" s="7">
        <v>2</v>
      </c>
      <c r="E16" s="7" t="s">
        <v>340</v>
      </c>
      <c r="F16" s="7" t="s">
        <v>341</v>
      </c>
      <c r="G16" s="7" t="s">
        <v>358</v>
      </c>
    </row>
    <row r="17" spans="1:7">
      <c r="A17" s="7"/>
      <c r="B17" s="7"/>
      <c r="C17" s="7"/>
      <c r="D17" s="7">
        <v>3</v>
      </c>
      <c r="E17" s="7" t="s">
        <v>343</v>
      </c>
      <c r="F17" s="7" t="s">
        <v>344</v>
      </c>
      <c r="G17" s="7" t="s">
        <v>359</v>
      </c>
    </row>
    <row r="18" spans="1:7">
      <c r="A18" s="7"/>
      <c r="B18" s="7"/>
      <c r="C18" s="7"/>
      <c r="D18" s="7">
        <v>4</v>
      </c>
      <c r="E18" s="7" t="s">
        <v>346</v>
      </c>
      <c r="F18" s="7" t="s">
        <v>347</v>
      </c>
      <c r="G18" s="7" t="s">
        <v>360</v>
      </c>
    </row>
    <row r="19" spans="1:7">
      <c r="A19" s="7" t="s">
        <v>71</v>
      </c>
      <c r="B19" s="7">
        <v>20</v>
      </c>
      <c r="C19" s="7" t="s">
        <v>361</v>
      </c>
      <c r="D19" s="7">
        <v>1</v>
      </c>
      <c r="E19" s="7" t="s">
        <v>337</v>
      </c>
      <c r="F19" s="7" t="s">
        <v>338</v>
      </c>
      <c r="G19" s="7" t="s">
        <v>362</v>
      </c>
    </row>
    <row r="20" spans="1:7">
      <c r="A20" s="7"/>
      <c r="B20" s="7"/>
      <c r="C20" s="7"/>
      <c r="D20" s="7">
        <v>2</v>
      </c>
      <c r="E20" s="7" t="s">
        <v>340</v>
      </c>
      <c r="F20" s="7" t="s">
        <v>341</v>
      </c>
      <c r="G20" s="7" t="s">
        <v>363</v>
      </c>
    </row>
    <row r="21" spans="1:7">
      <c r="A21" s="7"/>
      <c r="B21" s="7"/>
      <c r="C21" s="7"/>
      <c r="D21" s="7">
        <v>3</v>
      </c>
      <c r="E21" s="7" t="s">
        <v>343</v>
      </c>
      <c r="F21" s="7" t="s">
        <v>344</v>
      </c>
      <c r="G21" s="7" t="s">
        <v>364</v>
      </c>
    </row>
    <row r="22" spans="1:7">
      <c r="A22" s="7"/>
      <c r="B22" s="7"/>
      <c r="C22" s="7"/>
      <c r="D22" s="7">
        <v>4</v>
      </c>
      <c r="E22" s="7" t="s">
        <v>346</v>
      </c>
      <c r="F22" s="7" t="s">
        <v>347</v>
      </c>
      <c r="G22" s="7" t="s">
        <v>365</v>
      </c>
    </row>
    <row r="23" spans="1:7">
      <c r="A23" s="7" t="s">
        <v>77</v>
      </c>
      <c r="B23" s="7">
        <v>20</v>
      </c>
      <c r="C23" s="7" t="s">
        <v>361</v>
      </c>
      <c r="D23" s="7">
        <v>1</v>
      </c>
      <c r="E23" s="7" t="s">
        <v>337</v>
      </c>
      <c r="F23" s="7" t="s">
        <v>338</v>
      </c>
      <c r="G23" s="7" t="s">
        <v>366</v>
      </c>
    </row>
    <row r="24" spans="1:7">
      <c r="A24" s="7"/>
      <c r="B24" s="7"/>
      <c r="C24" s="7"/>
      <c r="D24" s="7">
        <v>2</v>
      </c>
      <c r="E24" s="7" t="s">
        <v>340</v>
      </c>
      <c r="F24" s="7" t="s">
        <v>341</v>
      </c>
      <c r="G24" s="7" t="s">
        <v>367</v>
      </c>
    </row>
    <row r="25" spans="1:7">
      <c r="A25" s="7"/>
      <c r="B25" s="7"/>
      <c r="C25" s="7"/>
      <c r="D25" s="7">
        <v>3</v>
      </c>
      <c r="E25" s="7" t="s">
        <v>343</v>
      </c>
      <c r="F25" s="7" t="s">
        <v>344</v>
      </c>
      <c r="G25" s="7" t="s">
        <v>368</v>
      </c>
    </row>
    <row r="26" spans="1:7">
      <c r="A26" s="7"/>
      <c r="B26" s="7"/>
      <c r="C26" s="7"/>
      <c r="D26" s="7">
        <v>4</v>
      </c>
      <c r="E26" s="7" t="s">
        <v>346</v>
      </c>
      <c r="F26" s="7" t="s">
        <v>347</v>
      </c>
      <c r="G26" s="7" t="s">
        <v>369</v>
      </c>
    </row>
    <row r="27" spans="1:7">
      <c r="A27" s="7" t="s">
        <v>84</v>
      </c>
      <c r="B27" s="7">
        <v>20</v>
      </c>
      <c r="C27" s="7" t="s">
        <v>194</v>
      </c>
      <c r="D27" s="7">
        <v>1</v>
      </c>
      <c r="E27" s="7" t="s">
        <v>337</v>
      </c>
      <c r="F27" s="7" t="s">
        <v>338</v>
      </c>
      <c r="G27" s="7" t="s">
        <v>370</v>
      </c>
    </row>
    <row r="28" spans="1:7">
      <c r="A28" s="7"/>
      <c r="B28" s="7"/>
      <c r="C28" s="7"/>
      <c r="D28" s="7">
        <v>2</v>
      </c>
      <c r="E28" s="7" t="s">
        <v>340</v>
      </c>
      <c r="F28" s="7" t="s">
        <v>341</v>
      </c>
      <c r="G28" s="7" t="s">
        <v>371</v>
      </c>
    </row>
    <row r="29" spans="1:7">
      <c r="A29" s="7"/>
      <c r="B29" s="7"/>
      <c r="C29" s="7"/>
      <c r="D29" s="7">
        <v>3</v>
      </c>
      <c r="E29" s="7" t="s">
        <v>343</v>
      </c>
      <c r="F29" s="7" t="s">
        <v>344</v>
      </c>
      <c r="G29" s="7" t="s">
        <v>372</v>
      </c>
    </row>
    <row r="30" spans="1:7">
      <c r="A30" s="7"/>
      <c r="B30" s="7"/>
      <c r="C30" s="7"/>
      <c r="D30" s="7">
        <v>4</v>
      </c>
      <c r="E30" s="7" t="s">
        <v>346</v>
      </c>
      <c r="F30" s="7" t="s">
        <v>347</v>
      </c>
      <c r="G30" s="7" t="s">
        <v>373</v>
      </c>
    </row>
    <row r="31" spans="1:7">
      <c r="A31" s="7" t="s">
        <v>91</v>
      </c>
      <c r="B31" s="7">
        <v>20</v>
      </c>
      <c r="C31" s="7" t="s">
        <v>361</v>
      </c>
      <c r="D31" s="7">
        <v>1</v>
      </c>
      <c r="E31" s="7" t="s">
        <v>337</v>
      </c>
      <c r="F31" s="7" t="s">
        <v>338</v>
      </c>
      <c r="G31" s="7" t="s">
        <v>374</v>
      </c>
    </row>
    <row r="32" spans="1:7">
      <c r="A32" s="7"/>
      <c r="B32" s="7"/>
      <c r="C32" s="7"/>
      <c r="D32" s="7">
        <v>2</v>
      </c>
      <c r="E32" s="7" t="s">
        <v>340</v>
      </c>
      <c r="F32" s="7" t="s">
        <v>341</v>
      </c>
      <c r="G32" s="7" t="s">
        <v>375</v>
      </c>
    </row>
    <row r="33" spans="1:7">
      <c r="A33" s="7"/>
      <c r="B33" s="7"/>
      <c r="C33" s="7"/>
      <c r="D33" s="7">
        <v>3</v>
      </c>
      <c r="E33" s="7" t="s">
        <v>343</v>
      </c>
      <c r="F33" s="7" t="s">
        <v>344</v>
      </c>
      <c r="G33" s="7" t="s">
        <v>376</v>
      </c>
    </row>
    <row r="34" spans="1:7">
      <c r="A34" s="7"/>
      <c r="B34" s="7"/>
      <c r="C34" s="7"/>
      <c r="D34" s="7">
        <v>4</v>
      </c>
      <c r="E34" s="7" t="s">
        <v>346</v>
      </c>
      <c r="F34" s="7" t="s">
        <v>347</v>
      </c>
      <c r="G34" s="7" t="s">
        <v>377</v>
      </c>
    </row>
    <row r="35" spans="1:7">
      <c r="A35" s="7" t="s">
        <v>97</v>
      </c>
      <c r="B35" s="7">
        <v>25</v>
      </c>
      <c r="C35" s="7" t="s">
        <v>361</v>
      </c>
      <c r="D35" s="7">
        <v>1</v>
      </c>
      <c r="E35" s="7" t="s">
        <v>337</v>
      </c>
      <c r="F35" s="7" t="s">
        <v>338</v>
      </c>
      <c r="G35" s="7" t="s">
        <v>378</v>
      </c>
    </row>
    <row r="36" spans="1:7">
      <c r="A36" s="7"/>
      <c r="B36" s="7"/>
      <c r="C36" s="7"/>
      <c r="D36" s="7">
        <v>2</v>
      </c>
      <c r="E36" s="7" t="s">
        <v>340</v>
      </c>
      <c r="F36" s="7" t="s">
        <v>341</v>
      </c>
      <c r="G36" s="7" t="s">
        <v>379</v>
      </c>
    </row>
    <row r="37" spans="1:7">
      <c r="A37" s="7"/>
      <c r="B37" s="7"/>
      <c r="C37" s="7"/>
      <c r="D37" s="7">
        <v>3</v>
      </c>
      <c r="E37" s="7" t="s">
        <v>343</v>
      </c>
      <c r="F37" s="7" t="s">
        <v>344</v>
      </c>
      <c r="G37" s="7" t="s">
        <v>380</v>
      </c>
    </row>
    <row r="38" spans="1:7">
      <c r="A38" s="7"/>
      <c r="B38" s="7"/>
      <c r="C38" s="7"/>
      <c r="D38" s="7">
        <v>4</v>
      </c>
      <c r="E38" s="7" t="s">
        <v>346</v>
      </c>
      <c r="F38" s="7" t="s">
        <v>347</v>
      </c>
      <c r="G38" s="7" t="s">
        <v>381</v>
      </c>
    </row>
    <row r="39" spans="1:7">
      <c r="A39" s="7" t="s">
        <v>104</v>
      </c>
      <c r="B39" s="7">
        <v>20</v>
      </c>
      <c r="C39" s="7" t="s">
        <v>146</v>
      </c>
      <c r="D39" s="7">
        <v>1</v>
      </c>
      <c r="E39" s="7" t="s">
        <v>337</v>
      </c>
      <c r="F39" s="7" t="s">
        <v>338</v>
      </c>
      <c r="G39" s="7" t="s">
        <v>382</v>
      </c>
    </row>
    <row r="40" spans="1:7">
      <c r="A40" s="7"/>
      <c r="B40" s="7"/>
      <c r="C40" s="7"/>
      <c r="D40" s="7">
        <v>2</v>
      </c>
      <c r="E40" s="7" t="s">
        <v>340</v>
      </c>
      <c r="F40" s="7" t="s">
        <v>341</v>
      </c>
      <c r="G40" s="7" t="s">
        <v>383</v>
      </c>
    </row>
    <row r="41" spans="1:7">
      <c r="A41" s="7"/>
      <c r="B41" s="7"/>
      <c r="C41" s="7"/>
      <c r="D41" s="7">
        <v>3</v>
      </c>
      <c r="E41" s="7" t="s">
        <v>343</v>
      </c>
      <c r="F41" s="7" t="s">
        <v>344</v>
      </c>
      <c r="G41" s="7" t="s">
        <v>384</v>
      </c>
    </row>
    <row r="42" spans="1:7">
      <c r="A42" s="7"/>
      <c r="B42" s="7"/>
      <c r="C42" s="7"/>
      <c r="D42" s="7">
        <v>4</v>
      </c>
      <c r="E42" s="7" t="s">
        <v>346</v>
      </c>
      <c r="F42" s="7" t="s">
        <v>347</v>
      </c>
      <c r="G42" s="7" t="s">
        <v>385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386</v>
      </c>
      <c r="B1" s="4"/>
      <c r="C1" s="4"/>
      <c r="D1" s="4"/>
      <c r="E1" s="4"/>
      <c r="F1" s="4"/>
      <c r="G1" s="4"/>
    </row>
    <row r="2" spans="1:7">
      <c r="A2" s="8" t="s">
        <v>387</v>
      </c>
      <c r="B2" s="8" t="s">
        <v>388</v>
      </c>
      <c r="C2" s="8" t="s">
        <v>389</v>
      </c>
      <c r="D2" s="8" t="s">
        <v>390</v>
      </c>
      <c r="E2" s="8" t="s">
        <v>391</v>
      </c>
      <c r="F2" s="8" t="s">
        <v>392</v>
      </c>
      <c r="G2" s="8" t="s">
        <v>393</v>
      </c>
    </row>
    <row r="3" spans="1:7">
      <c r="A3" s="7">
        <v>1</v>
      </c>
      <c r="B3" s="7" t="s">
        <v>394</v>
      </c>
      <c r="C3" s="7">
        <v>35</v>
      </c>
      <c r="D3" s="7" t="s">
        <v>395</v>
      </c>
      <c r="E3" s="7" t="s">
        <v>396</v>
      </c>
      <c r="F3" s="7" t="s">
        <v>397</v>
      </c>
      <c r="G3" s="7" t="s">
        <v>398</v>
      </c>
    </row>
    <row r="4" spans="1:7">
      <c r="A4" s="7"/>
      <c r="B4" s="7" t="s">
        <v>399</v>
      </c>
      <c r="C4" s="7"/>
      <c r="D4" s="7" t="s">
        <v>400</v>
      </c>
      <c r="E4" s="7"/>
      <c r="F4" s="7"/>
      <c r="G4" s="7"/>
    </row>
    <row r="5" spans="1:7">
      <c r="A5" s="7">
        <v>2</v>
      </c>
      <c r="B5" s="7" t="s">
        <v>401</v>
      </c>
      <c r="C5" s="7">
        <v>35</v>
      </c>
      <c r="D5" s="7" t="s">
        <v>402</v>
      </c>
      <c r="E5" s="7" t="s">
        <v>403</v>
      </c>
      <c r="F5" s="7" t="s">
        <v>404</v>
      </c>
      <c r="G5" s="7" t="s">
        <v>405</v>
      </c>
    </row>
    <row r="6" spans="1:7">
      <c r="A6" s="7"/>
      <c r="B6" s="7" t="s">
        <v>399</v>
      </c>
      <c r="C6" s="7"/>
      <c r="D6" s="7" t="s">
        <v>406</v>
      </c>
      <c r="E6" s="7"/>
      <c r="F6" s="7"/>
      <c r="G6" s="7"/>
    </row>
    <row r="7" spans="1:7">
      <c r="A7" s="7">
        <v>3</v>
      </c>
      <c r="B7" s="7" t="s">
        <v>407</v>
      </c>
      <c r="C7" s="7">
        <v>35</v>
      </c>
      <c r="D7" s="7" t="s">
        <v>408</v>
      </c>
      <c r="E7" s="7" t="s">
        <v>409</v>
      </c>
      <c r="F7" s="7" t="s">
        <v>410</v>
      </c>
      <c r="G7" s="7" t="s">
        <v>411</v>
      </c>
    </row>
    <row r="8" spans="1:7">
      <c r="A8" s="7"/>
      <c r="B8" s="7" t="s">
        <v>399</v>
      </c>
      <c r="C8" s="7"/>
      <c r="D8" s="7" t="s">
        <v>412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413</v>
      </c>
      <c r="B1" s="4"/>
      <c r="C1" s="4"/>
      <c r="D1" s="4"/>
      <c r="E1" s="4"/>
    </row>
    <row r="2" spans="1:5">
      <c r="A2" s="1" t="s">
        <v>414</v>
      </c>
      <c r="B2" s="1" t="s">
        <v>415</v>
      </c>
      <c r="C2" s="1"/>
      <c r="D2" s="1"/>
      <c r="E2" s="1"/>
    </row>
    <row r="3" spans="1:5">
      <c r="A3" s="10" t="s">
        <v>416</v>
      </c>
      <c r="B3" s="7" t="s">
        <v>417</v>
      </c>
      <c r="C3" s="5"/>
      <c r="D3" s="5"/>
      <c r="E3" s="5"/>
    </row>
    <row r="4" spans="1:5">
      <c r="A4" s="10" t="s">
        <v>418</v>
      </c>
      <c r="B4" s="7" t="s">
        <v>419</v>
      </c>
      <c r="C4" s="5"/>
      <c r="D4" s="5"/>
      <c r="E4" s="5"/>
    </row>
    <row r="5" spans="1:5">
      <c r="A5" s="10" t="s">
        <v>420</v>
      </c>
      <c r="B5" s="7" t="s">
        <v>421</v>
      </c>
      <c r="C5" s="5"/>
      <c r="D5" s="5"/>
      <c r="E5" s="5"/>
    </row>
    <row r="6" spans="1:5">
      <c r="A6" s="10" t="s">
        <v>422</v>
      </c>
      <c r="B6" s="7" t="s">
        <v>423</v>
      </c>
      <c r="C6" s="5"/>
      <c r="D6" s="5"/>
      <c r="E6" s="5"/>
    </row>
    <row r="7" spans="1:5">
      <c r="A7" s="10" t="s">
        <v>424</v>
      </c>
      <c r="B7" s="7" t="s">
        <v>425</v>
      </c>
      <c r="C7" s="5"/>
      <c r="D7" s="5"/>
      <c r="E7" s="5"/>
    </row>
    <row r="8" spans="1:5">
      <c r="A8" s="11" t="s">
        <v>246</v>
      </c>
      <c r="B8" s="11" t="s">
        <v>426</v>
      </c>
      <c r="C8" s="11" t="s">
        <v>427</v>
      </c>
      <c r="D8" s="11" t="s">
        <v>428</v>
      </c>
      <c r="E8" s="11" t="s">
        <v>429</v>
      </c>
    </row>
    <row r="9" spans="1:5">
      <c r="A9" s="7">
        <v>1</v>
      </c>
      <c r="B9" s="7" t="s">
        <v>430</v>
      </c>
      <c r="C9" s="7" t="s">
        <v>431</v>
      </c>
      <c r="D9" s="7" t="s">
        <v>432</v>
      </c>
      <c r="E9" s="7" t="s">
        <v>433</v>
      </c>
    </row>
    <row r="10" spans="1:5">
      <c r="A10" s="7">
        <v>2</v>
      </c>
      <c r="B10" s="7" t="s">
        <v>434</v>
      </c>
      <c r="C10" s="7" t="s">
        <v>435</v>
      </c>
      <c r="D10" s="7" t="s">
        <v>436</v>
      </c>
      <c r="E10" s="7" t="s">
        <v>437</v>
      </c>
    </row>
    <row r="11" spans="1:5">
      <c r="A11" s="7">
        <v>3</v>
      </c>
      <c r="B11" s="7" t="s">
        <v>438</v>
      </c>
      <c r="C11" s="7" t="s">
        <v>435</v>
      </c>
      <c r="D11" s="7" t="s">
        <v>439</v>
      </c>
      <c r="E11" s="7" t="s">
        <v>440</v>
      </c>
    </row>
    <row r="12" spans="1:5">
      <c r="A12" s="7">
        <v>4</v>
      </c>
      <c r="B12" s="7" t="s">
        <v>441</v>
      </c>
      <c r="C12" s="7" t="s">
        <v>435</v>
      </c>
      <c r="D12" s="7" t="s">
        <v>442</v>
      </c>
      <c r="E12" s="7" t="s">
        <v>443</v>
      </c>
    </row>
    <row r="13" spans="1:5">
      <c r="A13" s="7">
        <v>5</v>
      </c>
      <c r="B13" s="7" t="s">
        <v>444</v>
      </c>
      <c r="C13" s="7" t="s">
        <v>431</v>
      </c>
      <c r="D13" s="7" t="s">
        <v>445</v>
      </c>
      <c r="E13" s="7" t="s">
        <v>446</v>
      </c>
    </row>
    <row r="15" spans="1:5">
      <c r="A15" s="1" t="s">
        <v>447</v>
      </c>
      <c r="B15" s="1" t="s">
        <v>448</v>
      </c>
      <c r="C15" s="1"/>
      <c r="D15" s="1"/>
      <c r="E15" s="1"/>
    </row>
    <row r="16" spans="1:5">
      <c r="A16" s="10" t="s">
        <v>416</v>
      </c>
      <c r="B16" s="7" t="s">
        <v>449</v>
      </c>
      <c r="C16" s="5"/>
      <c r="D16" s="5"/>
      <c r="E16" s="5"/>
    </row>
    <row r="17" spans="1:5">
      <c r="A17" s="10" t="s">
        <v>418</v>
      </c>
      <c r="B17" s="7" t="s">
        <v>450</v>
      </c>
      <c r="C17" s="5"/>
      <c r="D17" s="5"/>
      <c r="E17" s="5"/>
    </row>
    <row r="18" spans="1:5">
      <c r="A18" s="10" t="s">
        <v>420</v>
      </c>
      <c r="B18" s="7" t="s">
        <v>451</v>
      </c>
      <c r="C18" s="5"/>
      <c r="D18" s="5"/>
      <c r="E18" s="5"/>
    </row>
    <row r="19" spans="1:5">
      <c r="A19" s="10" t="s">
        <v>422</v>
      </c>
      <c r="B19" s="7" t="s">
        <v>452</v>
      </c>
      <c r="C19" s="5"/>
      <c r="D19" s="5"/>
      <c r="E19" s="5"/>
    </row>
    <row r="20" spans="1:5">
      <c r="A20" s="10" t="s">
        <v>424</v>
      </c>
      <c r="B20" s="7" t="s">
        <v>453</v>
      </c>
      <c r="C20" s="5"/>
      <c r="D20" s="5"/>
      <c r="E20" s="5"/>
    </row>
    <row r="21" spans="1:5">
      <c r="A21" s="11" t="s">
        <v>246</v>
      </c>
      <c r="B21" s="11" t="s">
        <v>426</v>
      </c>
      <c r="C21" s="11" t="s">
        <v>427</v>
      </c>
      <c r="D21" s="11" t="s">
        <v>428</v>
      </c>
      <c r="E21" s="11" t="s">
        <v>429</v>
      </c>
    </row>
    <row r="22" spans="1:5">
      <c r="A22" s="7">
        <v>1</v>
      </c>
      <c r="B22" s="7" t="s">
        <v>430</v>
      </c>
      <c r="C22" s="7" t="s">
        <v>435</v>
      </c>
      <c r="D22" s="7" t="s">
        <v>454</v>
      </c>
      <c r="E22" s="7" t="s">
        <v>455</v>
      </c>
    </row>
    <row r="23" spans="1:5">
      <c r="A23" s="7">
        <v>2</v>
      </c>
      <c r="B23" s="7" t="s">
        <v>434</v>
      </c>
      <c r="C23" s="7" t="s">
        <v>435</v>
      </c>
      <c r="D23" s="7" t="s">
        <v>456</v>
      </c>
      <c r="E23" s="7" t="s">
        <v>457</v>
      </c>
    </row>
    <row r="24" spans="1:5">
      <c r="A24" s="7">
        <v>3</v>
      </c>
      <c r="B24" s="7" t="s">
        <v>438</v>
      </c>
      <c r="C24" s="7" t="s">
        <v>458</v>
      </c>
      <c r="D24" s="7" t="s">
        <v>459</v>
      </c>
      <c r="E24" s="7" t="s">
        <v>460</v>
      </c>
    </row>
    <row r="25" spans="1:5">
      <c r="A25" s="7">
        <v>4</v>
      </c>
      <c r="B25" s="7" t="s">
        <v>441</v>
      </c>
      <c r="C25" s="7" t="s">
        <v>435</v>
      </c>
      <c r="D25" s="7" t="s">
        <v>461</v>
      </c>
      <c r="E25" s="7" t="s">
        <v>462</v>
      </c>
    </row>
    <row r="26" spans="1:5">
      <c r="A26" s="7">
        <v>5</v>
      </c>
      <c r="B26" s="7" t="s">
        <v>444</v>
      </c>
      <c r="C26" s="7" t="s">
        <v>431</v>
      </c>
      <c r="D26" s="7" t="s">
        <v>463</v>
      </c>
      <c r="E26" s="7" t="s">
        <v>464</v>
      </c>
    </row>
    <row r="28" spans="1:5">
      <c r="A28" s="1" t="s">
        <v>465</v>
      </c>
      <c r="B28" s="1" t="s">
        <v>466</v>
      </c>
      <c r="C28" s="1"/>
      <c r="D28" s="1"/>
      <c r="E28" s="1"/>
    </row>
    <row r="29" spans="1:5">
      <c r="A29" s="10" t="s">
        <v>416</v>
      </c>
      <c r="B29" s="7" t="s">
        <v>467</v>
      </c>
      <c r="C29" s="5"/>
      <c r="D29" s="5"/>
      <c r="E29" s="5"/>
    </row>
    <row r="30" spans="1:5">
      <c r="A30" s="10" t="s">
        <v>418</v>
      </c>
      <c r="B30" s="7" t="s">
        <v>468</v>
      </c>
      <c r="C30" s="5"/>
      <c r="D30" s="5"/>
      <c r="E30" s="5"/>
    </row>
    <row r="31" spans="1:5">
      <c r="A31" s="10" t="s">
        <v>420</v>
      </c>
      <c r="B31" s="7" t="s">
        <v>469</v>
      </c>
      <c r="C31" s="5"/>
      <c r="D31" s="5"/>
      <c r="E31" s="5"/>
    </row>
    <row r="32" spans="1:5">
      <c r="A32" s="10" t="s">
        <v>422</v>
      </c>
      <c r="B32" s="7" t="s">
        <v>470</v>
      </c>
      <c r="C32" s="5"/>
      <c r="D32" s="5"/>
      <c r="E32" s="5"/>
    </row>
    <row r="33" spans="1:5">
      <c r="A33" s="10" t="s">
        <v>424</v>
      </c>
      <c r="B33" s="7" t="s">
        <v>471</v>
      </c>
      <c r="C33" s="5"/>
      <c r="D33" s="5"/>
      <c r="E33" s="5"/>
    </row>
    <row r="34" spans="1:5">
      <c r="A34" s="11" t="s">
        <v>246</v>
      </c>
      <c r="B34" s="11" t="s">
        <v>426</v>
      </c>
      <c r="C34" s="11" t="s">
        <v>427</v>
      </c>
      <c r="D34" s="11" t="s">
        <v>428</v>
      </c>
      <c r="E34" s="11" t="s">
        <v>429</v>
      </c>
    </row>
    <row r="35" spans="1:5">
      <c r="A35" s="7">
        <v>1</v>
      </c>
      <c r="B35" s="7" t="s">
        <v>430</v>
      </c>
      <c r="C35" s="7" t="s">
        <v>431</v>
      </c>
      <c r="D35" s="7" t="s">
        <v>472</v>
      </c>
      <c r="E35" s="7" t="s">
        <v>473</v>
      </c>
    </row>
    <row r="36" spans="1:5">
      <c r="A36" s="7">
        <v>2</v>
      </c>
      <c r="B36" s="7" t="s">
        <v>434</v>
      </c>
      <c r="C36" s="7" t="s">
        <v>435</v>
      </c>
      <c r="D36" s="7" t="s">
        <v>474</v>
      </c>
      <c r="E36" s="7" t="s">
        <v>475</v>
      </c>
    </row>
    <row r="37" spans="1:5">
      <c r="A37" s="7">
        <v>3</v>
      </c>
      <c r="B37" s="7" t="s">
        <v>438</v>
      </c>
      <c r="C37" s="7" t="s">
        <v>458</v>
      </c>
      <c r="D37" s="7" t="s">
        <v>476</v>
      </c>
      <c r="E37" s="7" t="s">
        <v>477</v>
      </c>
    </row>
    <row r="38" spans="1:5">
      <c r="A38" s="7">
        <v>4</v>
      </c>
      <c r="B38" s="7" t="s">
        <v>441</v>
      </c>
      <c r="C38" s="7" t="s">
        <v>435</v>
      </c>
      <c r="D38" s="7" t="s">
        <v>478</v>
      </c>
      <c r="E38" s="7" t="s">
        <v>479</v>
      </c>
    </row>
    <row r="39" spans="1:5">
      <c r="A39" s="7">
        <v>5</v>
      </c>
      <c r="B39" s="7" t="s">
        <v>444</v>
      </c>
      <c r="C39" s="7" t="s">
        <v>431</v>
      </c>
      <c r="D39" s="7" t="s">
        <v>480</v>
      </c>
      <c r="E39" s="7" t="s">
        <v>481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482</v>
      </c>
      <c r="B1" s="4"/>
      <c r="C1" s="4"/>
      <c r="D1" s="4"/>
    </row>
    <row r="2" spans="1:4">
      <c r="A2" s="8" t="s">
        <v>330</v>
      </c>
      <c r="B2" s="8" t="s">
        <v>483</v>
      </c>
      <c r="C2" s="8" t="s">
        <v>484</v>
      </c>
      <c r="D2" s="8" t="s">
        <v>485</v>
      </c>
    </row>
    <row r="3" spans="1:4">
      <c r="A3" s="7" t="s">
        <v>44</v>
      </c>
      <c r="B3" s="7" t="s">
        <v>486</v>
      </c>
      <c r="C3" s="7" t="s">
        <v>487</v>
      </c>
      <c r="D3" s="7" t="s">
        <v>488</v>
      </c>
    </row>
    <row r="4" spans="1:4">
      <c r="A4" s="7" t="s">
        <v>44</v>
      </c>
      <c r="B4" s="7" t="s">
        <v>489</v>
      </c>
      <c r="C4" s="7" t="s">
        <v>490</v>
      </c>
      <c r="D4" s="7" t="s">
        <v>491</v>
      </c>
    </row>
    <row r="5" spans="1:4">
      <c r="A5" s="7" t="s">
        <v>44</v>
      </c>
      <c r="B5" s="7" t="s">
        <v>492</v>
      </c>
      <c r="C5" s="7" t="s">
        <v>493</v>
      </c>
      <c r="D5" s="7" t="s">
        <v>494</v>
      </c>
    </row>
    <row r="6" spans="1:4">
      <c r="A6" s="7" t="s">
        <v>51</v>
      </c>
      <c r="B6" s="7" t="s">
        <v>486</v>
      </c>
      <c r="C6" s="7" t="s">
        <v>495</v>
      </c>
      <c r="D6" s="7" t="s">
        <v>496</v>
      </c>
    </row>
    <row r="7" spans="1:4">
      <c r="A7" s="7" t="s">
        <v>51</v>
      </c>
      <c r="B7" s="7" t="s">
        <v>489</v>
      </c>
      <c r="C7" s="7" t="s">
        <v>497</v>
      </c>
      <c r="D7" s="7" t="s">
        <v>498</v>
      </c>
    </row>
    <row r="8" spans="1:4">
      <c r="A8" s="7" t="s">
        <v>51</v>
      </c>
      <c r="B8" s="7" t="s">
        <v>492</v>
      </c>
      <c r="C8" s="7" t="s">
        <v>499</v>
      </c>
      <c r="D8" s="7" t="s">
        <v>500</v>
      </c>
    </row>
    <row r="9" spans="1:4">
      <c r="A9" s="7" t="s">
        <v>58</v>
      </c>
      <c r="B9" s="7" t="s">
        <v>486</v>
      </c>
      <c r="C9" s="7" t="s">
        <v>501</v>
      </c>
      <c r="D9" s="7" t="s">
        <v>502</v>
      </c>
    </row>
    <row r="10" spans="1:4">
      <c r="A10" s="7" t="s">
        <v>58</v>
      </c>
      <c r="B10" s="7" t="s">
        <v>489</v>
      </c>
      <c r="C10" s="7" t="s">
        <v>503</v>
      </c>
      <c r="D10" s="7" t="s">
        <v>504</v>
      </c>
    </row>
    <row r="11" spans="1:4">
      <c r="A11" s="7" t="s">
        <v>58</v>
      </c>
      <c r="B11" s="7" t="s">
        <v>492</v>
      </c>
      <c r="C11" s="7" t="s">
        <v>505</v>
      </c>
      <c r="D11" s="7" t="s">
        <v>506</v>
      </c>
    </row>
    <row r="12" spans="1:4">
      <c r="A12" s="7" t="s">
        <v>65</v>
      </c>
      <c r="B12" s="7" t="s">
        <v>486</v>
      </c>
      <c r="C12" s="7" t="s">
        <v>507</v>
      </c>
      <c r="D12" s="7" t="s">
        <v>508</v>
      </c>
    </row>
    <row r="13" spans="1:4">
      <c r="A13" s="7" t="s">
        <v>65</v>
      </c>
      <c r="B13" s="7" t="s">
        <v>489</v>
      </c>
      <c r="C13" s="7" t="s">
        <v>509</v>
      </c>
      <c r="D13" s="7" t="s">
        <v>510</v>
      </c>
    </row>
    <row r="14" spans="1:4">
      <c r="A14" s="7" t="s">
        <v>65</v>
      </c>
      <c r="B14" s="7" t="s">
        <v>492</v>
      </c>
      <c r="C14" s="7" t="s">
        <v>511</v>
      </c>
      <c r="D14" s="7" t="s">
        <v>512</v>
      </c>
    </row>
    <row r="15" spans="1:4">
      <c r="A15" s="7" t="s">
        <v>71</v>
      </c>
      <c r="B15" s="7" t="s">
        <v>486</v>
      </c>
      <c r="C15" s="7" t="s">
        <v>513</v>
      </c>
      <c r="D15" s="7" t="s">
        <v>514</v>
      </c>
    </row>
    <row r="16" spans="1:4">
      <c r="A16" s="7" t="s">
        <v>71</v>
      </c>
      <c r="B16" s="7" t="s">
        <v>489</v>
      </c>
      <c r="C16" s="7" t="s">
        <v>515</v>
      </c>
      <c r="D16" s="7" t="s">
        <v>516</v>
      </c>
    </row>
    <row r="17" spans="1:4">
      <c r="A17" s="7" t="s">
        <v>71</v>
      </c>
      <c r="B17" s="7" t="s">
        <v>492</v>
      </c>
      <c r="C17" s="7" t="s">
        <v>517</v>
      </c>
      <c r="D17" s="7" t="s">
        <v>518</v>
      </c>
    </row>
    <row r="18" spans="1:4">
      <c r="A18" s="7" t="s">
        <v>77</v>
      </c>
      <c r="B18" s="7" t="s">
        <v>486</v>
      </c>
      <c r="C18" s="7" t="s">
        <v>519</v>
      </c>
      <c r="D18" s="7" t="s">
        <v>520</v>
      </c>
    </row>
    <row r="19" spans="1:4">
      <c r="A19" s="7" t="s">
        <v>77</v>
      </c>
      <c r="B19" s="7" t="s">
        <v>489</v>
      </c>
      <c r="C19" s="7" t="s">
        <v>521</v>
      </c>
      <c r="D19" s="7" t="s">
        <v>522</v>
      </c>
    </row>
    <row r="20" spans="1:4">
      <c r="A20" s="7" t="s">
        <v>77</v>
      </c>
      <c r="B20" s="7" t="s">
        <v>492</v>
      </c>
      <c r="C20" s="7" t="s">
        <v>523</v>
      </c>
      <c r="D20" s="7" t="s">
        <v>524</v>
      </c>
    </row>
    <row r="21" spans="1:4">
      <c r="A21" s="7" t="s">
        <v>84</v>
      </c>
      <c r="B21" s="7" t="s">
        <v>486</v>
      </c>
      <c r="C21" s="7" t="s">
        <v>525</v>
      </c>
      <c r="D21" s="7" t="s">
        <v>526</v>
      </c>
    </row>
    <row r="22" spans="1:4">
      <c r="A22" s="7" t="s">
        <v>84</v>
      </c>
      <c r="B22" s="7" t="s">
        <v>489</v>
      </c>
      <c r="C22" s="7" t="s">
        <v>527</v>
      </c>
      <c r="D22" s="7" t="s">
        <v>528</v>
      </c>
    </row>
    <row r="23" spans="1:4">
      <c r="A23" s="7" t="s">
        <v>84</v>
      </c>
      <c r="B23" s="7" t="s">
        <v>492</v>
      </c>
      <c r="C23" s="7" t="s">
        <v>529</v>
      </c>
      <c r="D23" s="7" t="s">
        <v>530</v>
      </c>
    </row>
    <row r="24" spans="1:4">
      <c r="A24" s="7" t="s">
        <v>91</v>
      </c>
      <c r="B24" s="7" t="s">
        <v>486</v>
      </c>
      <c r="C24" s="7" t="s">
        <v>531</v>
      </c>
      <c r="D24" s="7" t="s">
        <v>532</v>
      </c>
    </row>
    <row r="25" spans="1:4">
      <c r="A25" s="7" t="s">
        <v>91</v>
      </c>
      <c r="B25" s="7" t="s">
        <v>489</v>
      </c>
      <c r="C25" s="7" t="s">
        <v>533</v>
      </c>
      <c r="D25" s="7" t="s">
        <v>534</v>
      </c>
    </row>
    <row r="26" spans="1:4">
      <c r="A26" s="7" t="s">
        <v>91</v>
      </c>
      <c r="B26" s="7" t="s">
        <v>492</v>
      </c>
      <c r="C26" s="7" t="s">
        <v>535</v>
      </c>
      <c r="D26" s="7" t="s">
        <v>536</v>
      </c>
    </row>
    <row r="27" spans="1:4">
      <c r="A27" s="7" t="s">
        <v>97</v>
      </c>
      <c r="B27" s="7" t="s">
        <v>486</v>
      </c>
      <c r="C27" s="7" t="s">
        <v>537</v>
      </c>
      <c r="D27" s="7" t="s">
        <v>538</v>
      </c>
    </row>
    <row r="28" spans="1:4">
      <c r="A28" s="7" t="s">
        <v>97</v>
      </c>
      <c r="B28" s="7" t="s">
        <v>489</v>
      </c>
      <c r="C28" s="7" t="s">
        <v>539</v>
      </c>
      <c r="D28" s="7" t="s">
        <v>540</v>
      </c>
    </row>
    <row r="29" spans="1:4">
      <c r="A29" s="7" t="s">
        <v>97</v>
      </c>
      <c r="B29" s="7" t="s">
        <v>492</v>
      </c>
      <c r="C29" s="7" t="s">
        <v>541</v>
      </c>
      <c r="D29" s="7" t="s">
        <v>542</v>
      </c>
    </row>
    <row r="30" spans="1:4">
      <c r="A30" s="7" t="s">
        <v>104</v>
      </c>
      <c r="B30" s="7" t="s">
        <v>486</v>
      </c>
      <c r="C30" s="7" t="s">
        <v>543</v>
      </c>
      <c r="D30" s="7" t="s">
        <v>544</v>
      </c>
    </row>
    <row r="31" spans="1:4">
      <c r="A31" s="7" t="s">
        <v>104</v>
      </c>
      <c r="B31" s="7" t="s">
        <v>489</v>
      </c>
      <c r="C31" s="7" t="s">
        <v>545</v>
      </c>
      <c r="D31" s="7" t="s">
        <v>546</v>
      </c>
    </row>
    <row r="32" spans="1:4">
      <c r="A32" s="7" t="s">
        <v>104</v>
      </c>
      <c r="B32" s="7" t="s">
        <v>492</v>
      </c>
      <c r="C32" s="7" t="s">
        <v>547</v>
      </c>
      <c r="D32" s="7" t="s">
        <v>548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2026-07-03T19:47:19+02:00</dcterms:created>
  <dcterms:modified xsi:type="dcterms:W3CDTF">2026-07-03T19:47:19+02:00</dcterms:modified>
  <dc:title>Currículo LOMLOE Lengua Castellana y Literatura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