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<sst xmlns="http://schemas.openxmlformats.org/spreadsheetml/2006/main" uniqueCount="561">
  <si>
    <t>Corrigiendo.es</t>
  </si>
  <si>
    <t>Materia</t>
  </si>
  <si>
    <t>Lengua Castellana y Literatura</t>
  </si>
  <si>
    <t>Curso</t>
  </si>
  <si>
    <t>2.º Bachillerato</t>
  </si>
  <si>
    <t>Comunidad Autónoma</t>
  </si>
  <si>
    <t>País Vasco</t>
  </si>
  <si>
    <t>Normativa autonómica</t>
  </si>
  <si>
    <t>Decreto 82/2023, de 13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</si>
  <si>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</si>
  <si>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</si>
  <si>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</si>
  <si>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</si>
  <si>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</si>
  <si>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</si>
  <si>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</si>
  <si>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</si>
  <si>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</si>
  <si>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</si>
  <si>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</si>
  <si>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</si>
  <si>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</si>
  <si>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13:30</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</si>
  <si>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</si>
  <si>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</si>
  <si>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</si>
  <si>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</si>
  <si>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</si>
  <si>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</si>
  <si>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</si>
  <si>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</si>
  <si>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</si>
  <si>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</si>
  <si>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</si>
  <si>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</si>
  <si>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Castellana y Literatura II</t>
  </si>
  <si>
    <t>CE.1</t>
  </si>
  <si>
    <t>Explicar y apreciar la diversidad lingüística del mundo a partir del conocimiento de la realidad plurilingüe y pluricultural de España y la riqueza dialectal del español, así como de la reflexión sobre los fenómenos del contacto entre lenguas, para favorecer la reflexión interlingüística, para refutar los estereotipos y prejuicios lingüísticos y para valorar esta diversidad como fuente de patrimonio cultural.</t>
  </si>
  <si>
    <t>Comprender y valorar la variedad de lenguas y dialectos de España y el mundo para eliminar prejuicios lingüísticos y apreciar la riqueza cultural.</t>
  </si>
  <si>
    <t>El alumnado analiza las variedades del español y las lenguas de España, investiga situaciones de contacto lingüístico y argumenta contra mitos que discriminan a ciertos hablantes.</t>
  </si>
  <si>
    <t>No es memorizar un mapa de lenguas ni estudiar filología histórica. No es juzgar qué variante es más correcta basándose en criterios subjetivos o clasistas.</t>
  </si>
  <si>
    <t>El alumnado analiza un vídeo de una variante dialectal específica y redacta un breve ensayo rebatiendo los prejuicios sociales asociados a esa forma de hablar.</t>
  </si>
  <si>
    <t>explicar</t>
  </si>
  <si>
    <t>CE.2</t>
  </si>
  <si>
    <t>Comprender e interpretar textos orales y multimodales, con especial atención a los textos académicos y de los medios de comunicación, recogiendo el sentido general y la información más relevante, identificando el punto de vista y la intención del emisor y valorando su fiabilidad, su forma y su contenido, para construir conocimiento, para formarse opinión y para ensanchar las posibilidades de disfrute y ocio.</t>
  </si>
  <si>
    <t>Saber escuchar y analizar vídeos o audios complejos, detectando la intención del autor y si la información es fiable para crearse una opinión propia.</t>
  </si>
  <si>
    <t>El alumnado escucha conferencias, noticias o pódcast, extrae las ideas clave, detecta posibles sesgos o intenciones ocultas y evalúa si la fuente es creíble y está bien estructurada.</t>
  </si>
  <si>
    <t>No es solo oír un audio y responder preguntas literales. No es hacer un dictado ni memorizar datos. Es entender qué nos quieren decir realmente y con qué intención.</t>
  </si>
  <si>
    <t>Analizar un debate electoral o un editorial radiofónico identificando las falacias argumentativas y la postura ideológica del emisor mediante una ficha de escucha crítica.</t>
  </si>
  <si>
    <t>interpretar</t>
  </si>
  <si>
    <t>CE.3</t>
  </si>
  <si>
    <t>Producir textos orales y multimodales, con atención preferente a textos de carácter académico, con rigor, fluidez, coherencia, cohesión y el registro adecuado, atendiendo a las convenciones propias de los diferentes géneros discursivos, y participar en interacciones</t>
  </si>
  <si>
    <t>El alumnado se comunica oralmente con propiedad en ámbitos académicos y sociales, sabiendo debatir con respeto y usar apoyos visuales de forma profesional.</t>
  </si>
  <si>
    <t>El alumnado realiza exposiciones orales formales, participa en debates estructurados y crea contenidos audiovisuales, adaptando siempre su lenguaje al contexto y colaborando con los demás.</t>
  </si>
  <si>
    <t>No es simplemente hablar en clase. No es leer un papel en voz alta. No es una charla informal sin estructura ni rigor terminológico académico.</t>
  </si>
  <si>
    <t>El alumnado organiza un debate académico sobre la vigencia de un tema literario clásico, utilizando una presentación digital como apoyo visual.</t>
  </si>
  <si>
    <t>producir</t>
  </si>
  <si>
    <t>CE.4</t>
  </si>
  <si>
    <t>Comprender, interpretar y valorar textos escritos, con sentido crítico y diferentes propósitos de lectura, con especial atención a textos académicos y de los medios de comunicación, reconociendo el sentido global y las ideas principales y secundarias, integrando la información explícita y realizando las inferencias necesarias, identificando la intención del emisor, reflexionando sobre el contenido y la forma y evaluando su calidad y fiabilidad, para dar respuesta a necesidades e intereses comunicativos diversos y para construir conocimiento.</t>
  </si>
  <si>
    <t>Saber leer a fondo textos complejos, cuestionando su veracidad y entendiendo qué pretenden decirnos para usar esa información en nuestros trabajos.</t>
  </si>
  <si>
    <t>El alumnado lee artículos de opinión o textos científicos, extrae las ideas clave, detecta posibles sesgos y decide si la información es útil y fiable.</t>
  </si>
  <si>
    <t>No es solo resumir un texto. No es buscar datos literales. No es leer sin cuestionar la fuente o la intención oculta del autor.</t>
  </si>
  <si>
    <t>Comparar dos artículos de opinión sobre un mismo tema de actualidad, analizando sus argumentos, fiabilidad y la intención de cada autor.</t>
  </si>
  <si>
    <t>CE.5</t>
  </si>
  <si>
    <t>Producir textos escritos y multimodales coherentes, cohesionados, adecuados y correctos, con especial atención a los géneros discursivos del ámbito académico, para construir conocimiento y dar respuesta de manera informada, eficaz y creativa a demandas comunicativas concretas.</t>
  </si>
  <si>
    <t>Capacidad de redactar textos complejos, digitales o en papel, siguiendo las normas de cada género para aprender y comunicar ideas con rigor.</t>
  </si>
  <si>
    <t>El alumnado redacta ensayos, informes y artículos de opinión usando diversos formatos y soportes, asegurando que el mensaje sea claro, ordenado y adecuado al contexto académico.</t>
  </si>
  <si>
    <t>No es hacer dictados ni ejercicios de gramática sueltos. No es escribir sin estructura. Es dominar los formatos reales de escritura profesional y académica.</t>
  </si>
  <si>
    <t>El alumnado redacta un comentario crítico de un texto periodístico actual, integrando enlaces y elementos visuales para su publicación en el blog del centro.</t>
  </si>
  <si>
    <t>CE.6</t>
  </si>
  <si>
    <t>Seleccionar y contrastar información procedente de diferentes fuentes, evaluando su fiabilidad y pertinencia en función de los objetivos de lectura y evitando los riesgos de manipulación y desinformación, e integrarla y transformarla en conocimiento para comunicarla, con un punto de vista crítico y personal a la par que respetuoso con la propiedad intelectual, especialmente en el marco de la realización de trabajos de investigación sobre temas del currículo o vinculados a las obras literarias leídas.</t>
  </si>
  <si>
    <t>Saber investigar de forma crítica, distinguiendo fuentes fiables de bulos para crear y comunicar un discurso propio bien documentado.</t>
  </si>
  <si>
    <t>El alumnado busca información sobre temas literarios o lingüísticos, comprueba si las fuentes son veraces, las compara y redacta un trabajo original citando correctamente.</t>
  </si>
  <si>
    <t>No es copiar y pegar de Wikipedia. No es hacer un resumen de un solo libro. No es acumular datos sin verificar su origen.</t>
  </si>
  <si>
    <t>El alumnado redacta un ensayo comparando dos críticas literarias opuestas sobre una obra del siglo XX, detectando sesgos y citando las fuentes.</t>
  </si>
  <si>
    <t>evaluar</t>
  </si>
  <si>
    <t>CE.7</t>
  </si>
  <si>
    <t>Seleccionar y leer de manera autónoma obras relevantes de la literatura contemporánea como fuente de placer y conocimiento, configurando un itinerario lector que se enriquezca progresivamente en cuanto a diversidad, complejidad y calidad de las obras, y compartir experiencias lectoras para construir la propia identidad lectora y disfrutar de la dimensión social de la lectura.</t>
  </si>
  <si>
    <t>Fomentar el hábito de lectura libre y personal, descubriendo obras actuales para crear un criterio propio y compartir gustos con los demás.</t>
  </si>
  <si>
    <t>El alumnado elige sus propias lecturas, mantiene un registro personal de sus impresiones y debate con sus compañeros sobre lo que le aporta cada texto.</t>
  </si>
  <si>
    <t>No es leer solo los clásicos obligatorios del examen ni hacer resúmenes de trama. No es una actividad pasiva de decodificación, sino de construcción de identidad.</t>
  </si>
  <si>
    <t>El alumnado diseña un 'itinerario lector' digital recomendando tres obras contemporáneas que conecten con sus intereses personales o inquietudes generacionales actuales.</t>
  </si>
  <si>
    <t>valorar</t>
  </si>
  <si>
    <t>CE.8</t>
  </si>
  <si>
    <t>Leer, interpretar y valorar obras relevantes de la literatura española e hispanoamericana, utilizando un metalenguaje específico y movilizando la experiencia biográfica y los conocimientos literarios y culturales para establecer vínculos entre textos diversos, para conformar un mapa cultural, para ensanchar las posibilidades de disfrute de la literatura y para crear textos de intención literaria.</t>
  </si>
  <si>
    <t>Analizar obras literarias clave conectándolas con la cultura y la vida personal para disfrutar de la lectura y producir textos creativos.</t>
  </si>
  <si>
    <t>El alumnado lee textos significativos, explica sus temas usando terminología técnica, los vincula con otras manifestaciones artísticas y escribe sus propias piezas de intención literaria.</t>
  </si>
  <si>
    <t>No es memorizar datos biográficos ni listas de obras. No es repetir esquemas de movimientos literarios sin leer los textos ni relacionarlos con el presente.</t>
  </si>
  <si>
    <t>El alumnado redacta un ensayo comparativo entre un poema de Góngora y una canción actual, analizando sus recursos retóricos y temática común.</t>
  </si>
  <si>
    <t>CE.9</t>
  </si>
  <si>
    <t>Consolidar y profundizar en el conocimiento explícito y sistemático sobre la estructura de la lengua y sus usos, y reflexionar de manera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</si>
  <si>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Analizar cómo funciona el idioma y elegir las mejores palabras o estructuras para que nuestros textos y discursos sean mucho más eficaces.</t>
  </si>
  <si>
    <t>El alumnado investiga los mecanismos de la lengua, usa términos gramaticales para explicar sus decisiones y revisa sus propios textos para ganar precisión, coherencia y estilo.</t>
  </si>
  <si>
    <t>No es memorizar tipos de sintagmas ni hacer análisis sintácticos mecánicos. No es aprender gramática de forma aislada sin aplicarla a la mejora real de la escritura.</t>
  </si>
  <si>
    <t>El alumnado reescribe un editorial periodístico cambiando la modalidad oracional para observar cómo varía la capacidad de persuasión y el tono del mensaje.</t>
  </si>
  <si>
    <t>reflexionar</t>
  </si>
  <si>
    <t>CE.10</t>
  </si>
  <si>
    <t>Poner las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t>
  </si>
  <si>
    <t>El alumnado utiliza el lenguaje para construir convivencia, resolver tensiones mediante el diálogo y promover la igualdad real entre todas las personas.</t>
  </si>
  <si>
    <t>El alumnado participa en debates y mediaciones, evita expresiones discriminatorias y analiza cómo el lenguaje puede ejercer poder injusto sobre los demás.</t>
  </si>
  <si>
    <t>No es simplemente ser educado o aprender gramática. No es censura, sino responsabilidad ética al elegir las palabras para no excluir a nadie.</t>
  </si>
  <si>
    <t>Realizar un simulacro de mediación ante un conflicto escolar, redactando un acuerdo final que utilice un lenguaje inclusivo, respetuoso y equilibrado.</t>
  </si>
  <si>
    <t>comunicar</t>
  </si>
  <si>
    <t>Competencia</t>
  </si>
  <si>
    <t>Verbo de desempeño</t>
  </si>
  <si>
    <t>Evidencia observable</t>
  </si>
  <si>
    <t>Instrumento sugerido</t>
  </si>
  <si>
    <t>Contexto en el aula</t>
  </si>
  <si>
    <t>Errata típica a evitar</t>
  </si>
  <si>
    <t>Peso sugerido %</t>
  </si>
  <si>
    <t>Reconocer y valorar las lenguas de España y las variedades dialectales del español, con especial atención a la del propio territorio, contrastando de manera explícita y con el metalenguaje apropiado aspectos lingüísticos y discursivos de las lenguas y los dialectos en manifestaciones orales, escritas y multimodales, diferenciando los rasgos de lengua que responden a la diversidad dialectal de los que se corresponden con sociolectos o registros.</t>
  </si>
  <si>
    <t>Analizar y distinguir las lenguas de España y variedades del español, diferenciando rasgos dialectales de sociolectos y registros mediante el uso de metalenguaje específico.</t>
  </si>
  <si>
    <t>Analizar</t>
  </si>
  <si>
    <t>El alumnado realiza un comentario lingüístico de textos diversos donde identifica y clasifica rasgos dialectales, sociales y de registro, comparándolos con la norma estándar.</t>
  </si>
  <si>
    <t>Examen escrito</t>
  </si>
  <si>
    <t>Comparación de muestras de habla real y textos literarios dialectales para identificar marcas lingüísticas específicas y reflexionar sobre la realidad plurilingüe española.</t>
  </si>
  <si>
    <t>Identificar como vulgarismos o falta de cultura (sociolecto bajo) rasgos que son puramente dialectales, como el seseo o la aspiración de la 's' final.</t>
  </si>
  <si>
    <t>Cuestionar y refutar prejuicios y estereotipos lingüísticos adoptando una actitud de respeto y valoración de la riqueza cultural, lingüística y dialectal, atendiendo a la diversidad de normas cultas y estándares que se dan en una misma lengua, así como analizando y</t>
  </si>
  <si>
    <t>Identificar y desmontar prejuicios lingüísticos analizando la diversidad de normas del español y el papel de los medios en la normalización de las lenguas.</t>
  </si>
  <si>
    <t>El alumnado realiza un comentario crítico o ensayo argumentativo donde identifica estereotipos lingüísticos en textos mediáticos y defiende la validez de las variedades dialectales y normas cultas.</t>
  </si>
  <si>
    <t>Rubrica produccion</t>
  </si>
  <si>
    <t>Análisis de fragmentos de programas televisivos o hilos de redes sociales para detectar juicios de valor sobre el habla de diferentes regiones y comunidades.</t>
  </si>
  <si>
    <t>Evaluar la diversidad lingüística únicamente como un listado de lenguas cooficiales sin abordar la realidad de las variedades dialectales del español o el concepto de norma policéntrica.</t>
  </si>
  <si>
    <t>Identificar el sentido global, la estructura, la información relevante en función de las necesidades comunicativas y la intención del emisor en textos orales y multimodales especializados propios de diferentes ámbitos analizando la interacción entre los diferentes códigos.</t>
  </si>
  <si>
    <t>Analizar y explicar el contenido, la estructura y la intención comunicativa de discursos orales y piezas audiovisuales complejas, considerando la relación entre imagen y sonido.</t>
  </si>
  <si>
    <t>El alumnado entrega un análisis escrito o esquema comentado donde desglosa la tesis, los argumentos y los recursos no verbales de un texto multimodal especializado.</t>
  </si>
  <si>
    <t>Visionado de conferencias académicas o debates televisivos para identificar estrategias persuasivas y la jerarquía de la información presentada en diferentes soportes.</t>
  </si>
  <si>
    <t>Evaluar únicamente el contenido textual transcrito, ignorando el análisis de los códigos no verbales (gestualidad, edición, música) que exige la naturaleza multimodal del criterio.</t>
  </si>
  <si>
    <t>Valorar la forma y el contenido de textos orales y multimodales especializados evaluando su calidad, fiabilidad e idoneidad del canal utilizado, así como la eficacia de los procedimientos comunicativos empleados.</t>
  </si>
  <si>
    <t>Evaluar críticamente la calidad, fiabilidad y eficacia comunicativa de textos orales y multimodales especializados, analizando tanto su estructura formal como su adecuación al canal y propósito.</t>
  </si>
  <si>
    <t>Valorar</t>
  </si>
  <si>
    <t>El alumnado realiza un comentario crítico o informe de evaluación sobre un texto oral especializado, analizando su rigor informativo, el uso del lenguaje y la idoneidad del soporte.</t>
  </si>
  <si>
    <t>Análisis crítico de un pódcast de divulgación científica o una conferencia académica para determinar su credibilidad y la eficacia de sus recursos retóricos.</t>
  </si>
  <si>
    <t>Limitar la evaluación a un resumen del contenido del audio o vídeo sin juzgar la validez de las fuentes ni la adecuación técnica del formato multimodal.</t>
  </si>
  <si>
    <t>Realizar exposiciones y argumentaciones orales formales extensas en las que se recojan diferentes puntos de vista, con diferente grado de planificación sobre temas de interés científico y cultural y de relevancia académica y social ajustándose a las convenciones propias de cada género discursivo y hacerlo con fluidez, rigor, coherencia, cohesión y el registro adecuado en diferentes soportes, utilizando de manera eficaz recursos verbales y no verbales.</t>
  </si>
  <si>
    <t>Realizar exposiciones y argumentaciones orales formales y extensas sobre temas académicos o sociales, empleando recursos verbales y no verbales con rigor, fluidez y cohesión.</t>
  </si>
  <si>
    <t>Producir</t>
  </si>
  <si>
    <t>El alumnado realiza una exposición oral grabada o en directo sobre un tema de actualidad, demostrando planificación, uso de registros formales y manejo de apoyos visuales.</t>
  </si>
  <si>
    <t>Exposición / interacción oral</t>
  </si>
  <si>
    <t>Presentación individual o en grupo sobre un dilema ético, científico o literario, seguida de un turno de preguntas para defender diferentes puntos de vista.</t>
  </si>
  <si>
    <t>Evaluar la capacidad comunicativa basándose únicamente en el contenido temático, omitiendo la valoración técnica de los elementos no verbales y el registro formal exigido.</t>
  </si>
  <si>
    <t>Participar de manera activa y adecuada en interacciones orales (formales e informales) y en el trabajo en equipo con actitudes de escucha activa y estrategias de cooperación conversacional y cortesía lingüística.</t>
  </si>
  <si>
    <t>Intervenir de forma constructiva en debates y trabajos grupales, empleando normas de cortesía, escucha activa y estrategias para facilitar el diálogo cooperativo.</t>
  </si>
  <si>
    <t>Participar</t>
  </si>
  <si>
    <t>El alumnado realiza intervenciones orales en debates, coloquios o reuniones de trabajo, demostrando respeto por los turnos de palabra y aportando ideas relevantes al grupo.</t>
  </si>
  <si>
    <t>Observacion sistematica</t>
  </si>
  <si>
    <t>Debates dirigidos sobre temas de actualidad o literatura, y sesiones de coordinación grupal para proyectos de investigación o comentarios de texto.</t>
  </si>
  <si>
    <t>Evaluar únicamente la exposición oral individual (monólogo) ignorando la capacidad de interacción, réplica y trabajo cooperativo que exige específicamente este criterio.</t>
  </si>
  <si>
    <t>Identificar el sentido global, la estructura, la información relevante y la intención del emisor de textos escritos y multimodales especializados, con especial atención a textos académicos y de los medios de comunicación, realizando las inferencias necesarias y con diferentes propósitos de lectura.</t>
  </si>
  <si>
    <t>Analizar textos académicos y periodísticos identificando su tema, estructura interna e intención comunicativa, realizando inferencias para comprender el sentido global del discurso.</t>
  </si>
  <si>
    <t>El alumnado realiza un comentario de texto escrito donde identifica el tema, el esquema organizativo y la tesis o intención del autor en artículos de opinión.</t>
  </si>
  <si>
    <t>Práctica de comentario de textos periodísticos y académicos similares a los modelos de las pruebas de acceso a la universidad (EBAU).</t>
  </si>
  <si>
    <t>Confundir la identificación de la estructura con la mera enumeración de párrafos sin explicar la jerarquía de las ideas o la tesis.</t>
  </si>
  <si>
    <t>Valorar críticamente el contenido y la forma de textos especializados evaluando su calidad y fiabilidad, así como la eficacia de los procedimientos lingüísticos empleados.</t>
  </si>
  <si>
    <t>Evaluar críticamente la calidad, fiabilidad y recursos lingüísticos de textos especializados, analizando tanto su contenido como su eficacia comunicativa.</t>
  </si>
  <si>
    <t>El alumnado realiza un comentario crítico escrito donde juzga la validez de los argumentos y la adecuación de los recursos retóricos en un texto académico o periodístico.</t>
  </si>
  <si>
    <t>Análisis y comentario de artículos de opinión o textos de divulgación científica en el marco de la preparación para las pruebas de acceso a la universidad.</t>
  </si>
  <si>
    <t>Confundir la valoración crítica con una opinión personal subjetiva sin analizar la fiabilidad de la fuente ni la eficacia de los mecanismos lingüísticos empleados.</t>
  </si>
  <si>
    <t>Elaborar textos académicos coherentes, cohesionados y con el registro adecuado en torno a temas curriculares o de interés social y cultural, precedidos de un proceso de planificación que atienda a la situación comunicativa, destinatario, propósito y canal, y de redacción y revisión de borradores entre iguales o utilizando otros instrumentos de consulta.</t>
  </si>
  <si>
    <t>Redactar textos académicos planificados y revisados sobre temas sociales o culturales, asegurando la coherencia, cohesión y el uso de un registro formal adecuado.</t>
  </si>
  <si>
    <t>Elaborar</t>
  </si>
  <si>
    <t>El alumnado entrega un texto académico final junto con su esquema de planificación previo y los borradores corregidos tras una revisión entre iguales.</t>
  </si>
  <si>
    <t>Producción de un comentario crítico o ensayo argumentativo sobre un tema de actualidad, realizando primero un mapa conceptual y una corrección por parejas.</t>
  </si>
  <si>
    <t>Calificar únicamente el texto final sin recoger evidencias documentales del proceso de planificación y revisión por pares exigido explícitamente en el criterio.</t>
  </si>
  <si>
    <t>Incorporar procedimientos para enriquecer los textos, atendiendo a aspectos discursivos, lingüísticos y de estilo, con precisión léxica y corrección ortográfica y gramatical.</t>
  </si>
  <si>
    <t>Mejorar la calidad de los textos escritos mediante el uso de recursos estilísticos, vocabulario preciso y el cumplimiento estricto de las normas gramaticales y ortográficas.</t>
  </si>
  <si>
    <t>El alumnado entrega textos escritos, como artículos de opinión o ensayos, donde se aprecia el uso de sinónimos, conectores variados y una corrección gramatical impecable.</t>
  </si>
  <si>
    <t>Redacción de comentarios de texto y ensayos argumentativos sobre temas de actualidad o fragmentos literarios, enfocándose en la madurez expresiva y la precisión léxica.</t>
  </si>
  <si>
    <t>Evaluar únicamente la ausencia de faltas de ortografía, obviando la riqueza del léxico, la variedad de estructuras sintácticas o el uso de figuras retóricas.</t>
  </si>
  <si>
    <t>Elaborar trabajos de investigación de manera autónoma, en diferentes soportes, sobre diversos temas de interés académico, personal o social que impliquen localizar, seleccionar y contrastar información procedente de diferentes fuentes, con especial atención a la gestión de su almacenamiento y recuperación, así como a la evaluación de su fiabilidad y pertinencia; organizarla e integrarla en esquemas propios; y reelaborarla y comunicarla de manera creativa, adoptando un punto de vista crítico y respetuoso con la propiedad intelectual.</t>
  </si>
  <si>
    <t>Realizar investigaciones autónomas sobre temas académicos o literarios, gestionando fuentes de forma crítica y respetando la propiedad intelectual mediante citas y referencias adecuadas.</t>
  </si>
  <si>
    <t>El alumnado entrega un trabajo de investigación original, en soporte digital o papel, que incluye bibliografía contrastada, citas textuales y una síntesis crítica de la información.</t>
  </si>
  <si>
    <t>Búsqueda guiada de información sobre un autor de la Generación del 27 o un tema lingüístico actual para redactar un informe de investigación.</t>
  </si>
  <si>
    <t>Evaluar solo el contenido del trabajo final sin comprobar el proceso de selección de fuentes o la correcta citación bibliográfica según normas APA/MLA.</t>
  </si>
  <si>
    <t>Evaluar la veracidad de noticias e informaciones, con especial atención a las redes sociales y otros entornos digitales, siguiendo pautas de análisis, contraste y verificación, haciendo uso de las herramientas adecuadas y manteniendo una actitud crítica frente a los posibles sesgos de la información.</t>
  </si>
  <si>
    <t>Analizar críticamente la veracidad de informaciones y noticias en entornos digitales mediante herramientas de verificación y contraste para detectar sesgos y desinformación.</t>
  </si>
  <si>
    <t>Evaluar</t>
  </si>
  <si>
    <t>El alumnado realiza un informe de verificación (fact-checking) sobre noticias digitales, documentando el proceso de contraste de fuentes y la detección de sesgos informativos.</t>
  </si>
  <si>
    <t>Análisis de noticias virales o hilos de redes sociales vinculados a la actualidad cultural o literaria para determinar su fiabilidad.</t>
  </si>
  <si>
    <t>Evaluar la opinión personal del alumno sobre el tema de la noticia en lugar de la fiabilidad técnica y el contraste de las fuentes.</t>
  </si>
  <si>
    <t>Elegir y leer de manera autónoma obras relevantes que se relacionen con las propuestas de lectura guiada, incluyendo ensayo literario y obras actuales que establezcan conexiones con la tradición, y dejar constancia del progreso del propio itinerario lector y cultural mediante la explicación argumentada de los criterios de selección de las lecturas, las formas de acceso a la cultura literaria y de la experiencia de lectura.</t>
  </si>
  <si>
    <t>Seleccionar y leer autónomamente obras actuales o ensayos vinculados a la tradición, justificando razonadamente la elección y documentando la experiencia personal en un itinerario lector propio.</t>
  </si>
  <si>
    <t>Seleccionar</t>
  </si>
  <si>
    <t>El alumnado entrega un diario de lectura o portafolio digital donde justifica la elección de sus lecturas autónomas y reflexiona críticamente sobre su experiencia y progreso lector.</t>
  </si>
  <si>
    <t>Portfolio / dosier</t>
  </si>
  <si>
    <t>Sesiones de biblioteca o tiempo de lectura libre donde el alumnado gestiona su propio plan lector y actualiza su registro de progresos y reflexiones.</t>
  </si>
  <si>
    <t>Evaluar este criterio basándose exclusivamente en las lecturas obligatorias de la EBAU, omitiendo el carácter autónomo y la libre elección que exige el descriptor.</t>
  </si>
  <si>
    <t>Compartir la experiencia lectora utilizando un metalenguaje específico y elaborar una interpretación personal estableciendo vínculos argumentados con otras obras y otras experiencias artísticas y culturales.</t>
  </si>
  <si>
    <t>Expresar valoraciones personales sobre las lecturas realizadas, empleando terminología literaria técnica y relacionando las obras con otras manifestaciones artísticas o autores de su itinerario lector.</t>
  </si>
  <si>
    <t>El alumnado realiza una reseña crítica o un comentario comparativo donde analiza una obra contemporánea vinculándola con otras artes y usando conceptos narratológicos o poéticos específicos.</t>
  </si>
  <si>
    <t>Participación en seminarios de lectura o creación de un portfolio de lecturas donde se conecte la literatura con el cine, la música o la pintura.</t>
  </si>
  <si>
    <t>Limitar la evaluación a un resumen argumental o una opinión subjetiva básica, omitiendo el uso de metalenguaje técnico y la intertextualidad exigida en 2.º de Bachillerato.</t>
  </si>
  <si>
    <t>Explicar y argumentar la interpretación de las obras leídas a partir del análisis de las relaciones internas de sus elementos constitutivos con el sentido de la obra y de las relaciones externas del texto con su contexto sociohistórico y con la tradición literaria, utilizando un metalenguaje específico e incorporando juicios de valor vinculados a la apreciación estética de las obras.</t>
  </si>
  <si>
    <t>Analizar y comentar obras literarias vinculando sus elementos formales con el contexto histórico y la tradición, aportando una valoración crítica argumentada con terminología específica.</t>
  </si>
  <si>
    <t>Explicar</t>
  </si>
  <si>
    <t>El alumnado realiza un comentario de texto literario donde justifica la relación entre la forma, el contenido y el contexto histórico-cultural de la obra.</t>
  </si>
  <si>
    <t>Análisis guiado y posterior redacción individual de un comentario crítico sobre una de las lecturas prescriptivas del canon de segundo de bachillerato.</t>
  </si>
  <si>
    <t>Sustituir el análisis literario y la interpretación del sentido por un resumen argumental o una biografía del autor sin conexión con el texto.</t>
  </si>
  <si>
    <t>Desarrollar proyectos de investigación que se concreten en una exposición oral, un ensayo o una presentación multimodal, estableciendo vínculos argumentados entre las obras de la literatura española o hispánica del último cuarto del siglo XIX y de los siglos XX y XXI objeto de lectura guiada y otros textos y manifestaciones artísticas de ayer y de hoy, en función de temas, tópicos, estructuras, lenguaje, recursos expresivos y valores éticos y estéticos, y explicitando la implicación y la respuesta personal del lector en la lectura.</t>
  </si>
  <si>
    <t>Elaborar proyectos de investigación que vinculen obras literarias de los siglos XIX al XXI con otras artes, analizando temas y formas desde una perspectiva personal.</t>
  </si>
  <si>
    <t>Investigar</t>
  </si>
  <si>
    <t>El alumnado entrega un ensayo, una presentación multimodal o realiza una exposición oral comparando una obra literaria con otras manifestaciones artísticas y culturales.</t>
  </si>
  <si>
    <t>Realización de un trabajo monográfico o comparativo sobre una lectura guiada, relacionándola con temas de actualidad o lenguajes artísticos contemporáneos.</t>
  </si>
  <si>
    <t>Limitar la evaluación a una pregunta teórica de examen sobre historia de la literatura, ignorando el carácter práctico y comparativo del proyecto de investigación.</t>
  </si>
  <si>
    <t>Revisar los propios textos y hacer propuestas de mejora argumentando los cambios a partir de la reflexión metalingüística e interlingüística y con un metalenguaje específico, e identificar y subsanar problemas de comprensión lectora utilizando los conocimientos explícitos sobre la lengua y su uso.</t>
  </si>
  <si>
    <t>Revisar y mejorar textos propios mediante la reflexión metalingüística, empleando terminología técnica para justificar cambios y resolver dificultades de comprensión lectora de forma autónoma.</t>
  </si>
  <si>
    <t>Reflexionar</t>
  </si>
  <si>
    <t>El alumnado entrega borradores corregidos y un informe de autoevaluación donde justifica técnicamente las mejoras gramaticales, léxicas y textuales realizadas en sus producciones escritas.</t>
  </si>
  <si>
    <t>Talleres de escritura y lectura donde se aplican pautas de revisión para optimizar la coherencia, cohesión y adecuación de comentarios de texto y ensayos.</t>
  </si>
  <si>
    <t>Limitar la revisión únicamente a la corrección ortográfica superficial, omitiendo la justificación técnica de los cambios sintácticos o discursivos realizados.</t>
  </si>
  <si>
    <t>Explicar y argumentar la interrelación entre el propósito comunicativo y las elecciones lingüísticas del emisor, así como sus efectos en el receptor, utilizando el conocimiento explícito de la lengua y un metalenguaje específico.</t>
  </si>
  <si>
    <t>Justificar razonadamente cómo las categorías gramaticales y recursos lingüísticos elegidos por el autor sirven a su intención comunicativa y afectan al lector.</t>
  </si>
  <si>
    <t>El alumnado realiza un comentario lingüístico o responde a preguntas de examen donde vincula rasgos gramaticales concretos con la intención del emisor.</t>
  </si>
  <si>
    <t>Análisis de textos de opinión o informativos identificando marcas de subjetividad, modalidad y mecanismos de cohesión en relación con el propósito comunicativo.</t>
  </si>
  <si>
    <t>Identificar rasgos lingüísticos de forma aislada o como un listado de etiquetas sin explicar su función pragmática ni su relación con la intención del autor.</t>
  </si>
  <si>
    <t>Elaborar y presentar los resultados de pequeños proyectos de investigación sobre aspectos relevantes del funcionamiento de la lengua, formulando hipótesis y estableciendo generalizaciones, utilizando los conceptos y la terminología lingüística adecuada y consultando de manera autónoma diccionarios, manuales y gramáticas.</t>
  </si>
  <si>
    <t>Realizar pequeñas investigaciones sobre el funcionamiento de la lengua, planteando hipótesis y conclusiones fundamentadas en el uso de fuentes bibliográficas y terminología gramatical precisa.</t>
  </si>
  <si>
    <t>El alumnado entrega un informe escrito o realiza una presentación digital sobre un fenómeno lingüístico concreto, documentando el proceso de consulta y las conclusiones obtenidas.</t>
  </si>
  <si>
    <t>Trabajo monográfico o por proyectos sobre variedades de la lengua, cambios semánticos o dudas normativas consultando el DPD o la Nueva Gramática.</t>
  </si>
  <si>
    <t>Evaluar un simple resumen de contenidos teóricos del libro de texto en lugar de un proceso de indagación con formulación de hipótesis propias.</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</si>
  <si>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que rigen la comunicación entre las personas.</t>
  </si>
  <si>
    <t>Analizar críticamente textos para detectar y corregir usos discriminatorios, manipuladores o abusivos del lenguaje, identificando los mecanismos lingüísticos y no verbales que los sustentan.</t>
  </si>
  <si>
    <t>El alumnado realiza un comentario crítico o informe analítico sobre textos diversos donde identifica sesgos, falacias y marcas lingüísticas de discriminación o manipulación.</t>
  </si>
  <si>
    <t>Análisis y debate guiado sobre discursos políticos, publicitarios o periodísticos actuales para identificar estrategias de persuasión ilícita y sesgos ideológicos.</t>
  </si>
  <si>
    <t>Limitar la evaluación a la opinión personal del alumno sobre la ética del texto sin exigir la identificación técnica de rasgos lingüísticos (modalización, léxico valorativo).</t>
  </si>
  <si>
    <t>Utilizar estrategias para la resolución dialogada de los conflictos y la búsqueda de consensos tanto en el ámbito personal como educativo y social.</t>
  </si>
  <si>
    <t>Emplear recursos lingüísticos y estrategias de mediación para resolver desacuerdos y alcanzar acuerdos mediante el diálogo respetuoso en diversos contextos sociales y académicos.</t>
  </si>
  <si>
    <t>Utilizar</t>
  </si>
  <si>
    <t>El alumnado realiza debates dirigidos o simulaciones de mediación donde aplica fórmulas de cortesía, escucha activa y gestión de turnos de palabra para llegar a consensos.</t>
  </si>
  <si>
    <t>Organización de un debate académico sobre un tema de actualidad o una sesión de trabajo cooperativo para consensuar las conclusiones de un proyecto.</t>
  </si>
  <si>
    <t>Evaluar la opinión personal o ideológica del alumno sobre el conflicto en lugar de su capacidad lingüística para mediar y utilizar fórmulas de cortesía.</t>
  </si>
  <si>
    <t>Bloque</t>
  </si>
  <si>
    <t>#</t>
  </si>
  <si>
    <t>Saber oficial</t>
  </si>
  <si>
    <t>Dimensión</t>
  </si>
  <si>
    <t>Saber previo necesario</t>
  </si>
  <si>
    <t>Conexión competencial</t>
  </si>
  <si>
    <t>Ejemplo actividad de aula</t>
  </si>
  <si>
    <t>Saberes básicos del decreto</t>
  </si>
  <si>
    <t>Conceptos sociolingüísticos y metalenguaje propio de esta disciplina</t>
  </si>
  <si>
    <t>Estrategias para la identificar y analizar, a través de textos orales y escritos, de los principales euskalkis y dialectos del euskara</t>
  </si>
  <si>
    <t>Estudio comparativo de las principales variedades dialectales del euskara</t>
  </si>
  <si>
    <t>Historia del euskara: procedencia, principales teorías, primeros testimonios y primeros autores</t>
  </si>
  <si>
    <t>La realidad sociolingüística actual del País Vasco y su evolución a lo largo del tiempo</t>
  </si>
  <si>
    <t>Desarrollo sociohistórico y situación actual de las lenguas de España y los dialectos del español. Estudio comparativo de las principales variedades dialectales del español en España y en América</t>
  </si>
  <si>
    <t>Diferencias entre los rasgos propios de las variedades dialectales (fónicos, gramaticales y léxico-semánticos) y los relativos a los sociolectos y los registros en euskara y en castellano</t>
  </si>
  <si>
    <t>Indagación y explicación de los conceptos de norma culta y estándar, atendiendo a su utilidad y a su diversidad en la lengua vasca y española</t>
  </si>
  <si>
    <t>Estrategias para reflexión interlingüística</t>
  </si>
  <si>
    <t>Estrategias para detectar y combatir prejuicios y estereotipos lingüísticos, incluido el uso sexista de la lengua</t>
  </si>
  <si>
    <t>Los fenómenos del contacto entre lenguas: bilingüismo, préstamos, interferencias. Diglosia lingüística y diglosia dialectal</t>
  </si>
  <si>
    <t>Derechos lingüísticos, su expresión en leyes y declaraciones institucionales. Modelos de convivencia entre lenguas, sus causas y consecuencias. Lenguas minoritarias, lenguas minorizadas y lenguas en peligro de extinción. La sostenibilidad lingüística</t>
  </si>
  <si>
    <t>Interés, iniciativa y actitud proactivo hacia el uso del euskara en el centro y en diversos ámbitos sociales</t>
  </si>
  <si>
    <t>Instituciones para la defensa y el desarrollo de las lenguas y la cultura. Organismos, instituciones, movimientos populares, medios de comunicación y redes sociales a favor de los procesos de desarrollo, promoción y normalización lingüística y de la cultura vasca</t>
  </si>
  <si>
    <t>Reconocimiento de la diversidad lingüística y cultural de la sociedad prestando especial atención a la situación de Euskal Herria</t>
  </si>
  <si>
    <t>Estrategias de producción, comprensión y análisis crítico de textos orales, escritos y multimodales de diferentes ámbitos con atención a los siguientes aspectos:</t>
  </si>
  <si>
    <t>Texto y contexto: Componentes del hecho comunicativo: grado de formalidad de la situación y carácter público o privado; distancia social entre los/las interlocutores; propósitos comunicativos e interpretación de intenciones; canal de comunicación y elementos no verbales de la comunicación</t>
  </si>
  <si>
    <t>Texto y contexto: El texto. Su definición y sus diferentes clasificaciones</t>
  </si>
  <si>
    <t>Texto y contexto: Propiedades textuales: coherencia, cohesión y adecuación. La correferencia</t>
  </si>
  <si>
    <t>Texto y contexto: Tipología textual, géneros textuales y ámbitos de uso</t>
  </si>
  <si>
    <t>Texto y contexto: El texto expositivo. Clasificación. Estructura. Características propias del tipo textual y rasgos lingüísticos asociados a él</t>
  </si>
  <si>
    <t>Texto y contexto: El texto argumentativo. Estructura. Características propias del tipo textual y rasgos lingüísticos asociados a él. Tipos de argumentos</t>
  </si>
  <si>
    <t>Texto y contexto: Géneros discursivos propios del ámbito educativo. Los textos académicos</t>
  </si>
  <si>
    <t>Texto y contexto: Géneros discursivos propios del ámbito social. Las redes sociales y medios de comunicación</t>
  </si>
  <si>
    <t>Texto y contexto: Pautas para la formulación del tema y la tesis de un texto. La técnica del resumen. Tradiciones culturales vascas relacionadas con la oralidad. Lengua vasca y Literatura I y Lengua castellana y Literatura I y Lengua vasca y Literatura II y Lengua castellana y Literatura II Cine y teatro vasco. Canciones referenciales del patrimonio musical vasco tradicional y contemporáneo</t>
  </si>
  <si>
    <t>Comprensión: Estrategias para la comprensión oral y escrita: sentido global del texto y relación entre sus partes, selección y retención de la información relevante. La intención del emisor/a. Detección de usos sexistas y discriminatorios del lenguaje verbal, no verbal e icónico. Valoración de la forma e interpretación crítica del contenido del texto. Refranes y sentencias de la tradición vasca</t>
  </si>
  <si>
    <t>Comprensión: La intertextualidad</t>
  </si>
  <si>
    <t>Producción: Estrategias para la producción oral formal: planificación y búsqueda de información, textualización y revisión. Adecuación a la audiencia y al tiempo de exposición. Elementos no verbales. Rasgos discursivos y lingüísticos de la oralidad formal. La deliberación oral argumentada</t>
  </si>
  <si>
    <t>Producción: Estrategias para la producción escrita. Proceso de elaboración: búsqueda de información, planificación, redacción, revisión y edición en diferentes soportes</t>
  </si>
  <si>
    <t>Producción: Procedimientos de cita y referencias bibliográficas. Las notas a pie de página y sus diferentes usos. Bibliografía y webgrafía. Pautas para la organización del pensamiento y gestión de las emociones mediante la escritura: escritura automática, esquemas, mapas conceptuales, resúmenes... Pautas para el uso no sexista del lenguaje verbal, no verbal e icónico</t>
  </si>
  <si>
    <t>Interacción: Pautas para la interacción oral y escrita de carácter formal. Tomar y dejar la palabra. Cooperación conversacional y cortesía lingüística</t>
  </si>
  <si>
    <t>Interacción: Escucha activa, asertividad y recursos para la gestión y resolución dialogada de los conflictos: aclarar significado, reflejar emociones, parafrasear y reformular enunciados</t>
  </si>
  <si>
    <t>Alfabetización informacional: Estrategias de búsqueda y selección de la información con criterios de fiabilidad, calidad y pertinencia; análisis, valoración, reorganización y síntesis de la información en esquemas propios y transformación en conocimiento; comunicación y difusión de la información reelaborada de manera creativa y respetuosa con la propiedad intelectual. La gestión de contenidos, el almacenamiento y la recuperación de la información relevante. Noticias falsas y verificación de hechos. El ciberanzuelo</t>
  </si>
  <si>
    <t>Alfabetización informacional: Etiqueta y huella digital</t>
  </si>
  <si>
    <t>Alfabetización informacional: Plataformas virtuales para la realización de proyectos escolares</t>
  </si>
  <si>
    <t>Reconocimiento y uso discursivo de los elementos lingüísticos</t>
  </si>
  <si>
    <t>Formas lingüísticas de expresión de la subjetividad y de la objetividad en los textos</t>
  </si>
  <si>
    <t>Recursos lingüísticos para adecuar el registro a la situación de comunicación</t>
  </si>
  <si>
    <t>Conectores, marcadores discursivos y otros procedimientos léxico-semánticos y gramaticales que contribuyen a la cohesión del texto</t>
  </si>
  <si>
    <t>Relaciones entre las formas verbales como procedimientos de cohesión del texto, con especial atención a la valoración y al uso de los tiempos verbales</t>
  </si>
  <si>
    <t>Corrección lingüística y revisión ortográfica, gramatical y tipográfica de los textos. Uso eficaz de diccionarios, manuales de consulta y de correctores ortográficos en soporte analógico o digital</t>
  </si>
  <si>
    <t>Los signos de puntuación como mecanismo organizador del texto escrito y su relación con el significado</t>
  </si>
  <si>
    <t>Elementos lingüísticos propios del euskara para relacionar los componentes de la oración (concordancia verbal y declinación)</t>
  </si>
  <si>
    <t>Organización del trabajo y reflexión sobre el aprendizaje</t>
  </si>
  <si>
    <t>Estrategias para la organización del trabajo individual y en equipo. Asunción de responsabilidades</t>
  </si>
  <si>
    <t>Autoconfianza y reflexión sobre el aprendizaje. El error como parte del proceso. Lengua vasca y Literatura I y Lengua castellana y Literatura I y Lengua vasca y Literatura II y Lengua castellana y Literatura II</t>
  </si>
  <si>
    <t>Estrategias y herramientas de uso común para la autoevaluación, la coevaluación y la autorreparación, analógicas y digitales, individuales y cooperativas</t>
  </si>
  <si>
    <t>Lectura autónoma Específico para Lengua vasca y Literatura I y Lengua castellana y Literatura I: Lectura de obras de la literatura universal contemporánea que susciten reflexión sobre el propio itinerario lector, así como la inserción en el debate interpretativo de la cultura, atendiendo a los saberes que se indican abajo. Específico para lengua vasca y Literatura II y Lengua castellana y Literatura II: Lectura de obras relevantes relacionadas con las propuestas de lectura guiada que susciten reflexión sobre el propio itinerario lector, así como la inserción en el debate interpretativo de la cultura, atendiendo a los siguientes saberes</t>
  </si>
  <si>
    <t>Pautas para la selección de las obras con la ayuda de recomendaciones especializadas (incluyendo el ensayo literario y formas actuales de producción y consumo cultural en el caso de Lengua vasca y Literatura II y Lengua castellana y Literatura II)</t>
  </si>
  <si>
    <t>Estrategias para la participación activa en el circuito literario y lector en contexto presencial y digital. Utilización autónoma de todo tipo de bibliotecas. Acceso a otras experiencias culturales. Pautas para la expresión argumentada de los gustos lectores personales. Diversificación del corpus leído, atendiendo a los circuitos comerciales del libro y distinguiendo entre literatura canónica y de consumo, clásicos y bestsellers</t>
  </si>
  <si>
    <t>Pautas para la comunicación de la experiencia lectora utilizando un metalenguaje específico y atendiendo a aspectos temáticos, género y subgénero, elementos de la estructura y el estilo y valores éticos y estéticos de las obras</t>
  </si>
  <si>
    <t>Estrategias para la movilización de la experiencia personal, lectora y cultural para establecer vínculos entre la obra leída y aspectos de la actualidad y otras manifestaciones literarias o artísticas</t>
  </si>
  <si>
    <t>La literatura como fuente de nuevos conocimientos y ayuda para el desarrollo de la sensibilidad estética. Pautas para la recomendación de las lecturas en soportes variados, atendiendo a aspectos temáticos, formales e intertextuales</t>
  </si>
  <si>
    <t>Estrategias para establecer vínculos de motivación emocionales (experimentación de nuevas sensaciones), simbólicos (necesidad de enriquecerse como persona) y culturales con el patrimonio literario, musical y escénico</t>
  </si>
  <si>
    <t>Lectura guiada Específico para Lengua vasca y Literatura I y Lengua castellana y Literatura I: Lectura de clásicos de la literatura española desde la Edad Media hasta el Romanticismo y de la literatura vasca desde sus inicios hasta el siglo XX, inscritos en itinerarios temáticos o de género atendiendo a los saberes que se indican abajo. Específico para Lengua vasca y Literatura II y Lengua castellana y Literatura II: Lectura de obras relevantes de la literatura vasca desde el siglo XX hasta la actualidad, inscritas en itinerarios temáticos o de género. Lectura de obras relevantes de la literatura española del último cuarto del siglo XIX y de los siglos XX y XXI, inscritas en itinerarios temáticos o de género, en torno a tres ejes: (1) Edad de Plata de la cultura española (1875-1936); (2) guerra civil, exilio y dictadura; (3) literatura española e hispanoamericana contemporánea, atendiendo a los siguientes saberes</t>
  </si>
  <si>
    <t>Estrategias para la construcción compartida de la interpretación de las obras a través de discusiones o conversaciones literarias</t>
  </si>
  <si>
    <t>Los elementos constitutivos del género literario y su relación con el sentido de la obra. Efectos en la recepción de sus recursos expresivos</t>
  </si>
  <si>
    <t>Estrategias para la utilización de la información sociohistórica, cultural y artística para interpretar las obras y comprender su lugar en la tradición literaria</t>
  </si>
  <si>
    <t>Relaciones significativas entre textos de la Literatura vasca, la Literatura española y la Literatura universal y vínculos intertextuales entre obras y otras manifestaciones artísticas y culturales en función de temas, tópicos, estructuras y lenguajes. Elementos de continuidad y ruptura</t>
  </si>
  <si>
    <t>Estrategias para la expresión argumentada de la interpretación de los textos, integrando los diferentes aspectos analizados y atendiendo a sus valores culturales, éticos y estéticos. Lengua vasca y Literatura I y Lengua castellana y Literatura I y Lengua vasca y Literatura II y Lengua castellana y Literatura II</t>
  </si>
  <si>
    <t>Lectura expresiva, dramatización y recitado atendiendo a los procesos de comprensión, apropiación y oralización implicados</t>
  </si>
  <si>
    <t>Pautas para la creación de textos de intención literaria a partir de las obras leídas</t>
  </si>
  <si>
    <t>Lectura con perspectiva de género</t>
  </si>
  <si>
    <t>Obras y fragmentos pertenecientes al patrimonio cultural vasco</t>
  </si>
  <si>
    <t>Elaboración de conclusiones propias sobre el funcionamiento del sistema lingüístico con un metalenguaje específico a partir de la observación, comparación y clasificación de unidades comunicativas y del contraste entre lenguas, atendiendo a los siguientes saberes</t>
  </si>
  <si>
    <t>Diferencias relevantes e intersecciones entre lengua oral y lengua escrita, atendiendo a aspectos sintácticos, léxicos y pragmáticos</t>
  </si>
  <si>
    <t>La lengua como sistema interconectado con diferentes niveles: fonológico, morfológico, sintáctico y léxico-semántico</t>
  </si>
  <si>
    <t>Estrategias para la distinción entre la forma (categorías gramaticales) y la función de las palabras (funciones sintácticas de la oración simple y compuesta)</t>
  </si>
  <si>
    <t>Relaciones entre la estructura semántica (significados verbales y argumentos) y sintáctica (sujeto, predicado y complementos) de la oración simple y compuesta en función del propósito comunicativo</t>
  </si>
  <si>
    <t>Procedimientos de adquisición y formación de palabras y reflexión sobre los cambios en su significado. Las relaciones semánticas entre palabras. Valores denotativos y connotativos en función de su adecuación al contexto y el propósito comunicativo</t>
  </si>
  <si>
    <t>Uso autónomo de diccionarios, manuales de gramática y otras fuentes de consulta para obtener información gramatical de carácter general</t>
  </si>
  <si>
    <t>Estrategias para activar los conocimientos adquiridos en cualquier lengua para favorecer la reflexión lingüística en las demás y evitar calcos y transferencias negativas. FILOSOFÍA</t>
  </si>
  <si>
    <t>Rúbricas IA por competencia específica</t>
  </si>
  <si>
    <t>CE</t>
  </si>
  <si>
    <t>Peso recom. %</t>
  </si>
  <si>
    <t>Instrumento principal</t>
  </si>
  <si>
    <t>Nivel</t>
  </si>
  <si>
    <t>Etiqueta</t>
  </si>
  <si>
    <t>Rango</t>
  </si>
  <si>
    <t>Descriptor / Ejemplo evidencia</t>
  </si>
  <si>
    <t>No conseguido</t>
  </si>
  <si>
    <t>0-49%</t>
  </si>
  <si>
    <t>Identifica de manera imprecisa o confunde las lenguas de España y las variedades dialectales del español. Reproduce estereotipos o prejuicios lingüísticos sin cuestionarlos. No logra explicar la diversidad lingüística ni valorarla como patrimonio cultural.
→ En una prueba escrita, menciona el catalán como 'dialecto del español' o afirma que 'el andaluz se habla mal'.</t>
  </si>
  <si>
    <t>En proceso</t>
  </si>
  <si>
    <t>50-69%</t>
  </si>
  <si>
    <t>Reconoce las lenguas cooficiales y las variedades dialectales principales, pero su explicación es superficial. Muestra una actitud general de respeto, aunque en ocasiones reproduce algún prejuicio. No refuta de forma argumentada los estereotipos lingüísticos.
→ Enumera las lenguas de España y sus comunidades, pero al comentar un texto sobre el bilingüismo, no identifica los prejuicios implícitos.</t>
  </si>
  <si>
    <t>Adquirido</t>
  </si>
  <si>
    <t>70-89%</t>
  </si>
  <si>
    <t>Explica la diversidad lingüística de España con precisión, diferenciando lenguas y dialectos. Valora el plurilingüismo como riqueza cultural y refuta argumentadamente estereotipos comunes (p.ej., 'el catalán es un dialecto', 'el andaluz es incorrecto'). Reflexiona sobre el contacto entre lenguas de manera básica.
→ En un debate oral, defiende la normalización del euskera citando ejemplos históricos y desmonta el mito de que 'las lenguas minoritarias son un obstáculo para la unidad'.</t>
  </si>
  <si>
    <t>Avanzado</t>
  </si>
  <si>
    <t>90-100%</t>
  </si>
  <si>
    <t>Además de lo anterior, analiza críticamente fenómenos de contacto lingüístico (bilingüismo, diglosia, préstamos) y los relaciona con contextos globales. Propone acciones para promover la diversidad lingüística y combatir prejuicios. Transfiere sus conocimientos a situaciones nuevas, como el análisis de políticas lingüísticas o la comparación con otros países plurilingües.
→ Redacta un ensayo comparando la situación del español en América con las lenguas indígenas, sugiriendo medidas para preservar la diversidad y refutando argumentos coloniales.</t>
  </si>
  <si>
    <t>Identifica de forma muy imprecisa el sentido global o la información relevante de textos orales y multimodales; no reconoce el punto de vista ni la intención del emisor; sus valoraciones sobre la forma y el contenido son inexistentes o irrelevantes. Precisa de apoyo continuado para extraer cualquier información significativa.
→ Tras escuchar un reportaje radiofónico, solo reproduce fragmentos inconexos y no distingue la tesis principal ni la postura del autor.</t>
  </si>
  <si>
    <t>Identifica algunas ideas principales pero mezcla aspectos secundarios; reconoce de manera superficial el punto de vista o la intención del emisor; intenta valorar la fiabilidad basándose únicamente en la fuente, sin analizar el contenido o la forma de forma consistente. Logra un análisis parcial.
→ Al escuchar un debate académico, extrae la tesis principal pero omite la estructura argumentativa; señala la intención del hablante sin justificarla.</t>
  </si>
  <si>
    <t>Comprende e interpreta con precisión el sentido global, la estructura y la información relevante de textos orales y multimodales; identifica correctamente el punto de vista y la intención del emisor; valora la forma y el contenido con argumentos razonados, considerando la fiabilidad en función de criterios explícitos. Realiza las tareas de forma autónoma y eficaz.
→ Escucha una conferencia académica y elabora un esquema que recoge las ideas clave, la estructura, la intención del ponente y una valoración razonada sobre la calidad de los argumentos y la credibilidad de las fuentes.</t>
  </si>
  <si>
    <t>Transfiere las estrategias de comprensión e interpretación a contextos novedosos y a textos multimodales complejos; integra información de múltiples fuentes orales, detecta implícitos, sesgos y estrategias retóricas sutiles; construye una opinión crítica propia y la comunica de manera coherente, mostrando autonomía y profundidad analítica.
→ Tras escuchar varios discursos políticos y editoriales en video, compara las posturas, identifica falacias y técnicas persuasivas, y elabora un informe crítico que relaciona el contenido con el contexto social y propone su propia valoración fundamentada.</t>
  </si>
  <si>
    <t>Produce textos orales o multimodales sin estructura clara, con frecuentes errores de coherencia, cohesión o registro inadecuado. En interacciones orales, apenas participa o lo hace de forma disruptiva, sin respetar turnos ni mostrar actitud cooperativa.
→ Exposición oral desordenada, sin introducción ni conclusión, con saltos temáticos; intervenciones fuera de lugar en un debate académico.</t>
  </si>
  <si>
    <t>Produce textos orales o multimodales con estructura básica, pero con carencias notables en coherencia, cohesión o adecuación del registro. Participa en interacciones orales de manera pasiva o con aportaciones poco relevantes, sin mostrar plena cooperación.
→ Exposición con ideas principales y secundarias mal jerarquizadas; intervenciones que repiten lo dicho o carecen de argumentación.</t>
  </si>
  <si>
    <t>Produce textos orales y multimodales académicos con rigor, fluidez, coherencia, cohesión y registro adecuado al género y situación. Participa activamente en interacciones orales formales e informales, mostrando actitud cooperativa, respetuosa y contribuyendo al diálogo con argumentos pertinentes.
→ Exposición bien estructurada, con tesis clara, argumentación sólida y cierre; participación en debate con preguntas relevantes y respeto de turnos.</t>
  </si>
  <si>
    <t>Produce textos orales y multimodales académicos que integran múltiples perspectivas, con originalidad, profundidad crítica y adaptación a contextos variados. Participa en interacciones orales de forma dinámica, impulsando el debate, fomentando la construcción colectiva de conocimiento y gestionando la diversidad de opiniones con empatía.
→ Exposición que conecta fuentes diversas y ofrece conclusiones propias; lidera un coloquio académico, modera turnos, sintetiza posturas y promueve la participación equitativa.</t>
  </si>
  <si>
    <t>Reconoce con ayuda el sentido global del texto, pero no identifica ideas principales ni secundarias, ni realiza inferencias. No distingue la intención del emisor ni valora la fiabilidad.
→ Tras leer un artículo de opinión, responde de forma incompleta a preguntas literales y no acierta al señalar la tesis ni los argumentos.</t>
  </si>
  <si>
    <t>Identifica el sentido global y algunas ideas principales, pero no reconoce la estructura completa ni realiza inferencias. Señala la intención del emisor de manera básica, pero no evalúa la calidad ni fiabilidad del texto.
→ En un texto académico, extrae la tesis y algunos datos, pero no explica la organización de las ideas ni deduce información implícita.</t>
  </si>
  <si>
    <t>Comprende e interpreta textos escritos, identifica el sentido global, la estructura y las ideas principales y secundarias. Realiza inferencias adecuadas, reconoce la intención del emisor y reflexiona sobre el contenido y la forma, valorando críticamente la calidad y fiabilidad del texto.
→ Analiza un editorial periodístico: describe su estructura, explica las ideas explícitas e implícitas, señala la intención persuasiva y emite un juicio razonado sobre la veracidad de los datos.</t>
  </si>
  <si>
    <t>Transfiere la comprensión e interpretación crítica a textos complejos y no familiares. Integra diferentes perspectivas, elabora una valoración personal fundamentada y propone conexiones con otros textos o contextos. Evalúa la eficacia comunicativa y sugiere mejoras.
→ Frente a un artículo científico divulgativo, elabora un comentario crítico donde relaciona las ideas con otros textos del ámbito, cuestiona la metodología y propone alternativas de estilo para mejorar la claridad.</t>
  </si>
  <si>
    <t>Rúbrica genérica</t>
  </si>
  <si>
    <t>El texto producido carece de coherencia o cohesión, presenta errores gramaticales y ortográficos graves, no se adecúa al género discursivo académico ni al registro formal, y apenas incorpora elementos multimodales o hipertextuales.
→ Un informe académico desorganizado, sin conectores lógicos, con faltas de ortografía recurrentes y sin uso de tablas, gráficos o enlaces.</t>
  </si>
  <si>
    <t>El texto muestra una estructura básica coherente pero con alguna inconsistencia; utiliza algunos mecanismos de cohesión y un registro semi-formal; se identifica el género discursivo aunque con imprecisiones; incorpora algún elemento multimodal de manera limitada o poco integrada.
→ Un ensayo con introducción, desarrollo y conclusión, pero con saltos temáticos y uso escaso de conectores; incluye una imagen relevante pero sin citar su fuente.</t>
  </si>
  <si>
    <t>El texto es coherente, cohesionado y se adecúa al género discursivo académico y al registro formal; emplea variedad de recursos lingüísticos y discursivos (conectores, marcadores, léxico específico) con corrección; integra elementos multimodales e hipertextuales de forma pertinente y funcional.
→ Un artículo de divulgación académica bien estructurado, con tesis clara, párrafos cohesionados, uso correcto de citas, y gráficos explicativos que refuerzan el contenido.</t>
  </si>
  <si>
    <t>El texto muestra un dominio excelente de los géneros académicos, combinando creatividad y estilo personal; la integración de recursos multimodales e hipertextuales es innovadora y eficaz; el producto final demuestra capacidad para transferir estas destrezas a nuevos contextos y soportes (digitales, colaborativos, etc.).
→ Un proyecto multimodal (web, video-ensayo) sobre un tema curricular, que combina narración, infografías interactivas y referencias críticas, con un registro formal pero accesible y una estructura original que mantiene la coherencia.</t>
  </si>
  <si>
    <t>Selecciona una única fuente, a menudo poco fiable, o no la contrasta. No evalúa la fiabilidad ni la pertinencia. Replica información sin integrarla ni transformarla en conocimiento propio. No respeta la propiedad intelectual (copia sin citar).
→ Entrega un trabajo de investigación que consiste en la transcripción literal de un artículo de Wikipedia sin citar ni incluir otras fuentes.</t>
  </si>
  <si>
    <t>Maneja un número limitado de fuentes, con contrastación superficial. Evalúa la fiabilidad de forma básica (p.ej., solo la fecha de publicación). Integra información de modo parcial, sin transformación profunda. Muestra un punto de vista crítico incipiente, pero dependiente de las fuentes. Respeta la propiedad intelectual mediante citas básicas.
→ Realiza un trabajo con dos fuentes web, cita ambas al final, pero no discute contradicciones entre ellas ni añade análisis propio.</t>
  </si>
  <si>
    <t>Selecciona y contrasta información procedente de diversas fuentes (mínimo tres), evaluando su fiabilidad y pertinencia en relación con los objetivos. Integra y transforma la información en conocimiento propio, comunicando un punto de vista crítico y personal. Respeta la propiedad intelectual citando correctamente. Realiza trabajos de investigación autónomos de forma adecuada.
→ Elabora un trabajo de investigación sobre el tema «El teatro de Lorca durante la guerra civil» utilizando cuatro fuentes (estudios críticos, documentos de archivo digital, entrevista), cita según norma APA, justifica la selección de cada fuente y ofrece una interpretación propia basada en el contraste.</t>
  </si>
  <si>
    <t>Supera el nivel esperado: integra y contrasta información de fuentes muy diversas (académicas, digitales, redes sociales) con evaluación rigurosa de veracidad, detectando sesgos y evitando la desinformación. Transforma la información en conocimiento original o en una perspectiva innovadora. Comunica con claridad y convicción, y guía a otros en el proceso (p.ej., comentarios en foro, coevaluación). Demuestra un respeto sistemático por la propiedad intelectual en todos los formatos.
→ Desarrolla un trabajo de investigación sobre «Narrativa y posverdad en las redes sociales» que incluye análisis crítico de noticias falsas, entrevista a un experto, contraste con fuentes académicas y propuesta de un decálogo para identificar desinformación; además, presenta sus conclusiones en un debate en clase moderando las intervenciones de sus compañeros.</t>
  </si>
  <si>
    <t>Lee únicamente las obras obligatorias propuestas en clase, sin realizar ninguna selección autónoma. No comparte su experiencia lectora o lo hace con comentarios muy genéricos y sin metalenguaje.
→ Entrega una ficha de lectura de la obra obligatoria con respuestas muy breves y sin argumentación personal.</t>
  </si>
  <si>
    <t>Selecciona alguna obra adicional relacionada con las propuestas de lectura guiada, aunque necesita ayuda para enriquecer su itinerario. Comparte su experiencia con un metalenguaje básico y establece alguna conexión sencilla entre textos.
→ Añade un título a la lista de lecturas recomendadas por el docente y elabora una breve reseña donde menciona el tema y su opinión personal.</t>
  </si>
  <si>
    <t>Selecciona de manera autónoma obras relevantes de la literatura contemporánea, configurando un itinerario lector diverso y progresivamente complejo. Comparte su experiencia usando un metalenguaje específico y elabora una interpretación personal que relaciona los textos leídos entre sí y con el contexto.
→ Crea un diario de lectura con tres obras escogidas por sí mismo, incluyendo análisis de recursos literarios y conexiones temáticas entre ellas, y lo presenta oralmente ante el grupo.</t>
  </si>
  <si>
    <t>Amplía su itinerario lector con obras de diferentes géneros, soportes y prácticas culturales emergentes (digitales, performance, etc.), y transfiere su experiencia a contextos sociales (foros, clubs de lectura, blogs). Integra la lectura en su identidad personal y es capaz de evaluar críticamente su propio proceso lector.
→ Participa activamente en un club de lectura virtual, publica reseñas críticas en un blog personal y elabora una reflexión metacognitiva sobre la evolución de sus gustos y criterios de selección.</t>
  </si>
  <si>
    <t>Lee fragmentos de obras literarias pero muestra dificultades para comprender su sentido global. Realiza comentarios muy básicos, sin usar metalenguaje específico. No establece conexiones entre textos ni moviliza su experiencia personal. Las producciones literarias son muy escasas o inexistentes.
→ Al leer un poema de Garcilaso, solo identifica que está en endecasílabos y habla de amor, pero no explica el contenido ni lo relaciona con su contexto.</t>
  </si>
  <si>
    <t>Interpreta obras literarias con cierto grado de comprensión, aunque de manera parcial. Utiliza metalenguaje básico (estrofa, rima, narrador) y esboza alguna conexión entre textos o con su experiencia personal. Realiza producciones literarias sencillas con estructura imitativa. Participa en proyectos de investigación con aportaciones limitadas.
→ Compara dos sonetos de tema amoroso señalando que ambos usan hipérbaton, pero no analiza con profundidad los sentimientos expresados.</t>
  </si>
  <si>
    <t>Lee, interpreta y valora obras literarias completas con solvencia. Emplea metalenguaje preciso (figuras retóricas, métrica, recursos estilísticos) y argumenta su interpretación a partir del análisis de elementos internos. Establece vínculos significativos con otras obras, el contexto cultural y su biografía. Crea textos literarios propios que demuestran dominio de los recursos. Desarrolla un proyecto de investigación (exposición, ensayo o presentación) con estructura y coherencia.
→ Analiza 'El público' de Lorca, explicando el uso del teatro dentro del teatro y relacionándolo con la represión de la época; luego escribe un relato corto con un monólogo interior inspirado en el estilo lorquiano.</t>
  </si>
  <si>
    <t>Realiza una interpretación crítica y personal de las obras, integrando metalenguaje con fluidez y precisión. Conecta múltiples textos de diferentes épocas y autores para conformar un mapa cultural amplio, estableciendo relaciones intertextuales, temáticas y estilísticas. Moviliza su experiencia biográfica de manera profunda, enriqueciendo la comprensión y el disfrute. Produce textos literarios originales y sofisticados, con voz propia. Lidera proyectos de investigación que presentan conclusiones argumentadas, uso de fuentes variadas y formato innovador (multimodal, ensayo bien estructurado).
→ Elabora un ensayo sobre la evolución del amor cortés al romántico a partir de textos de Jorge Manrique, Garcilaso, Bécquer y Rosalía de Castro; lo expone en una presentación multimodal que incluye fragmentos musicales y recrea un poema propio en cada estilo.</t>
  </si>
  <si>
    <t>Identifica algún elemento lingüístico o discursivo relevante, pero no logra explicar su función ni propone mejoras en sus textos de manera argumentada.
→ En una revisión de un texto propio, señala errores ortográficos pero no comenta sobre la adecuación del registro ni propone cambios estructurales.</t>
  </si>
  <si>
    <t>Reconoce la relación entre el propósito comunicativo y las elecciones lingüísticas en textos ajenos, y realiza revisiones básicas de sus propios textos con ayuda de pautas, aunque la argumentación de los cambios es imprecisa o incompleta.
→ Al revisar un ensayo, identifica que el tono es informal pero no justifica por qué debería cambiarse; propone corregir alguna repetición léxica sin explicar su efecto.</t>
  </si>
  <si>
    <t>Reflexiona de manera autónoma sobre sus elecciones lingüísticas y las de otros, argumentando con terminología adecuada los cambios necesarios para mejorar la claridad, coherencia o adecuación comunicativa. Integra esta reflexión en la producción y comprensión crítica de textos complejos.
→ En un comentario crítico de un artículo de opinión, analiza el uso de la modalización y la cohesión textual, y propone reescrituras justificadas. En su propia redacción, revisa la estructura argumentativa y modifica el registro según la audiencia prevista.</t>
  </si>
  <si>
    <t>Consolida y profundiza el conocimiento metalingüístico de forma autónoma, transfiriéndolo a contextos complejos y multidisciplinares. Evalúa críticamente sus propias producciones y las de otros, y elabora proyectos de investigación que relacionan aspectos lingüísticos con fenómenos discursivos, sociales o literarios, presentando conclusiones originales y argumentadas.
→ Diseña y presenta un proyecto de investigación sobre la evolución de las estrategias de cortesía en el discurso político actual, utilizando análisis lingüístico cuantitativo y cualitativo, y reflexiona sobre las implicaciones pragmáticas. En su producción escrita, adapta conscientemente el estilo y la estructura a géneros inéditos (p. ej., un pódcast argumentativo).</t>
  </si>
  <si>
    <t>No identifica usos discriminatorios ni abusos de poder a través de la palabra; en sus intervenciones reproduce expresiones discriminatorias o despectivas sin ser consciente de ello. No aplica estrategias de resolución dialogada: interrumpe, descalifica o ignora las aportaciones ajenas.
→ En un debate sobre la brecha salarial, utiliza la expresión 'cosas de mujeres' y no responde cuando un compañero le señala que es discriminatorio; se limita a repetir su argumento sin ajustar el lenguaje.</t>
  </si>
  <si>
    <t>En ocasiones identifica usos discriminatorios o abusivos del lenguaje, pero su corrección es esporádica o poco precisa. Ensaya estrategias de diálogo (pedir turno, reconocer desacuerdos) aunque con dificultad para mantener el foco en la búsqueda de consenso.
→ En una tertulia sobre inmigración, corrige una vez un estereotipo (‘no todos son ilegales’), pero luego emplea un término despectivo sin darse cuenta. En la negociación de una norma de aula propone un acuerdo, pero cuando ve que no se acepta su idea se retira de la conversación.</t>
  </si>
  <si>
    <t>Identifica de manera sistemática los usos discriminatorios, los abusos de poder y la falta de ética comunicativa, y evita conscientemente ese lenguaje. Aplica estrategias de resolución dialogada de conflictos (escucha activa, reformulación, búsqueda de acuerdos) en situaciones cotidianas del aula.
→ En un debate sobre el lenguaje inclusivo, señala expresiones sexistas y propone alternativas (‘se dice ‘el alumnado’, no ‘los alumnos’); cuando surgen discrepancias fuertes, reformula los argumentos de las partes para facilitar un consenso y redacta una conclusión colectiva que integra las posturas.</t>
  </si>
  <si>
    <t>Transfiere de forma autónoma y proactiva los principios de comunicación ética y democrática a contextos nuevos o no pautados (redes sociales, discursos públicos, escritos formales). Analiza críticamente discursos ajenos y promueve activamente la mediación y el diálogo inclusivo en situaciones complejas, evaluando el proceso y sugiriendo mejoras.
→ Participa en un foro escolar sobre derechos humanos: detecta un discurso de odio en un comentario de otro usuario y redacta una respuesta argumentada que desactiva la agresión verbal y propone un diálogo respetuoso; además, sugiere al grupo de clase elaborar un decálogo de comunicación ética para el centro escolar, basándose en las técnicas trabajadas.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</si>
  <si>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</si>
  <si>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</si>
  <si>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</si>
  <si>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</si>
  <si>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</si>
  <si>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</si>
  <si>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</si>
  <si>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</si>
  <si>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</si>
  <si>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el contenido en múltiples formatos y apoyos para que cada estudiante acceda al conocimiento sobre diversidad lingüística.</t>
  </si>
  <si>
    <t xml:space="preserve">
• Facilitar un mapa interactivo de España con enlaces a grabaciones de hablas dialectales (gallego, catalán, euskera, variedades del español) y textos explicativos en formato accesible (audio, texto, infografía).
• Proporcionar un banco de ejemplos reales de fenómenos de contacto lingüístico (préstamos, code-switching, interferencias) en soportes variados: audios de entrevistas, fragmentos de prensa bilingüe y vídeos de situaciones cotidianas.
• Ofrecer un glosario visual con términos clave (plurilingüismo, diglosia, estandarización) que incluya definiciones simplificadas, imágenes y ejemplos sonoros de cada concepto.</t>
  </si>
  <si>
    <t>Acción y expresión</t>
  </si>
  <si>
    <t>Permitir que el alumnado demuestre su comprensión mediante distintos productos y modos de comunicación, ligados a la reflexión interlingüística.</t>
  </si>
  <si>
    <t xml:space="preserve">
• Elaborar un podcast breve (3-5 min) en el que analicen un estereotipo lingüístico (p. ej., 'el andaluz no es correcto') y lo refuten con datos del temario, pudiendo elegir formato entrevista, debate o monólogo.
• Diseñar una infografía comparativa entre dos variedades del español (peninsular y americana) o entre dos lenguas de España, destacando rasgos fonéticos, léxicos y gramaticales, con opción de presentación oral o digital.
• Redactar un artículo de opinión o una entrada de blog (300-400 palabras) sobre un fenómeno de contacto lingüístico en su entorno, valorando su riqueza y combatiendo prejuicios, con posibilidad de grabarlo en vídeo.</t>
  </si>
  <si>
    <t>Implicación / motivación</t>
  </si>
  <si>
    <t>Fomentar el interés por la diversidad lingüística mediante la elección, la relevancia personal y retos ajustables.</t>
  </si>
  <si>
    <t xml:space="preserve">
• Ofrecer un menú de tareas donde el alumnado elija entre analizar una canción en una lengua cooficial, un anuncio publicitario con cambio de código o un texto literario dialectal, vinculando la elección a sus propios intereses culturales.
• Plantear un desafío: 'detective lingüístico' donde deban recoger durante una semana ejemplos reales de diversidad lingüística en redes sociales, series o conversaciones, y compartirlos en un tablón colaborativo justificando su valor.
• Proponer la creación colaborativa de un 'mapa de prejuicios lingüísticos' de su centro o barrio, mediante encuestas anónimas, y luego diseñar una campaña de concienciación (póster, vídeo corto, meme) para desmontarlos.</t>
  </si>
  <si>
    <t>Proporcionar múltiples formas de representación del contenido, ofreciendo acceso a la información en diversos formatos para facilitar la interpretación de textos orales y multimodales.</t>
  </si>
  <si>
    <t xml:space="preserve">
• Ofrecer transcripciones y subtitulados de audios o vídeos de noticias y debates, permitiendo seguir el hilo argumental tanto visual como auditivamente.
• Incluir mapas conceptuales o esquemas visuales de la estructura retórica de un discurso oral (tesis, argumentos, conclusión) para facilitar la identificación de la intención del emisor.
• Proporcionar glosarios de términos clave (p. ej., falacias, sesgos) con ejemplos audiovisuales para que el alumnado pueda contrastar significados mientras escucha.</t>
  </si>
  <si>
    <t>Facilitar múltiples formas de expresión donde el alumnado demuestre su comprensión e interpretación de textos orales y multimodales mediante productos variados.</t>
  </si>
  <si>
    <t xml:space="preserve">
• Permitir que el alumnado elabore un breve videorreseña o podcast analizando la fiabilidad y punto de vista de un programa de radio o reportaje televisivo.
• Ofrecer la opción de redactar un texto argumentativo por escrito o en formato de mapa mental digital que relacione la intención del emisor con los recursos lingüísticos empleados.
• Proponer la creación de un guion gráfico (storyboard) que sintetice la información relevante y las inferencias sobre el contexto de un discurso académico grabado.</t>
  </si>
  <si>
    <t>Potenciar la motivación mediante opciones que conecten con los intereses del alumnado, fomentando la autonomía y la relevancia personal en el análisis crítico de discursos.</t>
  </si>
  <si>
    <t xml:space="preserve">
• Ofrecer una selección de textos orales (debates científicos, entrevistas literarias, noticias de actualidad, discursos políticos) para que cada estudiante elija según su área de interés.
• Incorporar la posibilidad de analizar discursos de figuras relevantes del ámbito cultural o social que el alumnado pueda proponer, vinculando así la actividad con su entorno inmediato.
• Plantear un reto colaborativo donde dos equipos defiendan posturas opuestas sobre la fiabilidad de una misma fuente mediática, utilizando roles rotativos (moderador, analista, relator).</t>
  </si>
  <si>
    <t>Proporcionar múltiples medios de representación</t>
  </si>
  <si>
    <t xml:space="preserve">
• Ofrecer modelos de exposiciones académicas (charlas TED, comunicaciones de congresos) en formato vídeo, audio y transcripción escrita para que el alumnado identifique las convenciones discursivas y el registro adecuado.
• Facilitar organizadores gráficos (esquemas de argumentación, mapas de exposición) que relacionen la estructura del texto oral con los elementos multimodales (diapositivas, imágenes) y la cohesión.
• Proporcionar ejemplos anotados de textos multimodales que muestren cómo integrar soportes visuales (gráficos, citas) con la exposición oral, señalando la conexión entre el discurso y los apoyos.</t>
  </si>
  <si>
    <t>Proporcionar múltiples medios de expresión y acción</t>
  </si>
  <si>
    <t xml:space="preserve">
• Permitir que el alumnado elabore un pódcast, un vídeo o una presentación oral en directo como formato de entrega de la producción oral académica, con igual exigencia de rigor y cohesión.
• Ofertar opciones de producto: debate formal, exposición con diapositivas o simulación de ponencia en congreso, cada una con rúbricas que evalúen los mismos criterios de fluidez y registro.
• Facilitar herramientas digitales de grabación y edición (Audacity, Canva, editor de vídeo) para que el alumnado ajuste su entonación, ritmo y apoyos visuales antes de la entrega final.</t>
  </si>
  <si>
    <t>Proporcionar múltiples medios de motivación e implicación</t>
  </si>
  <si>
    <t xml:space="preserve">
• Ofrecer un banco de temas académicos actuales (análisis de discursos políticos, impacto de la inteligencia artificial en la lengua, evolución del lenguaje juvenil) para que el alumnado elija según sus intereses.
• Incorporar sesiones de coevaluación con rúbrica donde los estudiantes den retroalimentación constructiva sobre las producciones orales de sus compañeros, fomentando la corresponsabilidad.
• Presentar tres niveles de desafío: guion estructurado con apoyo visual (básico), exposición con preguntas del público (intermedio), e improvisación argumentada a partir de una tesis (avanzado), para que cada estudiante seleccione su reto.</t>
  </si>
  <si>
    <t>Múltiples formas de representación</t>
  </si>
  <si>
    <t xml:space="preserve">
• Ofrecer los textos en formato digital con funciones de lectura en voz alta y ajuste de tamaño de letra.
• Proporcionar esquemas visuales de la estructura de textos argumentativos y expositivos.
• Incluir versiones simplificadas de textos complejos con vocabulario clave resaltado.</t>
  </si>
  <si>
    <t>Múltiples formas de expresión</t>
  </si>
  <si>
    <t xml:space="preserve">
• Permitir que los alumnos respondan a preguntas de análisis mediante un ensayo escrito, un podcast o un mapa conceptual interactivo.
• Elaborar una rúbrica de evaluación que permita elegir entre presentación oral o infografía para evaluar la fiabilidad de una fuente.
• Usar herramientas digitales de anotación colaborativa para que los alumnos comenten y analicen colectivamente un texto.</t>
  </si>
  <si>
    <t>Múltiples formas de motivación</t>
  </si>
  <si>
    <t xml:space="preserve">
• Seleccionar textos de actualidad de los medios de comunicación que permitan conectar con los intereses del alumnado.
• Ofrecer la posibilidad de elegir entre varios textos para el análisis crítico, fomentando la autonomía.
• Plantear la evaluación de la calidad de un texto como un reto gamificado con insignias por profundidad de análisis.</t>
  </si>
  <si>
    <t>Principio I: Proporcionar múltiples formas de representación</t>
  </si>
  <si>
    <t xml:space="preserve">
• Presentar modelos de textos académicos en diversos formatos (ensayos escritos, videocomentarios, infografías argumentativas) para que el alumnado identifique las características del género.
• Ofrecer organizadores gráficos que representen visualmente la estructura de los géneros discursivos (tesis, argumentos, conclusión) y facilitar su comparación.
• Proporcionar plantillas escalables que muestren la progresión de un borrador a un texto final, destacando los procesos de revisión y cohesión.</t>
  </si>
  <si>
    <t>Principio II: Proporcionar múltiples formas de acción y expresión</t>
  </si>
  <si>
    <t xml:space="preserve">
• Permitir que el alumnado elija entre redactar un artículo académico, un guion de podcast argumentativo o una entrada de blog con recursos multimedia, manteniendo los requisitos de coherencia y cohesión.
• Ofrecer la opción de grabar una exposición oral del texto escrito o de utilizar herramientas de dictado por voz para la primera versión del borrador.
• Incorporar la posibilidad de entregar el texto final en formato hipertextual con enlaces a fuentes y anexos, valorando la integración de diferentes lenguajes.</t>
  </si>
  <si>
    <t>Principio III: Proporcionar múltiples formas de implicación</t>
  </si>
  <si>
    <t xml:space="preserve">
• Vincular la elección del tema del texto a intereses personales del alumnado o a debates actuales de su entorno (redes sociales, noticias locales), fomentando la relevancia.
• Establecer un sistema de retroalimentación entre pares estructurado (rúbrica de dos estrellas y un deseo) para que el alumnado evalúe borradores y proponga mejoras, aumentando la corresponsabilidad.
• Permitir la publicación del texto final en un repositorio virtual del centro (revista digital, web de aula) con posibilidad de comentarios externos, dando autenticidad a la tarea.</t>
  </si>
  <si>
    <t>Ofrecer el contenido en múltiples formatos para facilitar el acceso y la comprensión.</t>
  </si>
  <si>
    <t xml:space="preserve">
• Proporcionar una selección de fuentes (artículos, pódcast, vídeos, infografías) sobre un tema controvertido relacionado con una obra literaria (ej. interpretaciones de 'La casa de Bernarda Alba') con distintos niveles de complejidad y extensión.
• Diseñar organizadores gráficos (matrices de evaluación de fuentes, diagramas de comparación) en formato digital e impreso para que el alumnado estructure visualmente la fiabilidad, sesgo y argumentos principales.
• Incluir tutoriales interactivos o simulaciones sobre detección de desinformación y fake news, aplicados al contexto de la crítica literaria o el análisis de fuentes históricas sobre el autor o la obra.</t>
  </si>
  <si>
    <t>Permitir diversas formas de demostrar el aprendizaje y la competencia.</t>
  </si>
  <si>
    <t xml:space="preserve">
• Ofrecer la opción de presentar el trabajo de investigación en formato ensayo escrito, guion de pódcast, comentario en vídeo o presentación multimedia, con rúbricas equivalentes para cada formato.
• Proporcionar plantillas estructuradas (esquema de ensayo, escaleta de pódcast, storyboard) y permitir que las fases intermedias (selección de fuentes, borrador de análisis) se entreguen en audio o vídeo corto.
• Solicitar un 'portafolio de fuentes' donde el alumno anote y evalúe críticamente cada fuente con una combinación de texto, grabación de voz y diagrama visual, y sintetice el conocimiento en el formato que prefiera.</t>
  </si>
  <si>
    <t>Fomentar el interés y la autorregulación mediante opciones significativas y desafíos ajustables.</t>
  </si>
  <si>
    <t xml:space="preserve">
• Ofrecer un menú de temas de investigación vinculados a las obras literarias y a problemas sociales actuales (roles de género, censura, identidad) para que el alumnado elija según su interés personal.
• Implementar un proceso de revisión por pares donde los estudiantes den y reciban retroalimentación sobre la selección de fuentes y el análisis crítico, promoviendo la responsabilidad compartida.
• Diseñar un sistema de desafíos escalonados: opción de fuentes más complejas o análisis más profundo para ampliación, y rutas guiadas con ayudas visuales y checklists para quienes lo necesiten.</t>
  </si>
  <si>
    <t>Proporcionar múltiples formas de representación</t>
  </si>
  <si>
    <t xml:space="preserve">
• Ofrecer las obras literarias en formato digital accesible (PDF con marcadores, ePub) con opciones de ajuste de tipografía, interlineado y contraste.
• Facilitar audiolibros de las obras seleccionadas para que el alumnado pueda seguir la lectura mientras escucha o destinarlo a quienes prefieran la modalidad auditiva.
• Incluir adaptaciones cinematográficas, series o representaciones teatrales de las obras contemporáneas para que el alumnado compare lenguajes narrativos y enriquezca su interpretación.</t>
  </si>
  <si>
    <t>Proporcionar múltiples formas de expresión</t>
  </si>
  <si>
    <t xml:space="preserve">
• Crear una videorreseña o podcast literario donde el estudiante analice una obra de su itinerario, exponiendo argumentos, valoración personal y conexiones con otras lecturas.
• Elaborar un mapa conceptual interactivo (con herramientas como Coggle o MindMeister) que relacione personajes, temas, contexto histórico y recursos literarios de la obra leída.
• Redactar una entrada de blog personal compartiendo la experiencia lectora, comparando dos obras del itinerario y justificando su influencia en la construcción de su identidad lectora.</t>
  </si>
  <si>
    <t>Proporcionar múltiples formas de motivación</t>
  </si>
  <si>
    <t xml:space="preserve">
• Ofrecer un catálogo amplio de obras contemporáneas clasificadas por géneros (narrativa, poesía, teatro, cómic, novela gráfica) y temáticas, permitiendo que cada alumno seleccione según sus intereses.
• Organizar clubes de lectura rotativos con grupos reducidos (4-5 alumnos) donde se debatan aspectos como la relevancia actual de la obra, el estilo del autor o las emociones suscitadas.
• Proponer un reto lector trimestral con obras de creciente complejidad y diversidad (por ejemplo, empezar con una novela corta y terminar con una obra experimental) con reconocimiento simbólico (insignias digitales) al superar cada nivel.</t>
  </si>
  <si>
    <t>Proporcionar múltiples formas de representación del contenido literario</t>
  </si>
  <si>
    <t xml:space="preserve">
• Ofrecer cronologías interactivas de la literatura española e hispanoamericana que permitan navegar por contextos históricos, movimientos y autores con enlaces a textos, audios y mapas.
• Proporcionar versiones anotadas de los textos canónicos con hipervínculos a explicaciones de figuras retóricas, referencias culturales y biografías de los autores.
• Facilitar mapas conceptuales dinámicos que relacionen obras, temas y recursos estilísticos, permitiendo al alumnado explorar las conexiones entre diferentes periodos y geografías.</t>
  </si>
  <si>
    <t>Proporcionar múltiples formas de expresión y producción creativa</t>
  </si>
  <si>
    <t xml:space="preserve">
• Permitir al alumnado crear un pódcast literario donde analice y compare dos obras de diferentes épocas, justificando vínculos temáticos o formales.
• Ofrecer la opción de elaborar un ensayo multimodal (texto con imágenes, vídeo o infografía) que establezca conexiones entre una obra leída y una manifestación cultural actual.
• Posibilitar la recreación de un fragmento de una obra en formato videopoema o microrrelato visual, aplicando recursos literarios y reflexionando sobre las elecciones estilísticas.</t>
  </si>
  <si>
    <t>Proporcionar múltiples formas de implicación y compromiso con la lectura literaria</t>
  </si>
  <si>
    <t xml:space="preserve">
• Proponer una ‘caja de herramientas’ con distintos itinerarios de lectura (por autor, por género, por tema) para que el alumnado seleccione la ruta que más le interese.
• Organizar un club de lectura digital donde los estudiantes puedan debatir y valorar obras desde sus experiencias personales, con la opción de elegir el formato de participación (foro, vídeo, audio).
• Incorporar la posibilidad de vincular la obra leída con un producto cultural de su elección (serie, canción, videojuego) y exponer los paralelismos en una presentación breve ante el grupo.</t>
  </si>
  <si>
    <t>Proporcionar múltiples formas de representación de la información y los contenidos.</t>
  </si>
  <si>
    <t xml:space="preserve">
• Ofrecer diagramas arbóreos interactivos junto con textos anotados para el análisis sintáctico.
• Proporcionar grabaciones de audio de textos con variaciones tonales y retóricas para identificar elecciones lingüísticas.
• Crear un glosario visual multimedia con ejemplos de uso y etimologías para la terminología gramatical.</t>
  </si>
  <si>
    <t>Proporcionar múltiples formas de expresión y de acción.</t>
  </si>
  <si>
    <t xml:space="preserve">
• Permitir que el alumnado elabore un comentario en vídeo analizando las elecciones lingüísticas de un texto.
• Posibilitar la redacción de un ensayo comparativo entre dos textos de distintos registros o épocas.
• Ofrecer la opción de grabar un podcast donde se discutan estructuras gramaticales en contexto.</t>
  </si>
  <si>
    <t>Proporcionar múltiples formas de motivación y compromiso.</t>
  </si>
  <si>
    <t xml:space="preserve">
• Dejar que cada estudiante seleccione su propio texto de una lista curada para realizar el análisis lingüístico.
• Relacionar el análisis con situaciones reales: anuncios publicitarios, discursos políticos o publicaciones en redes sociales.
• Plantear tareas escalonadas que vayan desde el análisis básico hasta la reflexión sobre cambios lingüísticos actuales.</t>
  </si>
  <si>
    <t>Proporcionar múltiples formas de representación (qué ofrece el profesor)</t>
  </si>
  <si>
    <t xml:space="preserve">
• Ofrecer una selección de titulares y noticias reales con lenguaje sesgado y su versión reescrita con lenguaje inclusivo, acompañadas de un código de colores que señale las modificaciones léxicas y sintácticas.
• Facilitar audios de debates parlamentarios y conversaciones cotidianas donde se identifiquen abusos verbales, junto con transcripciones anotadas que marquen falacias, descalificaciones y estrategias de dominación.
• Presentar un mapa conceptual interactivo que relacione conceptos como 'violencia simbólica', 'discurso de odio', 'neutralidad valorativa' y 'empatía dialógica', con enlaces a fragmentos literarios y ejemplos periodísticos.</t>
  </si>
  <si>
    <t>Proporcionar múltiples formas de expresión (qué entrega el alumnado)</t>
  </si>
  <si>
    <t xml:space="preserve">
• Redactar una carta abierta al director de un medio de comunicación criticando el lenguaje utilizado en una noticia polémica, aplicando principios de comunicación no violenta.
• Grabar un videocomentario de 3 minutos analizando cómo un personaje literario (p.ej., don Juan Tenorio) utiliza el lenguaje para imponer su voluntad, y proponer un diálogo alternativo respetuoso.
• Elaborar un guion para una tertulia radiofónica simulada sobre un conflicto escolar o social, donde los participantes (rol asignado) practiquen la escucha activa y la reformulación respetuosa de opiniones divergentes.</t>
  </si>
  <si>
    <t>Proporcionar múltiples formas de motivación (cómo se engancha)</t>
  </si>
  <si>
    <t xml:space="preserve">
• Proponer un desafío por equipos: cada grupo elige un caso real de polémica lingüística (p.ej., el uso del masculino genérico en un texto legal) y diseña una campaña de sensibilización para el instituto, con libertad de formato (cartel, vídeo, performance).
• Permitir que el alumnado decida el contexto de su análisis: conflicto familiar, laboral, político o literario, previa negociación con el docente de los criterios de calidad ética y comunicativa.
• Introducir un sistema de insignias digitales por logros: 'Mediador lingüístico', 'Detector de falacias', 'Reformulador inclusivo', que se consiguen al superar retos progresivos (identificar, analizar, crear).</t>
  </si>
  <si>
    <t>Mapeo CE → descriptores del Perfil de Salida</t>
  </si>
  <si>
    <t>Descriptores principales</t>
  </si>
  <si>
    <t>Descriptores secundarios</t>
  </si>
  <si>
    <t>Justificación</t>
  </si>
  <si>
    <t>CCL1, CP1, CC3</t>
  </si>
  <si>
    <t>CCL5, CC1, CPSAA3</t>
  </si>
  <si>
    <t>Explicar y apreciar la diversidad lingüística a partir del conocimiento de la realidad plurilingüe y pluricultural de España, implica comunicación, conciencia plurilingüe y valoración de la diversidad.</t>
  </si>
  <si>
    <t>CCL2, CCL3, CD1</t>
  </si>
  <si>
    <t>CPSAA4, CC2, STEM4</t>
  </si>
  <si>
    <t>Comprender e interpretar textos orales y multimodales, especialmente académicos y de medios, requiere comprensión oral, análisis crítico y manejo de soportes digitales.</t>
  </si>
  <si>
    <t>CCL1, CCL4, CD3</t>
  </si>
  <si>
    <t>CPSAA1, CPSAA5, STEM4</t>
  </si>
  <si>
    <t>Producir textos orales y multimodales académicos con rigor, coherencia y cohesión, implica expresión oral, planificación de la comunicación y uso de herramientas digitales.</t>
  </si>
  <si>
    <t>CCL2, CCL3, CCL5</t>
  </si>
  <si>
    <t>CC1, CPSAA4, STEM3</t>
  </si>
  <si>
    <t>Comprender, interpretar y valorar textos escritos con sentido crítico, atendiendo a propósitos de lectura, implica comprensión lectora, análisis crítico y reflexión sobre la información.</t>
  </si>
  <si>
    <t>CCL1, CCL5, CD2</t>
  </si>
  <si>
    <t>CPSAA1, CCL4, STEM2</t>
  </si>
  <si>
    <t>Producir textos escritos y multimodales coherentes, cohesionados y adecuados para construir conocimiento, implica expresión escrita, reflexión lingüística y uso de herramientas digitales.</t>
  </si>
  <si>
    <t>CD1, CD2, CD4</t>
  </si>
  <si>
    <t>CCL5, CC3, CPSAA4</t>
  </si>
  <si>
    <t>Seleccionar y contrastar información de diferentes fuentes evaluando su fiabilidad y evitando desinformación, implica búsqueda, análisis crítico y gestión de la información digital.</t>
  </si>
  <si>
    <t>CCEC1, CCEC2, CCL4</t>
  </si>
  <si>
    <t>CPSAA1, CPSAA3, CC2</t>
  </si>
  <si>
    <t>Seleccionar y leer autónomamente obras de literatura contemporánea como fuente de placer y conocimiento, configurando un itinerario lector, implica sensibilidad cultural y hábito lector.</t>
  </si>
  <si>
    <t>CPSAA4, CC1, STEM3</t>
  </si>
  <si>
    <t>Leer, interpretar y valorar obras de literatura española e hispanoamericana con metalenguaje específico y experiencia biográfica, implica apreciación cultural y análisis literario.</t>
  </si>
  <si>
    <t>CCL5, CCL1, CPSAA1</t>
  </si>
  <si>
    <t>CCL3, STEM1, CC4</t>
  </si>
  <si>
    <t>Consolidar conocimiento sobre estructura de la lengua y reflexionar sobre elecciones lingüísticas, implica conocimiento explícito de la lengua y reflexión autónoma sobre su uso.</t>
  </si>
  <si>
    <t>CC1, CC3, CC4</t>
  </si>
  <si>
    <t>CCL1, CPSAA3, CPSAA5</t>
  </si>
  <si>
    <t>Poner las prácticas comunicativas al servicio de la convivencia democrática, resolución dialogada de conflictos e igualdad de derechos, implica competencia cívica, diálogo y respeto.</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</si>
  <si>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</si>
  <si>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</si>
  <si>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</si>
  <si>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</si>
  <si>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</si>
  <si>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</si>
  <si>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</si>
  <si>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</si>
  <si>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</si>
  <si>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Real Decreto 243/2022 para Bachillerato en tu CCAA. Identifica los elementos curriculares: competencias específicas (10), criterios de evaluación (21) y saberes básicos (49) de Lengua Castellana y Literatura II. Presta atención a las especificidades autonómicas (ej. literatura regional, variedades lingüísticas).</t>
  </si>
  <si>
    <t>Anota en un documento tu propio ‘mapa de criterios’ numerándolos del 1 al 21 y enlázalos con las CE. Así evitarás tener que volver al decreto cada vez.</t>
  </si>
  <si>
    <t>Listar las CE y criterios</t>
  </si>
  <si>
    <t>1 hora</t>
  </si>
  <si>
    <t>Elabora una tabla con las 10 competencias específicas (CE) y los 21 criterios de evaluación asociados. Verifica que cada criterio se corresponde con una CE y que no hay huérfanos. Esta lista será la base de tu programación.</t>
  </si>
  <si>
    <t>Imprime la tabla y tenla en tu mesa mientras planificas. Te sorprenderá cuántas veces consultas ese papel.</t>
  </si>
  <si>
    <t>Priorizar criterios e instrumentos</t>
  </si>
  <si>
    <t>Selecciona los criterios de evaluación más relevantes para cada evaluación (al menos 7 por trimestre). Decide qué instrumentos de evaluación (rúbricas, pruebas escritas, exposiciones orales, análisis de textos, etc.) utilizarás para medirlos. Ajusta los instrumentos a los saberes de cada bloque.</t>
  </si>
  <si>
    <t>Para Lengua, un instrumento versátil es el ‘comentario crítico guiado’: con una misma rúbrica evalúas criterios de comprensión, análisis y producción textual.</t>
  </si>
  <si>
    <t>Distribuir saberes por trimestre</t>
  </si>
  <si>
    <t>Distribuye los 49 saberes en cuatro bloques (comunicación oral, lectura/comprensión, producción escrita, educación literaria) a lo largo de tres trimestres. Asegúrate de que cada bloque se trabaje en cada trimestre, y que la literatura (siglos XX-XXI) se dosifique equilibradamente.</t>
  </si>
  <si>
    <t>No satures el tercer trimestre con saberes de literatura contemporánea; repártelos desde septiembre. Un error común es dejar ‘Generación del 27’ para mayo y luego no da tiempo.</t>
  </si>
  <si>
    <t>Diseñar una SDA tipo por trimestre</t>
  </si>
  <si>
    <t>3 horas</t>
  </si>
  <si>
    <t>Crea una situación de aprendizaje (SDA) por trimestre que integre varios saberes y criterios. Por ejemplo: 1er trimestre ‘Debate sobre medios de comunicación’, 2º ‘Análisis de un poemario actual’, 3º ‘Elaboración de un ensayo argumentativo’. Cada SDA debe incluir producto final, secuencia de tareas, instrumentos de evaluación y atención a la diversidad.</t>
  </si>
  <si>
    <t>Para ahorrar tiempo, reutiliza una SDA del año anterior adaptándola a los nuevos criterios. En Lengua, las SDA que combinan oralidad y escritura suelen ser las más competenciales.</t>
  </si>
  <si>
    <t>Establecer ponderaciones del departamento</t>
  </si>
  <si>
    <t>Acuerda con el departamento los porcentajes de cada criterio en la nota final. Por ejemplo: criterios de producción escrita 30%, oral 20%, análisis literario 25%, comprensión lectora 25%. Asegúrate de que la suma de los criterios evaluados en cada trimestre alcance el 100%. Documenta estos acuerdos en la programación.</t>
  </si>
  <si>
    <t>Si el departamento no se pone de acuerdo, propón una ponderación basada en el número de criterios por CE: así es más objetivo y fácil de defender ante inspección.</t>
  </si>
  <si>
    <t>Documentar atención a la diversidad y recuperación</t>
  </si>
  <si>
    <t>Redacta las medidas de atención a la diversidad (ordinarias y específicas) y el sistema de recuperación (pruebas de recuperación por trimestre, actividades de refuerzo, planes de mejora). Incluye cómo se evaluarán las competencias no superadas. Todo debe estar alineado con el plan de atención a la diversidad del centro.</t>
  </si>
  <si>
    <t>Para la recuperación, no diseñes ‘exámenes de toda la materia’. Mejor una tarea competencial integradora que permita evaluar varios criterios a la vez. Ejemplo: ‘Escribe un artículo de opinión sobre un tema literario y defiéndelo oralmente’.</t>
  </si>
  <si>
    <t>Calculadora de ponderaciones — edita los pesos y mantén el total en 100 %</t>
  </si>
  <si>
    <t>Descripción breve</t>
  </si>
  <si>
    <t>Peso sugerido IA %</t>
  </si>
  <si>
    <t>Peso editable %</t>
  </si>
  <si>
    <t>Observaciones</t>
  </si>
  <si>
    <t>Reconocer y valorar las lenguas de España y las variedades dialectales del español, con especial atención a la del propio territorio, contrastando de manera explícita y con el meta</t>
  </si>
  <si>
    <t>Cuestionar y refutar prejuicios y estereotipos lingüísticos adoptando una actitud de respeto y valoración de la riqueza cultural, lingüística y dialectal, atendiendo a la diversida</t>
  </si>
  <si>
    <t>Identificar el sentido global, la estructura, la información relevante en función de las necesidades comunicativas y la intención del emisor en textos orales y multimodales especia</t>
  </si>
  <si>
    <t>Valorar la forma y el contenido de textos orales y multimodales especializados evaluando su calidad, fiabilidad e idoneidad del canal utilizado, así como la eficacia de los procedi</t>
  </si>
  <si>
    <t>Realizar exposiciones y argumentaciones orales formales extensas en las que se recojan diferentes puntos de vista, con diferente grado de planificación sobre temas de interés cient</t>
  </si>
  <si>
    <t>Participar de manera activa y adecuada en interacciones orales (formales e informales) y en el trabajo en equipo con actitudes de escucha activa y estrategias de cooperación conver</t>
  </si>
  <si>
    <t>Identificar el sentido global, la estructura, la información relevante y la intención del emisor de textos escritos y multimodales especializados, con especial atención a textos ac</t>
  </si>
  <si>
    <t>Elaborar textos académicos coherentes, cohesionados y con el registro adecuado en torno a temas curriculares o de interés social y cultural, precedidos de un proceso de planificaci</t>
  </si>
  <si>
    <t>Elaborar trabajos de investigación de manera autónoma, en diferentes soportes, sobre diversos temas de interés académico, personal o social que impliquen localizar, seleccionar y c</t>
  </si>
  <si>
    <t>Evaluar la veracidad de noticias e informaciones, con especial atención a las redes sociales y otros entornos digitales, siguiendo pautas de análisis, contraste y verificación, hac</t>
  </si>
  <si>
    <t>Elegir y leer de manera autónoma obras relevantes que se relacionen con las propuestas de lectura guiada, incluyendo ensayo literario y obras actuales que establezcan conexiones co</t>
  </si>
  <si>
    <t>Compartir la experiencia lectora utilizando un metalenguaje específico y elaborar una interpretación personal estableciendo vínculos argumentados con otras obras y otras experienci</t>
  </si>
  <si>
    <t>Explicar y argumentar la interpretación de las obras leídas a partir del análisis de las relaciones internas de sus elementos constitutivos con el sentido de la obra y de las relac</t>
  </si>
  <si>
    <t>Desarrollar proyectos de investigación que se concreten en una exposición oral, un ensayo o una presentación multimodal, estableciendo vínculos argumentados entre las obras de la l</t>
  </si>
  <si>
    <t>Revisar los propios textos y hacer propuestas de mejora argumentando los cambios a partir de la reflexión metalingüística e interlingüística y con un metalenguaje específico, e ide</t>
  </si>
  <si>
    <t>Explicar y argumentar la interrelación entre el propósito comunicativo y las elecciones lingüísticas del emisor, así como sus efectos en el receptor, utilizando el conocimiento exp</t>
  </si>
  <si>
    <t>Elaborar y presentar los resultados de pequeños proyectos de investigación sobre aspectos relevantes del funcionamiento de la lengua, formulando hipótesis y estableciendo generaliz</t>
  </si>
  <si>
    <t>Identificar y desterrar los usos discriminatorios de la lengua, los abusos de poder a través de la palabra y los usos manipuladores del lenguaje a partir de la reflexión y el análi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</si>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</sst>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21</v>
      </c>
    </row>
    <row r="9" spans="1:2">
      <c r="A9" s="4" t="s">
        <v>13</v>
      </c>
      <c r="B9" s="5">
        <v>72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439</v>
      </c>
      <c r="B1" s="3"/>
      <c r="C1" s="3"/>
      <c r="D1" s="3"/>
    </row>
    <row r="2" spans="1:4">
      <c r="A2" s="6" t="s">
        <v>312</v>
      </c>
      <c r="B2" s="6" t="s">
        <v>440</v>
      </c>
      <c r="C2" s="6" t="s">
        <v>441</v>
      </c>
      <c r="D2" s="6" t="s">
        <v>442</v>
      </c>
    </row>
    <row r="3" spans="1:4">
      <c r="A3" s="5" t="s">
        <v>36</v>
      </c>
      <c r="B3" s="5" t="s">
        <v>443</v>
      </c>
      <c r="C3" s="5" t="s">
        <v>444</v>
      </c>
      <c r="D3" s="5" t="s">
        <v>445</v>
      </c>
    </row>
    <row r="4" spans="1:4">
      <c r="A4" s="5" t="s">
        <v>43</v>
      </c>
      <c r="B4" s="5" t="s">
        <v>446</v>
      </c>
      <c r="C4" s="5" t="s">
        <v>447</v>
      </c>
      <c r="D4" s="5" t="s">
        <v>448</v>
      </c>
    </row>
    <row r="5" spans="1:4">
      <c r="A5" s="5" t="s">
        <v>50</v>
      </c>
      <c r="B5" s="5" t="s">
        <v>449</v>
      </c>
      <c r="C5" s="5" t="s">
        <v>450</v>
      </c>
      <c r="D5" s="5" t="s">
        <v>451</v>
      </c>
    </row>
    <row r="6" spans="1:4">
      <c r="A6" s="5" t="s">
        <v>57</v>
      </c>
      <c r="B6" s="5" t="s">
        <v>452</v>
      </c>
      <c r="C6" s="5" t="s">
        <v>453</v>
      </c>
      <c r="D6" s="5" t="s">
        <v>454</v>
      </c>
    </row>
    <row r="7" spans="1:4">
      <c r="A7" s="5" t="s">
        <v>63</v>
      </c>
      <c r="B7" s="5" t="s">
        <v>455</v>
      </c>
      <c r="C7" s="5" t="s">
        <v>456</v>
      </c>
      <c r="D7" s="5" t="s">
        <v>457</v>
      </c>
    </row>
    <row r="8" spans="1:4">
      <c r="A8" s="5" t="s">
        <v>69</v>
      </c>
      <c r="B8" s="5" t="s">
        <v>458</v>
      </c>
      <c r="C8" s="5" t="s">
        <v>459</v>
      </c>
      <c r="D8" s="5" t="s">
        <v>460</v>
      </c>
    </row>
    <row r="9" spans="1:4">
      <c r="A9" s="5" t="s">
        <v>76</v>
      </c>
      <c r="B9" s="5" t="s">
        <v>461</v>
      </c>
      <c r="C9" s="5" t="s">
        <v>462</v>
      </c>
      <c r="D9" s="5" t="s">
        <v>463</v>
      </c>
    </row>
    <row r="10" spans="1:4">
      <c r="A10" s="5" t="s">
        <v>83</v>
      </c>
      <c r="B10" s="5" t="s">
        <v>461</v>
      </c>
      <c r="C10" s="5" t="s">
        <v>464</v>
      </c>
      <c r="D10" s="5" t="s">
        <v>465</v>
      </c>
    </row>
    <row r="11" spans="1:4">
      <c r="A11" s="5" t="s">
        <v>89</v>
      </c>
      <c r="B11" s="5" t="s">
        <v>466</v>
      </c>
      <c r="C11" s="5" t="s">
        <v>467</v>
      </c>
      <c r="D11" s="5" t="s">
        <v>468</v>
      </c>
    </row>
    <row r="12" spans="1:4">
      <c r="A12" s="5" t="s">
        <v>96</v>
      </c>
      <c r="B12" s="5" t="s">
        <v>469</v>
      </c>
      <c r="C12" s="5" t="s">
        <v>470</v>
      </c>
      <c r="D12" s="5" t="s">
        <v>471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472</v>
      </c>
    </row>
    <row r="2" spans="1:1">
      <c r="A2" t="s">
        <v>473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474</v>
      </c>
      <c r="B1" s="3"/>
      <c r="C1" s="3"/>
      <c r="D1" s="3"/>
      <c r="E1" s="3"/>
    </row>
    <row r="2" spans="1:5">
      <c r="A2" s="6" t="s">
        <v>232</v>
      </c>
      <c r="B2" s="6" t="s">
        <v>475</v>
      </c>
      <c r="C2" s="6" t="s">
        <v>476</v>
      </c>
      <c r="D2" s="6" t="s">
        <v>477</v>
      </c>
      <c r="E2" s="6" t="s">
        <v>478</v>
      </c>
    </row>
    <row r="3" spans="1:5">
      <c r="A3" s="5">
        <v>1</v>
      </c>
      <c r="B3" s="5" t="s">
        <v>479</v>
      </c>
      <c r="C3" s="5" t="s">
        <v>480</v>
      </c>
      <c r="D3" s="5" t="s">
        <v>481</v>
      </c>
      <c r="E3" s="5" t="s">
        <v>482</v>
      </c>
    </row>
    <row r="4" spans="1:5">
      <c r="A4" s="5">
        <v>2</v>
      </c>
      <c r="B4" s="5" t="s">
        <v>483</v>
      </c>
      <c r="C4" s="5" t="s">
        <v>484</v>
      </c>
      <c r="D4" s="5" t="s">
        <v>485</v>
      </c>
      <c r="E4" s="5" t="s">
        <v>486</v>
      </c>
    </row>
    <row r="5" spans="1:5">
      <c r="A5" s="5">
        <v>3</v>
      </c>
      <c r="B5" s="5" t="s">
        <v>487</v>
      </c>
      <c r="C5" s="5" t="s">
        <v>480</v>
      </c>
      <c r="D5" s="5" t="s">
        <v>488</v>
      </c>
      <c r="E5" s="5" t="s">
        <v>489</v>
      </c>
    </row>
    <row r="6" spans="1:5">
      <c r="A6" s="5">
        <v>4</v>
      </c>
      <c r="B6" s="5" t="s">
        <v>490</v>
      </c>
      <c r="C6" s="5" t="s">
        <v>480</v>
      </c>
      <c r="D6" s="5" t="s">
        <v>491</v>
      </c>
      <c r="E6" s="5" t="s">
        <v>492</v>
      </c>
    </row>
    <row r="7" spans="1:5">
      <c r="A7" s="5">
        <v>5</v>
      </c>
      <c r="B7" s="5" t="s">
        <v>493</v>
      </c>
      <c r="C7" s="5" t="s">
        <v>494</v>
      </c>
      <c r="D7" s="5" t="s">
        <v>495</v>
      </c>
      <c r="E7" s="5" t="s">
        <v>496</v>
      </c>
    </row>
    <row r="8" spans="1:5">
      <c r="A8" s="5">
        <v>6</v>
      </c>
      <c r="B8" s="5" t="s">
        <v>497</v>
      </c>
      <c r="C8" s="5" t="s">
        <v>484</v>
      </c>
      <c r="D8" s="5" t="s">
        <v>498</v>
      </c>
      <c r="E8" s="5" t="s">
        <v>499</v>
      </c>
    </row>
    <row r="9" spans="1:5">
      <c r="A9" s="5">
        <v>7</v>
      </c>
      <c r="B9" s="5" t="s">
        <v>500</v>
      </c>
      <c r="C9" s="5" t="s">
        <v>484</v>
      </c>
      <c r="D9" s="5" t="s">
        <v>501</v>
      </c>
      <c r="E9" s="5" t="s">
        <v>502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4"/>
  <sheetViews>
    <sheetView tabSelected="0" workbookViewId="0" showGridLines="true" showRowColHeaders="1">
      <pane ySplit="2" activePane="bottomLeft" state="frozen" topLeftCell="A3"/>
      <selection pane="bottomLeft" activeCell="D3" sqref="D3:E2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503</v>
      </c>
      <c r="B1" s="3"/>
      <c r="C1" s="3"/>
      <c r="D1" s="3"/>
      <c r="E1" s="3"/>
      <c r="F1" s="3"/>
    </row>
    <row r="2" spans="1:6">
      <c r="A2" s="6" t="s">
        <v>28</v>
      </c>
      <c r="B2" s="6" t="s">
        <v>103</v>
      </c>
      <c r="C2" s="6" t="s">
        <v>504</v>
      </c>
      <c r="D2" s="6" t="s">
        <v>505</v>
      </c>
      <c r="E2" s="6" t="s">
        <v>506</v>
      </c>
      <c r="F2" s="6" t="s">
        <v>507</v>
      </c>
    </row>
    <row r="3" spans="1:6">
      <c r="A3" s="5">
        <v>1.1</v>
      </c>
      <c r="B3" s="5" t="s">
        <v>36</v>
      </c>
      <c r="C3" s="5" t="s">
        <v>508</v>
      </c>
      <c r="D3" s="7">
        <v>10.0</v>
      </c>
      <c r="E3" s="7">
        <v>10.0</v>
      </c>
      <c r="F3" s="5"/>
    </row>
    <row r="4" spans="1:6">
      <c r="A4" s="5">
        <v>1.2</v>
      </c>
      <c r="B4" s="5" t="s">
        <v>36</v>
      </c>
      <c r="C4" s="5" t="s">
        <v>509</v>
      </c>
      <c r="D4" s="7">
        <v>10.0</v>
      </c>
      <c r="E4" s="7">
        <v>10.0</v>
      </c>
      <c r="F4" s="5"/>
    </row>
    <row r="5" spans="1:6">
      <c r="A5" s="5">
        <v>2.1</v>
      </c>
      <c r="B5" s="5" t="s">
        <v>43</v>
      </c>
      <c r="C5" s="5" t="s">
        <v>510</v>
      </c>
      <c r="D5" s="7">
        <v>12.5</v>
      </c>
      <c r="E5" s="7">
        <v>12.5</v>
      </c>
      <c r="F5" s="5"/>
    </row>
    <row r="6" spans="1:6">
      <c r="A6" s="5">
        <v>2.2</v>
      </c>
      <c r="B6" s="5" t="s">
        <v>43</v>
      </c>
      <c r="C6" s="5" t="s">
        <v>511</v>
      </c>
      <c r="D6" s="7">
        <v>12.5</v>
      </c>
      <c r="E6" s="7">
        <v>12.5</v>
      </c>
      <c r="F6" s="5"/>
    </row>
    <row r="7" spans="1:6">
      <c r="A7" s="5">
        <v>3.1</v>
      </c>
      <c r="B7" s="5" t="s">
        <v>50</v>
      </c>
      <c r="C7" s="5" t="s">
        <v>512</v>
      </c>
      <c r="D7" s="7">
        <v>7.5</v>
      </c>
      <c r="E7" s="7">
        <v>7.5</v>
      </c>
      <c r="F7" s="5"/>
    </row>
    <row r="8" spans="1:6">
      <c r="A8" s="5">
        <v>3.2</v>
      </c>
      <c r="B8" s="5" t="s">
        <v>50</v>
      </c>
      <c r="C8" s="5" t="s">
        <v>513</v>
      </c>
      <c r="D8" s="7">
        <v>7.5</v>
      </c>
      <c r="E8" s="7">
        <v>7.5</v>
      </c>
      <c r="F8" s="5"/>
    </row>
    <row r="9" spans="1:6">
      <c r="A9" s="5">
        <v>4.1</v>
      </c>
      <c r="B9" s="5" t="s">
        <v>57</v>
      </c>
      <c r="C9" s="5" t="s">
        <v>514</v>
      </c>
      <c r="D9" s="7">
        <v>10.0</v>
      </c>
      <c r="E9" s="7">
        <v>10.0</v>
      </c>
      <c r="F9" s="5"/>
    </row>
    <row r="10" spans="1:6">
      <c r="A10" s="5">
        <v>4.2</v>
      </c>
      <c r="B10" s="5" t="s">
        <v>57</v>
      </c>
      <c r="C10" s="5" t="s">
        <v>153</v>
      </c>
      <c r="D10" s="7">
        <v>10.0</v>
      </c>
      <c r="E10" s="7">
        <v>10.0</v>
      </c>
      <c r="F10" s="5"/>
    </row>
    <row r="11" spans="1:6">
      <c r="A11" s="5">
        <v>5.1</v>
      </c>
      <c r="B11" s="5" t="s">
        <v>63</v>
      </c>
      <c r="C11" s="5" t="s">
        <v>515</v>
      </c>
      <c r="D11" s="7">
        <v>10.0</v>
      </c>
      <c r="E11" s="7">
        <v>10.0</v>
      </c>
      <c r="F11" s="5"/>
    </row>
    <row r="12" spans="1:6">
      <c r="A12" s="5">
        <v>5.2</v>
      </c>
      <c r="B12" s="5" t="s">
        <v>63</v>
      </c>
      <c r="C12" s="5" t="s">
        <v>164</v>
      </c>
      <c r="D12" s="7">
        <v>10.0</v>
      </c>
      <c r="E12" s="7">
        <v>10.0</v>
      </c>
      <c r="F12" s="5"/>
    </row>
    <row r="13" spans="1:6">
      <c r="A13" s="5">
        <v>6.1</v>
      </c>
      <c r="B13" s="5" t="s">
        <v>69</v>
      </c>
      <c r="C13" s="5" t="s">
        <v>516</v>
      </c>
      <c r="D13" s="7">
        <v>10.0</v>
      </c>
      <c r="E13" s="7">
        <v>10.0</v>
      </c>
      <c r="F13" s="5"/>
    </row>
    <row r="14" spans="1:6">
      <c r="A14" s="5">
        <v>6.2</v>
      </c>
      <c r="B14" s="5" t="s">
        <v>69</v>
      </c>
      <c r="C14" s="5" t="s">
        <v>517</v>
      </c>
      <c r="D14" s="7">
        <v>10.0</v>
      </c>
      <c r="E14" s="7">
        <v>10.0</v>
      </c>
      <c r="F14" s="5"/>
    </row>
    <row r="15" spans="1:6">
      <c r="A15" s="5">
        <v>7.1</v>
      </c>
      <c r="B15" s="5" t="s">
        <v>76</v>
      </c>
      <c r="C15" s="5" t="s">
        <v>518</v>
      </c>
      <c r="D15" s="7">
        <v>10.0</v>
      </c>
      <c r="E15" s="7">
        <v>10.0</v>
      </c>
      <c r="F15" s="5"/>
    </row>
    <row r="16" spans="1:6">
      <c r="A16" s="5">
        <v>7.2</v>
      </c>
      <c r="B16" s="5" t="s">
        <v>76</v>
      </c>
      <c r="C16" s="5" t="s">
        <v>519</v>
      </c>
      <c r="D16" s="7">
        <v>10.0</v>
      </c>
      <c r="E16" s="7">
        <v>10.0</v>
      </c>
      <c r="F16" s="5"/>
    </row>
    <row r="17" spans="1:6">
      <c r="A17" s="5">
        <v>8.1</v>
      </c>
      <c r="B17" s="5" t="s">
        <v>83</v>
      </c>
      <c r="C17" s="5" t="s">
        <v>520</v>
      </c>
      <c r="D17" s="7">
        <v>10.0</v>
      </c>
      <c r="E17" s="7">
        <v>10.0</v>
      </c>
      <c r="F17" s="5"/>
    </row>
    <row r="18" spans="1:6">
      <c r="A18" s="5">
        <v>8.2</v>
      </c>
      <c r="B18" s="5" t="s">
        <v>83</v>
      </c>
      <c r="C18" s="5" t="s">
        <v>521</v>
      </c>
      <c r="D18" s="7">
        <v>10.0</v>
      </c>
      <c r="E18" s="7">
        <v>10.0</v>
      </c>
      <c r="F18" s="5"/>
    </row>
    <row r="19" spans="1:6">
      <c r="A19" s="5">
        <v>9.1</v>
      </c>
      <c r="B19" s="5" t="s">
        <v>89</v>
      </c>
      <c r="C19" s="5" t="s">
        <v>522</v>
      </c>
      <c r="D19" s="7">
        <v>8.33</v>
      </c>
      <c r="E19" s="7">
        <v>8.33</v>
      </c>
      <c r="F19" s="5"/>
    </row>
    <row r="20" spans="1:6">
      <c r="A20" s="5">
        <v>9.2</v>
      </c>
      <c r="B20" s="5" t="s">
        <v>89</v>
      </c>
      <c r="C20" s="5" t="s">
        <v>523</v>
      </c>
      <c r="D20" s="7">
        <v>8.33</v>
      </c>
      <c r="E20" s="7">
        <v>8.33</v>
      </c>
      <c r="F20" s="5"/>
    </row>
    <row r="21" spans="1:6">
      <c r="A21" s="5">
        <v>9.3</v>
      </c>
      <c r="B21" s="5" t="s">
        <v>89</v>
      </c>
      <c r="C21" s="5" t="s">
        <v>524</v>
      </c>
      <c r="D21" s="7">
        <v>8.33</v>
      </c>
      <c r="E21" s="7">
        <v>8.33</v>
      </c>
      <c r="F21" s="5"/>
    </row>
    <row r="22" spans="1:6">
      <c r="A22" s="5">
        <v>10.1</v>
      </c>
      <c r="B22" s="5" t="s">
        <v>96</v>
      </c>
      <c r="C22" s="5" t="s">
        <v>525</v>
      </c>
      <c r="D22" s="7">
        <v>10.0</v>
      </c>
      <c r="E22" s="7">
        <v>10.0</v>
      </c>
      <c r="F22" s="5"/>
    </row>
    <row r="23" spans="1:6">
      <c r="A23" s="5">
        <v>10.2</v>
      </c>
      <c r="B23" s="5" t="s">
        <v>96</v>
      </c>
      <c r="C23" s="5" t="s">
        <v>225</v>
      </c>
      <c r="D23" s="7">
        <v>10.0</v>
      </c>
      <c r="E23" s="7">
        <v>10.0</v>
      </c>
      <c r="F23" s="5"/>
    </row>
    <row r="24" spans="1:6">
      <c r="A24" s="5" t="s">
        <v>526</v>
      </c>
      <c r="B24" s="5"/>
      <c r="C24" s="5"/>
      <c r="D24" s="7"/>
      <c r="E24" s="7">
        <f>SUM(E3:E23)</f>
        <v>204.99000000000004</v>
      </c>
      <c r="F24" s="5" t="s">
        <v>527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31"/>
  <sheetViews>
    <sheetView tabSelected="0" workbookViewId="0" showGridLines="true" showRowColHeaders="1">
      <pane xSplit="2" ySplit="1" activePane="bottomRight" state="frozen" topLeftCell="C2"/>
      <selection pane="bottomRight" activeCell="A1" sqref="A1:Y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5">
      <c r="A1" s="6" t="s">
        <v>528</v>
      </c>
      <c r="B1" s="6" t="s">
        <v>529</v>
      </c>
      <c r="C1" s="6">
        <v>1.1</v>
      </c>
      <c r="D1" s="6">
        <v>1.2</v>
      </c>
      <c r="E1" s="6">
        <v>2.1</v>
      </c>
      <c r="F1" s="6">
        <v>2.2</v>
      </c>
      <c r="G1" s="6">
        <v>3.1</v>
      </c>
      <c r="H1" s="6">
        <v>3.2</v>
      </c>
      <c r="I1" s="6">
        <v>4.1</v>
      </c>
      <c r="J1" s="6">
        <v>4.2</v>
      </c>
      <c r="K1" s="6">
        <v>5.1</v>
      </c>
      <c r="L1" s="6">
        <v>5.2</v>
      </c>
      <c r="M1" s="6">
        <v>6.1</v>
      </c>
      <c r="N1" s="6">
        <v>6.2</v>
      </c>
      <c r="O1" s="6">
        <v>7.1</v>
      </c>
      <c r="P1" s="6">
        <v>7.2</v>
      </c>
      <c r="Q1" s="6">
        <v>8.1</v>
      </c>
      <c r="R1" s="6">
        <v>8.2</v>
      </c>
      <c r="S1" s="6">
        <v>9.1</v>
      </c>
      <c r="T1" s="6">
        <v>9.2</v>
      </c>
      <c r="U1" s="6">
        <v>9.3</v>
      </c>
      <c r="V1" s="6">
        <v>10.1</v>
      </c>
      <c r="W1" s="6">
        <v>10.2</v>
      </c>
      <c r="X1" s="6" t="s">
        <v>530</v>
      </c>
      <c r="Y1" s="6" t="s">
        <v>507</v>
      </c>
    </row>
    <row r="2" spans="1:25">
      <c r="A2" s="5" t="s">
        <v>531</v>
      </c>
      <c r="B2" s="5"/>
      <c r="C2" s="5"/>
      <c r="D2" s="5"/>
      <c r="E2" s="5"/>
      <c r="F2" s="5"/>
      <c r="G2" s="5"/>
      <c r="H2" s="5"/>
      <c r="I2" s="5"/>
      <c r="J2" s="5"/>
      <c r="K2" s="5"/>
      <c r="L2" s="5"/>
      <c r="M2" s="5"/>
      <c r="N2" s="5"/>
      <c r="O2" s="5"/>
      <c r="P2" s="5"/>
      <c r="Q2" s="5"/>
      <c r="R2" s="5"/>
      <c r="S2" s="5"/>
      <c r="T2" s="5"/>
      <c r="U2" s="5"/>
      <c r="V2" s="5"/>
      <c r="W2" s="5"/>
      <c r="X2" s="5" t="str">
        <f>IFERROR(AVERAGE(C2:W2),"")</f>
        <v/>
      </c>
      <c r="Y2" s="5"/>
    </row>
    <row r="3" spans="1:25">
      <c r="A3" s="5" t="s">
        <v>532</v>
      </c>
      <c r="B3" s="5"/>
      <c r="C3" s="5"/>
      <c r="D3" s="5"/>
      <c r="E3" s="5"/>
      <c r="F3" s="5"/>
      <c r="G3" s="5"/>
      <c r="H3" s="5"/>
      <c r="I3" s="5"/>
      <c r="J3" s="5"/>
      <c r="K3" s="5"/>
      <c r="L3" s="5"/>
      <c r="M3" s="5"/>
      <c r="N3" s="5"/>
      <c r="O3" s="5"/>
      <c r="P3" s="5"/>
      <c r="Q3" s="5"/>
      <c r="R3" s="5"/>
      <c r="S3" s="5"/>
      <c r="T3" s="5"/>
      <c r="U3" s="5"/>
      <c r="V3" s="5"/>
      <c r="W3" s="5"/>
      <c r="X3" s="5" t="str">
        <f>IFERROR(AVERAGE(C3:W3),"")</f>
        <v/>
      </c>
      <c r="Y3" s="5"/>
    </row>
    <row r="4" spans="1:25">
      <c r="A4" s="5" t="s">
        <v>533</v>
      </c>
      <c r="B4" s="5"/>
      <c r="C4" s="5"/>
      <c r="D4" s="5"/>
      <c r="E4" s="5"/>
      <c r="F4" s="5"/>
      <c r="G4" s="5"/>
      <c r="H4" s="5"/>
      <c r="I4" s="5"/>
      <c r="J4" s="5"/>
      <c r="K4" s="5"/>
      <c r="L4" s="5"/>
      <c r="M4" s="5"/>
      <c r="N4" s="5"/>
      <c r="O4" s="5"/>
      <c r="P4" s="5"/>
      <c r="Q4" s="5"/>
      <c r="R4" s="5"/>
      <c r="S4" s="5"/>
      <c r="T4" s="5"/>
      <c r="U4" s="5"/>
      <c r="V4" s="5"/>
      <c r="W4" s="5"/>
      <c r="X4" s="5" t="str">
        <f>IFERROR(AVERAGE(C4:W4),"")</f>
        <v/>
      </c>
      <c r="Y4" s="5"/>
    </row>
    <row r="5" spans="1:25">
      <c r="A5" s="5" t="s">
        <v>534</v>
      </c>
      <c r="B5" s="5"/>
      <c r="C5" s="5"/>
      <c r="D5" s="5"/>
      <c r="E5" s="5"/>
      <c r="F5" s="5"/>
      <c r="G5" s="5"/>
      <c r="H5" s="5"/>
      <c r="I5" s="5"/>
      <c r="J5" s="5"/>
      <c r="K5" s="5"/>
      <c r="L5" s="5"/>
      <c r="M5" s="5"/>
      <c r="N5" s="5"/>
      <c r="O5" s="5"/>
      <c r="P5" s="5"/>
      <c r="Q5" s="5"/>
      <c r="R5" s="5"/>
      <c r="S5" s="5"/>
      <c r="T5" s="5"/>
      <c r="U5" s="5"/>
      <c r="V5" s="5"/>
      <c r="W5" s="5"/>
      <c r="X5" s="5" t="str">
        <f>IFERROR(AVERAGE(C5:W5),"")</f>
        <v/>
      </c>
      <c r="Y5" s="5"/>
    </row>
    <row r="6" spans="1:25">
      <c r="A6" s="5" t="s">
        <v>535</v>
      </c>
      <c r="B6" s="5"/>
      <c r="C6" s="5"/>
      <c r="D6" s="5"/>
      <c r="E6" s="5"/>
      <c r="F6" s="5"/>
      <c r="G6" s="5"/>
      <c r="H6" s="5"/>
      <c r="I6" s="5"/>
      <c r="J6" s="5"/>
      <c r="K6" s="5"/>
      <c r="L6" s="5"/>
      <c r="M6" s="5"/>
      <c r="N6" s="5"/>
      <c r="O6" s="5"/>
      <c r="P6" s="5"/>
      <c r="Q6" s="5"/>
      <c r="R6" s="5"/>
      <c r="S6" s="5"/>
      <c r="T6" s="5"/>
      <c r="U6" s="5"/>
      <c r="V6" s="5"/>
      <c r="W6" s="5"/>
      <c r="X6" s="5" t="str">
        <f>IFERROR(AVERAGE(C6:W6),"")</f>
        <v/>
      </c>
      <c r="Y6" s="5"/>
    </row>
    <row r="7" spans="1:25">
      <c r="A7" s="5" t="s">
        <v>536</v>
      </c>
      <c r="B7" s="5"/>
      <c r="C7" s="5"/>
      <c r="D7" s="5"/>
      <c r="E7" s="5"/>
      <c r="F7" s="5"/>
      <c r="G7" s="5"/>
      <c r="H7" s="5"/>
      <c r="I7" s="5"/>
      <c r="J7" s="5"/>
      <c r="K7" s="5"/>
      <c r="L7" s="5"/>
      <c r="M7" s="5"/>
      <c r="N7" s="5"/>
      <c r="O7" s="5"/>
      <c r="P7" s="5"/>
      <c r="Q7" s="5"/>
      <c r="R7" s="5"/>
      <c r="S7" s="5"/>
      <c r="T7" s="5"/>
      <c r="U7" s="5"/>
      <c r="V7" s="5"/>
      <c r="W7" s="5"/>
      <c r="X7" s="5" t="str">
        <f>IFERROR(AVERAGE(C7:W7),"")</f>
        <v/>
      </c>
      <c r="Y7" s="5"/>
    </row>
    <row r="8" spans="1:25">
      <c r="A8" s="5" t="s">
        <v>537</v>
      </c>
      <c r="B8" s="5"/>
      <c r="C8" s="5"/>
      <c r="D8" s="5"/>
      <c r="E8" s="5"/>
      <c r="F8" s="5"/>
      <c r="G8" s="5"/>
      <c r="H8" s="5"/>
      <c r="I8" s="5"/>
      <c r="J8" s="5"/>
      <c r="K8" s="5"/>
      <c r="L8" s="5"/>
      <c r="M8" s="5"/>
      <c r="N8" s="5"/>
      <c r="O8" s="5"/>
      <c r="P8" s="5"/>
      <c r="Q8" s="5"/>
      <c r="R8" s="5"/>
      <c r="S8" s="5"/>
      <c r="T8" s="5"/>
      <c r="U8" s="5"/>
      <c r="V8" s="5"/>
      <c r="W8" s="5"/>
      <c r="X8" s="5" t="str">
        <f>IFERROR(AVERAGE(C8:W8),"")</f>
        <v/>
      </c>
      <c r="Y8" s="5"/>
    </row>
    <row r="9" spans="1:25">
      <c r="A9" s="5" t="s">
        <v>538</v>
      </c>
      <c r="B9" s="5"/>
      <c r="C9" s="5"/>
      <c r="D9" s="5"/>
      <c r="E9" s="5"/>
      <c r="F9" s="5"/>
      <c r="G9" s="5"/>
      <c r="H9" s="5"/>
      <c r="I9" s="5"/>
      <c r="J9" s="5"/>
      <c r="K9" s="5"/>
      <c r="L9" s="5"/>
      <c r="M9" s="5"/>
      <c r="N9" s="5"/>
      <c r="O9" s="5"/>
      <c r="P9" s="5"/>
      <c r="Q9" s="5"/>
      <c r="R9" s="5"/>
      <c r="S9" s="5"/>
      <c r="T9" s="5"/>
      <c r="U9" s="5"/>
      <c r="V9" s="5"/>
      <c r="W9" s="5"/>
      <c r="X9" s="5" t="str">
        <f>IFERROR(AVERAGE(C9:W9),"")</f>
        <v/>
      </c>
      <c r="Y9" s="5"/>
    </row>
    <row r="10" spans="1:25">
      <c r="A10" s="5" t="s">
        <v>539</v>
      </c>
      <c r="B10" s="5"/>
      <c r="C10" s="5"/>
      <c r="D10" s="5"/>
      <c r="E10" s="5"/>
      <c r="F10" s="5"/>
      <c r="G10" s="5"/>
      <c r="H10" s="5"/>
      <c r="I10" s="5"/>
      <c r="J10" s="5"/>
      <c r="K10" s="5"/>
      <c r="L10" s="5"/>
      <c r="M10" s="5"/>
      <c r="N10" s="5"/>
      <c r="O10" s="5"/>
      <c r="P10" s="5"/>
      <c r="Q10" s="5"/>
      <c r="R10" s="5"/>
      <c r="S10" s="5"/>
      <c r="T10" s="5"/>
      <c r="U10" s="5"/>
      <c r="V10" s="5"/>
      <c r="W10" s="5"/>
      <c r="X10" s="5" t="str">
        <f>IFERROR(AVERAGE(C10:W10),"")</f>
        <v/>
      </c>
      <c r="Y10" s="5"/>
    </row>
    <row r="11" spans="1:25">
      <c r="A11" s="5" t="s">
        <v>540</v>
      </c>
      <c r="B11" s="5"/>
      <c r="C11" s="5"/>
      <c r="D11" s="5"/>
      <c r="E11" s="5"/>
      <c r="F11" s="5"/>
      <c r="G11" s="5"/>
      <c r="H11" s="5"/>
      <c r="I11" s="5"/>
      <c r="J11" s="5"/>
      <c r="K11" s="5"/>
      <c r="L11" s="5"/>
      <c r="M11" s="5"/>
      <c r="N11" s="5"/>
      <c r="O11" s="5"/>
      <c r="P11" s="5"/>
      <c r="Q11" s="5"/>
      <c r="R11" s="5"/>
      <c r="S11" s="5"/>
      <c r="T11" s="5"/>
      <c r="U11" s="5"/>
      <c r="V11" s="5"/>
      <c r="W11" s="5"/>
      <c r="X11" s="5" t="str">
        <f>IFERROR(AVERAGE(C11:W11),"")</f>
        <v/>
      </c>
      <c r="Y11" s="5"/>
    </row>
    <row r="12" spans="1:25">
      <c r="A12" s="5" t="s">
        <v>541</v>
      </c>
      <c r="B12" s="5"/>
      <c r="C12" s="5"/>
      <c r="D12" s="5"/>
      <c r="E12" s="5"/>
      <c r="F12" s="5"/>
      <c r="G12" s="5"/>
      <c r="H12" s="5"/>
      <c r="I12" s="5"/>
      <c r="J12" s="5"/>
      <c r="K12" s="5"/>
      <c r="L12" s="5"/>
      <c r="M12" s="5"/>
      <c r="N12" s="5"/>
      <c r="O12" s="5"/>
      <c r="P12" s="5"/>
      <c r="Q12" s="5"/>
      <c r="R12" s="5"/>
      <c r="S12" s="5"/>
      <c r="T12" s="5"/>
      <c r="U12" s="5"/>
      <c r="V12" s="5"/>
      <c r="W12" s="5"/>
      <c r="X12" s="5" t="str">
        <f>IFERROR(AVERAGE(C12:W12),"")</f>
        <v/>
      </c>
      <c r="Y12" s="5"/>
    </row>
    <row r="13" spans="1:25">
      <c r="A13" s="5" t="s">
        <v>542</v>
      </c>
      <c r="B13" s="5"/>
      <c r="C13" s="5"/>
      <c r="D13" s="5"/>
      <c r="E13" s="5"/>
      <c r="F13" s="5"/>
      <c r="G13" s="5"/>
      <c r="H13" s="5"/>
      <c r="I13" s="5"/>
      <c r="J13" s="5"/>
      <c r="K13" s="5"/>
      <c r="L13" s="5"/>
      <c r="M13" s="5"/>
      <c r="N13" s="5"/>
      <c r="O13" s="5"/>
      <c r="P13" s="5"/>
      <c r="Q13" s="5"/>
      <c r="R13" s="5"/>
      <c r="S13" s="5"/>
      <c r="T13" s="5"/>
      <c r="U13" s="5"/>
      <c r="V13" s="5"/>
      <c r="W13" s="5"/>
      <c r="X13" s="5" t="str">
        <f>IFERROR(AVERAGE(C13:W13),"")</f>
        <v/>
      </c>
      <c r="Y13" s="5"/>
    </row>
    <row r="14" spans="1:25">
      <c r="A14" s="5" t="s">
        <v>543</v>
      </c>
      <c r="B14" s="5"/>
      <c r="C14" s="5"/>
      <c r="D14" s="5"/>
      <c r="E14" s="5"/>
      <c r="F14" s="5"/>
      <c r="G14" s="5"/>
      <c r="H14" s="5"/>
      <c r="I14" s="5"/>
      <c r="J14" s="5"/>
      <c r="K14" s="5"/>
      <c r="L14" s="5"/>
      <c r="M14" s="5"/>
      <c r="N14" s="5"/>
      <c r="O14" s="5"/>
      <c r="P14" s="5"/>
      <c r="Q14" s="5"/>
      <c r="R14" s="5"/>
      <c r="S14" s="5"/>
      <c r="T14" s="5"/>
      <c r="U14" s="5"/>
      <c r="V14" s="5"/>
      <c r="W14" s="5"/>
      <c r="X14" s="5" t="str">
        <f>IFERROR(AVERAGE(C14:W14),"")</f>
        <v/>
      </c>
      <c r="Y14" s="5"/>
    </row>
    <row r="15" spans="1:25">
      <c r="A15" s="5" t="s">
        <v>544</v>
      </c>
      <c r="B15" s="5"/>
      <c r="C15" s="5"/>
      <c r="D15" s="5"/>
      <c r="E15" s="5"/>
      <c r="F15" s="5"/>
      <c r="G15" s="5"/>
      <c r="H15" s="5"/>
      <c r="I15" s="5"/>
      <c r="J15" s="5"/>
      <c r="K15" s="5"/>
      <c r="L15" s="5"/>
      <c r="M15" s="5"/>
      <c r="N15" s="5"/>
      <c r="O15" s="5"/>
      <c r="P15" s="5"/>
      <c r="Q15" s="5"/>
      <c r="R15" s="5"/>
      <c r="S15" s="5"/>
      <c r="T15" s="5"/>
      <c r="U15" s="5"/>
      <c r="V15" s="5"/>
      <c r="W15" s="5"/>
      <c r="X15" s="5" t="str">
        <f>IFERROR(AVERAGE(C15:W15),"")</f>
        <v/>
      </c>
      <c r="Y15" s="5"/>
    </row>
    <row r="16" spans="1:25">
      <c r="A16" s="5" t="s">
        <v>545</v>
      </c>
      <c r="B16" s="5"/>
      <c r="C16" s="5"/>
      <c r="D16" s="5"/>
      <c r="E16" s="5"/>
      <c r="F16" s="5"/>
      <c r="G16" s="5"/>
      <c r="H16" s="5"/>
      <c r="I16" s="5"/>
      <c r="J16" s="5"/>
      <c r="K16" s="5"/>
      <c r="L16" s="5"/>
      <c r="M16" s="5"/>
      <c r="N16" s="5"/>
      <c r="O16" s="5"/>
      <c r="P16" s="5"/>
      <c r="Q16" s="5"/>
      <c r="R16" s="5"/>
      <c r="S16" s="5"/>
      <c r="T16" s="5"/>
      <c r="U16" s="5"/>
      <c r="V16" s="5"/>
      <c r="W16" s="5"/>
      <c r="X16" s="5" t="str">
        <f>IFERROR(AVERAGE(C16:W16),"")</f>
        <v/>
      </c>
      <c r="Y16" s="5"/>
    </row>
    <row r="17" spans="1:25">
      <c r="A17" s="5" t="s">
        <v>546</v>
      </c>
      <c r="B17" s="5"/>
      <c r="C17" s="5"/>
      <c r="D17" s="5"/>
      <c r="E17" s="5"/>
      <c r="F17" s="5"/>
      <c r="G17" s="5"/>
      <c r="H17" s="5"/>
      <c r="I17" s="5"/>
      <c r="J17" s="5"/>
      <c r="K17" s="5"/>
      <c r="L17" s="5"/>
      <c r="M17" s="5"/>
      <c r="N17" s="5"/>
      <c r="O17" s="5"/>
      <c r="P17" s="5"/>
      <c r="Q17" s="5"/>
      <c r="R17" s="5"/>
      <c r="S17" s="5"/>
      <c r="T17" s="5"/>
      <c r="U17" s="5"/>
      <c r="V17" s="5"/>
      <c r="W17" s="5"/>
      <c r="X17" s="5" t="str">
        <f>IFERROR(AVERAGE(C17:W17),"")</f>
        <v/>
      </c>
      <c r="Y17" s="5"/>
    </row>
    <row r="18" spans="1:25">
      <c r="A18" s="5" t="s">
        <v>547</v>
      </c>
      <c r="B18" s="5"/>
      <c r="C18" s="5"/>
      <c r="D18" s="5"/>
      <c r="E18" s="5"/>
      <c r="F18" s="5"/>
      <c r="G18" s="5"/>
      <c r="H18" s="5"/>
      <c r="I18" s="5"/>
      <c r="J18" s="5"/>
      <c r="K18" s="5"/>
      <c r="L18" s="5"/>
      <c r="M18" s="5"/>
      <c r="N18" s="5"/>
      <c r="O18" s="5"/>
      <c r="P18" s="5"/>
      <c r="Q18" s="5"/>
      <c r="R18" s="5"/>
      <c r="S18" s="5"/>
      <c r="T18" s="5"/>
      <c r="U18" s="5"/>
      <c r="V18" s="5"/>
      <c r="W18" s="5"/>
      <c r="X18" s="5" t="str">
        <f>IFERROR(AVERAGE(C18:W18),"")</f>
        <v/>
      </c>
      <c r="Y18" s="5"/>
    </row>
    <row r="19" spans="1:25">
      <c r="A19" s="5" t="s">
        <v>548</v>
      </c>
      <c r="B19" s="5"/>
      <c r="C19" s="5"/>
      <c r="D19" s="5"/>
      <c r="E19" s="5"/>
      <c r="F19" s="5"/>
      <c r="G19" s="5"/>
      <c r="H19" s="5"/>
      <c r="I19" s="5"/>
      <c r="J19" s="5"/>
      <c r="K19" s="5"/>
      <c r="L19" s="5"/>
      <c r="M19" s="5"/>
      <c r="N19" s="5"/>
      <c r="O19" s="5"/>
      <c r="P19" s="5"/>
      <c r="Q19" s="5"/>
      <c r="R19" s="5"/>
      <c r="S19" s="5"/>
      <c r="T19" s="5"/>
      <c r="U19" s="5"/>
      <c r="V19" s="5"/>
      <c r="W19" s="5"/>
      <c r="X19" s="5" t="str">
        <f>IFERROR(AVERAGE(C19:W19),"")</f>
        <v/>
      </c>
      <c r="Y19" s="5"/>
    </row>
    <row r="20" spans="1:25">
      <c r="A20" s="5" t="s">
        <v>549</v>
      </c>
      <c r="B20" s="5"/>
      <c r="C20" s="5"/>
      <c r="D20" s="5"/>
      <c r="E20" s="5"/>
      <c r="F20" s="5"/>
      <c r="G20" s="5"/>
      <c r="H20" s="5"/>
      <c r="I20" s="5"/>
      <c r="J20" s="5"/>
      <c r="K20" s="5"/>
      <c r="L20" s="5"/>
      <c r="M20" s="5"/>
      <c r="N20" s="5"/>
      <c r="O20" s="5"/>
      <c r="P20" s="5"/>
      <c r="Q20" s="5"/>
      <c r="R20" s="5"/>
      <c r="S20" s="5"/>
      <c r="T20" s="5"/>
      <c r="U20" s="5"/>
      <c r="V20" s="5"/>
      <c r="W20" s="5"/>
      <c r="X20" s="5" t="str">
        <f>IFERROR(AVERAGE(C20:W20),"")</f>
        <v/>
      </c>
      <c r="Y20" s="5"/>
    </row>
    <row r="21" spans="1:25">
      <c r="A21" s="5" t="s">
        <v>550</v>
      </c>
      <c r="B21" s="5"/>
      <c r="C21" s="5"/>
      <c r="D21" s="5"/>
      <c r="E21" s="5"/>
      <c r="F21" s="5"/>
      <c r="G21" s="5"/>
      <c r="H21" s="5"/>
      <c r="I21" s="5"/>
      <c r="J21" s="5"/>
      <c r="K21" s="5"/>
      <c r="L21" s="5"/>
      <c r="M21" s="5"/>
      <c r="N21" s="5"/>
      <c r="O21" s="5"/>
      <c r="P21" s="5"/>
      <c r="Q21" s="5"/>
      <c r="R21" s="5"/>
      <c r="S21" s="5"/>
      <c r="T21" s="5"/>
      <c r="U21" s="5"/>
      <c r="V21" s="5"/>
      <c r="W21" s="5"/>
      <c r="X21" s="5" t="str">
        <f>IFERROR(AVERAGE(C21:W21),"")</f>
        <v/>
      </c>
      <c r="Y21" s="5"/>
    </row>
    <row r="22" spans="1:25">
      <c r="A22" s="5" t="s">
        <v>551</v>
      </c>
      <c r="B22" s="5"/>
      <c r="C22" s="5"/>
      <c r="D22" s="5"/>
      <c r="E22" s="5"/>
      <c r="F22" s="5"/>
      <c r="G22" s="5"/>
      <c r="H22" s="5"/>
      <c r="I22" s="5"/>
      <c r="J22" s="5"/>
      <c r="K22" s="5"/>
      <c r="L22" s="5"/>
      <c r="M22" s="5"/>
      <c r="N22" s="5"/>
      <c r="O22" s="5"/>
      <c r="P22" s="5"/>
      <c r="Q22" s="5"/>
      <c r="R22" s="5"/>
      <c r="S22" s="5"/>
      <c r="T22" s="5"/>
      <c r="U22" s="5"/>
      <c r="V22" s="5"/>
      <c r="W22" s="5"/>
      <c r="X22" s="5" t="str">
        <f>IFERROR(AVERAGE(C22:W22),"")</f>
        <v/>
      </c>
      <c r="Y22" s="5"/>
    </row>
    <row r="23" spans="1:25">
      <c r="A23" s="5" t="s">
        <v>552</v>
      </c>
      <c r="B23" s="5"/>
      <c r="C23" s="5"/>
      <c r="D23" s="5"/>
      <c r="E23" s="5"/>
      <c r="F23" s="5"/>
      <c r="G23" s="5"/>
      <c r="H23" s="5"/>
      <c r="I23" s="5"/>
      <c r="J23" s="5"/>
      <c r="K23" s="5"/>
      <c r="L23" s="5"/>
      <c r="M23" s="5"/>
      <c r="N23" s="5"/>
      <c r="O23" s="5"/>
      <c r="P23" s="5"/>
      <c r="Q23" s="5"/>
      <c r="R23" s="5"/>
      <c r="S23" s="5"/>
      <c r="T23" s="5"/>
      <c r="U23" s="5"/>
      <c r="V23" s="5"/>
      <c r="W23" s="5"/>
      <c r="X23" s="5" t="str">
        <f>IFERROR(AVERAGE(C23:W23),"")</f>
        <v/>
      </c>
      <c r="Y23" s="5"/>
    </row>
    <row r="24" spans="1:25">
      <c r="A24" s="5" t="s">
        <v>553</v>
      </c>
      <c r="B24" s="5"/>
      <c r="C24" s="5"/>
      <c r="D24" s="5"/>
      <c r="E24" s="5"/>
      <c r="F24" s="5"/>
      <c r="G24" s="5"/>
      <c r="H24" s="5"/>
      <c r="I24" s="5"/>
      <c r="J24" s="5"/>
      <c r="K24" s="5"/>
      <c r="L24" s="5"/>
      <c r="M24" s="5"/>
      <c r="N24" s="5"/>
      <c r="O24" s="5"/>
      <c r="P24" s="5"/>
      <c r="Q24" s="5"/>
      <c r="R24" s="5"/>
      <c r="S24" s="5"/>
      <c r="T24" s="5"/>
      <c r="U24" s="5"/>
      <c r="V24" s="5"/>
      <c r="W24" s="5"/>
      <c r="X24" s="5" t="str">
        <f>IFERROR(AVERAGE(C24:W24),"")</f>
        <v/>
      </c>
      <c r="Y24" s="5"/>
    </row>
    <row r="25" spans="1:25">
      <c r="A25" s="5" t="s">
        <v>554</v>
      </c>
      <c r="B25" s="5"/>
      <c r="C25" s="5"/>
      <c r="D25" s="5"/>
      <c r="E25" s="5"/>
      <c r="F25" s="5"/>
      <c r="G25" s="5"/>
      <c r="H25" s="5"/>
      <c r="I25" s="5"/>
      <c r="J25" s="5"/>
      <c r="K25" s="5"/>
      <c r="L25" s="5"/>
      <c r="M25" s="5"/>
      <c r="N25" s="5"/>
      <c r="O25" s="5"/>
      <c r="P25" s="5"/>
      <c r="Q25" s="5"/>
      <c r="R25" s="5"/>
      <c r="S25" s="5"/>
      <c r="T25" s="5"/>
      <c r="U25" s="5"/>
      <c r="V25" s="5"/>
      <c r="W25" s="5"/>
      <c r="X25" s="5" t="str">
        <f>IFERROR(AVERAGE(C25:W25),"")</f>
        <v/>
      </c>
      <c r="Y25" s="5"/>
    </row>
    <row r="26" spans="1:25">
      <c r="A26" s="5" t="s">
        <v>555</v>
      </c>
      <c r="B26" s="5"/>
      <c r="C26" s="5"/>
      <c r="D26" s="5"/>
      <c r="E26" s="5"/>
      <c r="F26" s="5"/>
      <c r="G26" s="5"/>
      <c r="H26" s="5"/>
      <c r="I26" s="5"/>
      <c r="J26" s="5"/>
      <c r="K26" s="5"/>
      <c r="L26" s="5"/>
      <c r="M26" s="5"/>
      <c r="N26" s="5"/>
      <c r="O26" s="5"/>
      <c r="P26" s="5"/>
      <c r="Q26" s="5"/>
      <c r="R26" s="5"/>
      <c r="S26" s="5"/>
      <c r="T26" s="5"/>
      <c r="U26" s="5"/>
      <c r="V26" s="5"/>
      <c r="W26" s="5"/>
      <c r="X26" s="5" t="str">
        <f>IFERROR(AVERAGE(C26:W26),"")</f>
        <v/>
      </c>
      <c r="Y26" s="5"/>
    </row>
    <row r="27" spans="1:25">
      <c r="A27" s="5" t="s">
        <v>556</v>
      </c>
      <c r="B27" s="5"/>
      <c r="C27" s="5"/>
      <c r="D27" s="5"/>
      <c r="E27" s="5"/>
      <c r="F27" s="5"/>
      <c r="G27" s="5"/>
      <c r="H27" s="5"/>
      <c r="I27" s="5"/>
      <c r="J27" s="5"/>
      <c r="K27" s="5"/>
      <c r="L27" s="5"/>
      <c r="M27" s="5"/>
      <c r="N27" s="5"/>
      <c r="O27" s="5"/>
      <c r="P27" s="5"/>
      <c r="Q27" s="5"/>
      <c r="R27" s="5"/>
      <c r="S27" s="5"/>
      <c r="T27" s="5"/>
      <c r="U27" s="5"/>
      <c r="V27" s="5"/>
      <c r="W27" s="5"/>
      <c r="X27" s="5" t="str">
        <f>IFERROR(AVERAGE(C27:W27),"")</f>
        <v/>
      </c>
      <c r="Y27" s="5"/>
    </row>
    <row r="28" spans="1:25">
      <c r="A28" s="5" t="s">
        <v>557</v>
      </c>
      <c r="B28" s="5"/>
      <c r="C28" s="5"/>
      <c r="D28" s="5"/>
      <c r="E28" s="5"/>
      <c r="F28" s="5"/>
      <c r="G28" s="5"/>
      <c r="H28" s="5"/>
      <c r="I28" s="5"/>
      <c r="J28" s="5"/>
      <c r="K28" s="5"/>
      <c r="L28" s="5"/>
      <c r="M28" s="5"/>
      <c r="N28" s="5"/>
      <c r="O28" s="5"/>
      <c r="P28" s="5"/>
      <c r="Q28" s="5"/>
      <c r="R28" s="5"/>
      <c r="S28" s="5"/>
      <c r="T28" s="5"/>
      <c r="U28" s="5"/>
      <c r="V28" s="5"/>
      <c r="W28" s="5"/>
      <c r="X28" s="5" t="str">
        <f>IFERROR(AVERAGE(C28:W28),"")</f>
        <v/>
      </c>
      <c r="Y28" s="5"/>
    </row>
    <row r="29" spans="1:25">
      <c r="A29" s="5" t="s">
        <v>558</v>
      </c>
      <c r="B29" s="5"/>
      <c r="C29" s="5"/>
      <c r="D29" s="5"/>
      <c r="E29" s="5"/>
      <c r="F29" s="5"/>
      <c r="G29" s="5"/>
      <c r="H29" s="5"/>
      <c r="I29" s="5"/>
      <c r="J29" s="5"/>
      <c r="K29" s="5"/>
      <c r="L29" s="5"/>
      <c r="M29" s="5"/>
      <c r="N29" s="5"/>
      <c r="O29" s="5"/>
      <c r="P29" s="5"/>
      <c r="Q29" s="5"/>
      <c r="R29" s="5"/>
      <c r="S29" s="5"/>
      <c r="T29" s="5"/>
      <c r="U29" s="5"/>
      <c r="V29" s="5"/>
      <c r="W29" s="5"/>
      <c r="X29" s="5" t="str">
        <f>IFERROR(AVERAGE(C29:W29),"")</f>
        <v/>
      </c>
      <c r="Y29" s="5"/>
    </row>
    <row r="30" spans="1:25">
      <c r="A30" s="5" t="s">
        <v>559</v>
      </c>
      <c r="B30" s="5"/>
      <c r="C30" s="5"/>
      <c r="D30" s="5"/>
      <c r="E30" s="5"/>
      <c r="F30" s="5"/>
      <c r="G30" s="5"/>
      <c r="H30" s="5"/>
      <c r="I30" s="5"/>
      <c r="J30" s="5"/>
      <c r="K30" s="5"/>
      <c r="L30" s="5"/>
      <c r="M30" s="5"/>
      <c r="N30" s="5"/>
      <c r="O30" s="5"/>
      <c r="P30" s="5"/>
      <c r="Q30" s="5"/>
      <c r="R30" s="5"/>
      <c r="S30" s="5"/>
      <c r="T30" s="5"/>
      <c r="U30" s="5"/>
      <c r="V30" s="5"/>
      <c r="W30" s="5"/>
      <c r="X30" s="5" t="str">
        <f>IFERROR(AVERAGE(C30:W30),"")</f>
        <v/>
      </c>
      <c r="Y30" s="5"/>
    </row>
    <row r="31" spans="1:25">
      <c r="A31" s="5" t="s">
        <v>560</v>
      </c>
      <c r="B31" s="5"/>
      <c r="C31" s="5"/>
      <c r="D31" s="5"/>
      <c r="E31" s="5"/>
      <c r="F31" s="5"/>
      <c r="G31" s="5"/>
      <c r="H31" s="5"/>
      <c r="I31" s="5"/>
      <c r="J31" s="5"/>
      <c r="K31" s="5"/>
      <c r="L31" s="5"/>
      <c r="M31" s="5"/>
      <c r="N31" s="5"/>
      <c r="O31" s="5"/>
      <c r="P31" s="5"/>
      <c r="Q31" s="5"/>
      <c r="R31" s="5"/>
      <c r="S31" s="5"/>
      <c r="T31" s="5"/>
      <c r="U31" s="5"/>
      <c r="V31" s="5"/>
      <c r="W31" s="5"/>
      <c r="X31" s="5" t="str">
        <f>IFERROR(AVERAGE(C31:W31),"")</f>
        <v/>
      </c>
      <c r="Y31" s="5"/>
    </row>
  </sheetData>
  <dataValidations count="6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49</v>
      </c>
    </row>
    <row r="6" spans="1:8">
      <c r="A6" s="5" t="s">
        <v>35</v>
      </c>
      <c r="B6" s="5" t="s">
        <v>63</v>
      </c>
      <c r="C6" s="5" t="s">
        <v>64</v>
      </c>
      <c r="D6" s="5" t="s">
        <v>65</v>
      </c>
      <c r="E6" s="5" t="s">
        <v>66</v>
      </c>
      <c r="F6" s="5" t="s">
        <v>67</v>
      </c>
      <c r="G6" s="5" t="s">
        <v>68</v>
      </c>
      <c r="H6" s="5" t="s">
        <v>56</v>
      </c>
    </row>
    <row r="7" spans="1:8">
      <c r="A7" s="5" t="s">
        <v>35</v>
      </c>
      <c r="B7" s="5" t="s">
        <v>69</v>
      </c>
      <c r="C7" s="5" t="s">
        <v>70</v>
      </c>
      <c r="D7" s="5" t="s">
        <v>71</v>
      </c>
      <c r="E7" s="5" t="s">
        <v>72</v>
      </c>
      <c r="F7" s="5" t="s">
        <v>73</v>
      </c>
      <c r="G7" s="5" t="s">
        <v>74</v>
      </c>
      <c r="H7" s="5" t="s">
        <v>75</v>
      </c>
    </row>
    <row r="8" spans="1:8">
      <c r="A8" s="5" t="s">
        <v>35</v>
      </c>
      <c r="B8" s="5" t="s">
        <v>76</v>
      </c>
      <c r="C8" s="5" t="s">
        <v>77</v>
      </c>
      <c r="D8" s="5" t="s">
        <v>78</v>
      </c>
      <c r="E8" s="5" t="s">
        <v>79</v>
      </c>
      <c r="F8" s="5" t="s">
        <v>80</v>
      </c>
      <c r="G8" s="5" t="s">
        <v>81</v>
      </c>
      <c r="H8" s="5" t="s">
        <v>82</v>
      </c>
    </row>
    <row r="9" spans="1:8">
      <c r="A9" s="5" t="s">
        <v>35</v>
      </c>
      <c r="B9" s="5" t="s">
        <v>83</v>
      </c>
      <c r="C9" s="5" t="s">
        <v>84</v>
      </c>
      <c r="D9" s="5" t="s">
        <v>85</v>
      </c>
      <c r="E9" s="5" t="s">
        <v>86</v>
      </c>
      <c r="F9" s="5" t="s">
        <v>87</v>
      </c>
      <c r="G9" s="5" t="s">
        <v>88</v>
      </c>
      <c r="H9" s="5" t="s">
        <v>49</v>
      </c>
    </row>
    <row r="10" spans="1:8">
      <c r="A10" s="5" t="s">
        <v>35</v>
      </c>
      <c r="B10" s="5" t="s">
        <v>89</v>
      </c>
      <c r="C10" s="5" t="s">
        <v>90</v>
      </c>
      <c r="D10" s="5" t="s">
        <v>91</v>
      </c>
      <c r="E10" s="5" t="s">
        <v>92</v>
      </c>
      <c r="F10" s="5" t="s">
        <v>93</v>
      </c>
      <c r="G10" s="5" t="s">
        <v>94</v>
      </c>
      <c r="H10" s="5" t="s">
        <v>95</v>
      </c>
    </row>
    <row r="11" spans="1:8">
      <c r="A11" s="5" t="s">
        <v>35</v>
      </c>
      <c r="B11" s="5" t="s">
        <v>96</v>
      </c>
      <c r="C11" s="5" t="s">
        <v>97</v>
      </c>
      <c r="D11" s="5" t="s">
        <v>98</v>
      </c>
      <c r="E11" s="5" t="s">
        <v>99</v>
      </c>
      <c r="F11" s="5" t="s">
        <v>100</v>
      </c>
      <c r="G11" s="5" t="s">
        <v>101</v>
      </c>
      <c r="H11" s="5" t="s">
        <v>102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2"/>
  <sheetViews>
    <sheetView tabSelected="0" workbookViewId="0" showGridLines="true" showRowColHeaders="1">
      <pane xSplit="2" ySplit="1" activePane="bottomRight" state="frozen" topLeftCell="C2"/>
      <selection pane="bottomRight" activeCell="K2" sqref="K2:K2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103</v>
      </c>
      <c r="D1" s="6" t="s">
        <v>29</v>
      </c>
      <c r="E1" s="6" t="s">
        <v>30</v>
      </c>
      <c r="F1" s="6" t="s">
        <v>104</v>
      </c>
      <c r="G1" s="6" t="s">
        <v>105</v>
      </c>
      <c r="H1" s="6" t="s">
        <v>106</v>
      </c>
      <c r="I1" s="6" t="s">
        <v>107</v>
      </c>
      <c r="J1" s="6" t="s">
        <v>108</v>
      </c>
      <c r="K1" s="6" t="s">
        <v>109</v>
      </c>
    </row>
    <row r="2" spans="1:11">
      <c r="A2" s="5" t="s">
        <v>35</v>
      </c>
      <c r="B2" s="5">
        <v>1.1</v>
      </c>
      <c r="C2" s="5" t="s">
        <v>36</v>
      </c>
      <c r="D2" s="5" t="s">
        <v>110</v>
      </c>
      <c r="E2" s="5" t="s">
        <v>111</v>
      </c>
      <c r="F2" s="5" t="s">
        <v>112</v>
      </c>
      <c r="G2" s="5" t="s">
        <v>113</v>
      </c>
      <c r="H2" s="5" t="s">
        <v>114</v>
      </c>
      <c r="I2" s="5" t="s">
        <v>115</v>
      </c>
      <c r="J2" s="5" t="s">
        <v>116</v>
      </c>
      <c r="K2" s="7">
        <v>4.76</v>
      </c>
    </row>
    <row r="3" spans="1:11">
      <c r="A3" s="5" t="s">
        <v>35</v>
      </c>
      <c r="B3" s="5">
        <v>1.2</v>
      </c>
      <c r="C3" s="5" t="s">
        <v>36</v>
      </c>
      <c r="D3" s="5" t="s">
        <v>117</v>
      </c>
      <c r="E3" s="5" t="s">
        <v>118</v>
      </c>
      <c r="F3" s="5" t="s">
        <v>112</v>
      </c>
      <c r="G3" s="5" t="s">
        <v>119</v>
      </c>
      <c r="H3" s="5" t="s">
        <v>120</v>
      </c>
      <c r="I3" s="5" t="s">
        <v>121</v>
      </c>
      <c r="J3" s="5" t="s">
        <v>122</v>
      </c>
      <c r="K3" s="7">
        <v>4.76</v>
      </c>
    </row>
    <row r="4" spans="1:11">
      <c r="A4" s="5" t="s">
        <v>35</v>
      </c>
      <c r="B4" s="5">
        <v>2.1</v>
      </c>
      <c r="C4" s="5" t="s">
        <v>43</v>
      </c>
      <c r="D4" s="5" t="s">
        <v>123</v>
      </c>
      <c r="E4" s="5" t="s">
        <v>124</v>
      </c>
      <c r="F4" s="5" t="s">
        <v>112</v>
      </c>
      <c r="G4" s="5" t="s">
        <v>125</v>
      </c>
      <c r="H4" s="5" t="s">
        <v>120</v>
      </c>
      <c r="I4" s="5" t="s">
        <v>126</v>
      </c>
      <c r="J4" s="5" t="s">
        <v>127</v>
      </c>
      <c r="K4" s="7">
        <v>4.76</v>
      </c>
    </row>
    <row r="5" spans="1:11">
      <c r="A5" s="5" t="s">
        <v>35</v>
      </c>
      <c r="B5" s="5">
        <v>2.2</v>
      </c>
      <c r="C5" s="5" t="s">
        <v>43</v>
      </c>
      <c r="D5" s="5" t="s">
        <v>128</v>
      </c>
      <c r="E5" s="5" t="s">
        <v>129</v>
      </c>
      <c r="F5" s="5" t="s">
        <v>130</v>
      </c>
      <c r="G5" s="5" t="s">
        <v>131</v>
      </c>
      <c r="H5" s="5" t="s">
        <v>120</v>
      </c>
      <c r="I5" s="5" t="s">
        <v>132</v>
      </c>
      <c r="J5" s="5" t="s">
        <v>133</v>
      </c>
      <c r="K5" s="7">
        <v>4.76</v>
      </c>
    </row>
    <row r="6" spans="1:11">
      <c r="A6" s="5" t="s">
        <v>35</v>
      </c>
      <c r="B6" s="5">
        <v>3.1</v>
      </c>
      <c r="C6" s="5" t="s">
        <v>50</v>
      </c>
      <c r="D6" s="5" t="s">
        <v>134</v>
      </c>
      <c r="E6" s="5" t="s">
        <v>135</v>
      </c>
      <c r="F6" s="5" t="s">
        <v>136</v>
      </c>
      <c r="G6" s="5" t="s">
        <v>137</v>
      </c>
      <c r="H6" s="5" t="s">
        <v>138</v>
      </c>
      <c r="I6" s="5" t="s">
        <v>139</v>
      </c>
      <c r="J6" s="5" t="s">
        <v>140</v>
      </c>
      <c r="K6" s="7">
        <v>4.76</v>
      </c>
    </row>
    <row r="7" spans="1:11">
      <c r="A7" s="5" t="s">
        <v>35</v>
      </c>
      <c r="B7" s="5">
        <v>3.2</v>
      </c>
      <c r="C7" s="5" t="s">
        <v>50</v>
      </c>
      <c r="D7" s="5" t="s">
        <v>141</v>
      </c>
      <c r="E7" s="5" t="s">
        <v>142</v>
      </c>
      <c r="F7" s="5" t="s">
        <v>143</v>
      </c>
      <c r="G7" s="5" t="s">
        <v>144</v>
      </c>
      <c r="H7" s="5" t="s">
        <v>145</v>
      </c>
      <c r="I7" s="5" t="s">
        <v>146</v>
      </c>
      <c r="J7" s="5" t="s">
        <v>147</v>
      </c>
      <c r="K7" s="7">
        <v>4.76</v>
      </c>
    </row>
    <row r="8" spans="1:11">
      <c r="A8" s="5" t="s">
        <v>35</v>
      </c>
      <c r="B8" s="5">
        <v>4.1</v>
      </c>
      <c r="C8" s="5" t="s">
        <v>57</v>
      </c>
      <c r="D8" s="5" t="s">
        <v>148</v>
      </c>
      <c r="E8" s="5" t="s">
        <v>149</v>
      </c>
      <c r="F8" s="5" t="s">
        <v>112</v>
      </c>
      <c r="G8" s="5" t="s">
        <v>150</v>
      </c>
      <c r="H8" s="5" t="s">
        <v>114</v>
      </c>
      <c r="I8" s="5" t="s">
        <v>151</v>
      </c>
      <c r="J8" s="5" t="s">
        <v>152</v>
      </c>
      <c r="K8" s="7">
        <v>4.76</v>
      </c>
    </row>
    <row r="9" spans="1:11">
      <c r="A9" s="5" t="s">
        <v>35</v>
      </c>
      <c r="B9" s="5">
        <v>4.2</v>
      </c>
      <c r="C9" s="5" t="s">
        <v>57</v>
      </c>
      <c r="D9" s="5" t="s">
        <v>153</v>
      </c>
      <c r="E9" s="5" t="s">
        <v>154</v>
      </c>
      <c r="F9" s="5" t="s">
        <v>130</v>
      </c>
      <c r="G9" s="5" t="s">
        <v>155</v>
      </c>
      <c r="H9" s="5" t="s">
        <v>120</v>
      </c>
      <c r="I9" s="5" t="s">
        <v>156</v>
      </c>
      <c r="J9" s="5" t="s">
        <v>157</v>
      </c>
      <c r="K9" s="7">
        <v>4.76</v>
      </c>
    </row>
    <row r="10" spans="1:11">
      <c r="A10" s="5" t="s">
        <v>35</v>
      </c>
      <c r="B10" s="5">
        <v>5.1</v>
      </c>
      <c r="C10" s="5" t="s">
        <v>63</v>
      </c>
      <c r="D10" s="5" t="s">
        <v>158</v>
      </c>
      <c r="E10" s="5" t="s">
        <v>159</v>
      </c>
      <c r="F10" s="5" t="s">
        <v>160</v>
      </c>
      <c r="G10" s="5" t="s">
        <v>161</v>
      </c>
      <c r="H10" s="5" t="s">
        <v>120</v>
      </c>
      <c r="I10" s="5" t="s">
        <v>162</v>
      </c>
      <c r="J10" s="5" t="s">
        <v>163</v>
      </c>
      <c r="K10" s="7">
        <v>4.76</v>
      </c>
    </row>
    <row r="11" spans="1:11">
      <c r="A11" s="5" t="s">
        <v>35</v>
      </c>
      <c r="B11" s="5">
        <v>5.2</v>
      </c>
      <c r="C11" s="5" t="s">
        <v>63</v>
      </c>
      <c r="D11" s="5" t="s">
        <v>164</v>
      </c>
      <c r="E11" s="5" t="s">
        <v>165</v>
      </c>
      <c r="F11" s="5" t="s">
        <v>136</v>
      </c>
      <c r="G11" s="5" t="s">
        <v>166</v>
      </c>
      <c r="H11" s="5" t="s">
        <v>120</v>
      </c>
      <c r="I11" s="5" t="s">
        <v>167</v>
      </c>
      <c r="J11" s="5" t="s">
        <v>168</v>
      </c>
      <c r="K11" s="7">
        <v>4.76</v>
      </c>
    </row>
    <row r="12" spans="1:11">
      <c r="A12" s="5" t="s">
        <v>35</v>
      </c>
      <c r="B12" s="5">
        <v>6.1</v>
      </c>
      <c r="C12" s="5" t="s">
        <v>69</v>
      </c>
      <c r="D12" s="5" t="s">
        <v>169</v>
      </c>
      <c r="E12" s="5" t="s">
        <v>170</v>
      </c>
      <c r="F12" s="5" t="s">
        <v>160</v>
      </c>
      <c r="G12" s="5" t="s">
        <v>171</v>
      </c>
      <c r="H12" s="5" t="s">
        <v>120</v>
      </c>
      <c r="I12" s="5" t="s">
        <v>172</v>
      </c>
      <c r="J12" s="5" t="s">
        <v>173</v>
      </c>
      <c r="K12" s="7">
        <v>4.76</v>
      </c>
    </row>
    <row r="13" spans="1:11">
      <c r="A13" s="5" t="s">
        <v>35</v>
      </c>
      <c r="B13" s="5">
        <v>6.2</v>
      </c>
      <c r="C13" s="5" t="s">
        <v>69</v>
      </c>
      <c r="D13" s="5" t="s">
        <v>174</v>
      </c>
      <c r="E13" s="5" t="s">
        <v>175</v>
      </c>
      <c r="F13" s="5" t="s">
        <v>176</v>
      </c>
      <c r="G13" s="5" t="s">
        <v>177</v>
      </c>
      <c r="H13" s="5" t="s">
        <v>120</v>
      </c>
      <c r="I13" s="5" t="s">
        <v>178</v>
      </c>
      <c r="J13" s="5" t="s">
        <v>179</v>
      </c>
      <c r="K13" s="7">
        <v>4.76</v>
      </c>
    </row>
    <row r="14" spans="1:11">
      <c r="A14" s="5" t="s">
        <v>35</v>
      </c>
      <c r="B14" s="5">
        <v>7.1</v>
      </c>
      <c r="C14" s="5" t="s">
        <v>76</v>
      </c>
      <c r="D14" s="5" t="s">
        <v>180</v>
      </c>
      <c r="E14" s="5" t="s">
        <v>181</v>
      </c>
      <c r="F14" s="5" t="s">
        <v>182</v>
      </c>
      <c r="G14" s="5" t="s">
        <v>183</v>
      </c>
      <c r="H14" s="5" t="s">
        <v>184</v>
      </c>
      <c r="I14" s="5" t="s">
        <v>185</v>
      </c>
      <c r="J14" s="5" t="s">
        <v>186</v>
      </c>
      <c r="K14" s="7">
        <v>4.76</v>
      </c>
    </row>
    <row r="15" spans="1:11">
      <c r="A15" s="5" t="s">
        <v>35</v>
      </c>
      <c r="B15" s="5">
        <v>7.2</v>
      </c>
      <c r="C15" s="5" t="s">
        <v>76</v>
      </c>
      <c r="D15" s="5" t="s">
        <v>187</v>
      </c>
      <c r="E15" s="5" t="s">
        <v>188</v>
      </c>
      <c r="F15" s="5" t="s">
        <v>160</v>
      </c>
      <c r="G15" s="5" t="s">
        <v>189</v>
      </c>
      <c r="H15" s="5" t="s">
        <v>120</v>
      </c>
      <c r="I15" s="5" t="s">
        <v>190</v>
      </c>
      <c r="J15" s="5" t="s">
        <v>191</v>
      </c>
      <c r="K15" s="7">
        <v>4.76</v>
      </c>
    </row>
    <row r="16" spans="1:11">
      <c r="A16" s="5" t="s">
        <v>35</v>
      </c>
      <c r="B16" s="5">
        <v>8.1</v>
      </c>
      <c r="C16" s="5" t="s">
        <v>83</v>
      </c>
      <c r="D16" s="5" t="s">
        <v>192</v>
      </c>
      <c r="E16" s="5" t="s">
        <v>193</v>
      </c>
      <c r="F16" s="5" t="s">
        <v>194</v>
      </c>
      <c r="G16" s="5" t="s">
        <v>195</v>
      </c>
      <c r="H16" s="5" t="s">
        <v>120</v>
      </c>
      <c r="I16" s="5" t="s">
        <v>196</v>
      </c>
      <c r="J16" s="5" t="s">
        <v>197</v>
      </c>
      <c r="K16" s="7">
        <v>4.76</v>
      </c>
    </row>
    <row r="17" spans="1:11">
      <c r="A17" s="5" t="s">
        <v>35</v>
      </c>
      <c r="B17" s="5">
        <v>8.2</v>
      </c>
      <c r="C17" s="5" t="s">
        <v>83</v>
      </c>
      <c r="D17" s="5" t="s">
        <v>198</v>
      </c>
      <c r="E17" s="5" t="s">
        <v>199</v>
      </c>
      <c r="F17" s="5" t="s">
        <v>200</v>
      </c>
      <c r="G17" s="5" t="s">
        <v>201</v>
      </c>
      <c r="H17" s="5" t="s">
        <v>120</v>
      </c>
      <c r="I17" s="5" t="s">
        <v>202</v>
      </c>
      <c r="J17" s="5" t="s">
        <v>203</v>
      </c>
      <c r="K17" s="7">
        <v>4.76</v>
      </c>
    </row>
    <row r="18" spans="1:11">
      <c r="A18" s="5" t="s">
        <v>35</v>
      </c>
      <c r="B18" s="5">
        <v>9.1</v>
      </c>
      <c r="C18" s="5" t="s">
        <v>89</v>
      </c>
      <c r="D18" s="5" t="s">
        <v>204</v>
      </c>
      <c r="E18" s="5" t="s">
        <v>205</v>
      </c>
      <c r="F18" s="5" t="s">
        <v>206</v>
      </c>
      <c r="G18" s="5" t="s">
        <v>207</v>
      </c>
      <c r="H18" s="5" t="s">
        <v>120</v>
      </c>
      <c r="I18" s="5" t="s">
        <v>208</v>
      </c>
      <c r="J18" s="5" t="s">
        <v>209</v>
      </c>
      <c r="K18" s="7">
        <v>4.76</v>
      </c>
    </row>
    <row r="19" spans="1:11">
      <c r="A19" s="5" t="s">
        <v>35</v>
      </c>
      <c r="B19" s="5">
        <v>9.2</v>
      </c>
      <c r="C19" s="5" t="s">
        <v>89</v>
      </c>
      <c r="D19" s="5" t="s">
        <v>210</v>
      </c>
      <c r="E19" s="5" t="s">
        <v>211</v>
      </c>
      <c r="F19" s="5" t="s">
        <v>194</v>
      </c>
      <c r="G19" s="5" t="s">
        <v>212</v>
      </c>
      <c r="H19" s="5" t="s">
        <v>114</v>
      </c>
      <c r="I19" s="5" t="s">
        <v>213</v>
      </c>
      <c r="J19" s="5" t="s">
        <v>214</v>
      </c>
      <c r="K19" s="7">
        <v>4.76</v>
      </c>
    </row>
    <row r="20" spans="1:11">
      <c r="A20" s="5" t="s">
        <v>35</v>
      </c>
      <c r="B20" s="5">
        <v>9.3</v>
      </c>
      <c r="C20" s="5" t="s">
        <v>89</v>
      </c>
      <c r="D20" s="5" t="s">
        <v>215</v>
      </c>
      <c r="E20" s="5" t="s">
        <v>216</v>
      </c>
      <c r="F20" s="5" t="s">
        <v>200</v>
      </c>
      <c r="G20" s="5" t="s">
        <v>217</v>
      </c>
      <c r="H20" s="5" t="s">
        <v>120</v>
      </c>
      <c r="I20" s="5" t="s">
        <v>218</v>
      </c>
      <c r="J20" s="5" t="s">
        <v>219</v>
      </c>
      <c r="K20" s="7">
        <v>4.76</v>
      </c>
    </row>
    <row r="21" spans="1:11">
      <c r="A21" s="5" t="s">
        <v>35</v>
      </c>
      <c r="B21" s="5">
        <v>10.1</v>
      </c>
      <c r="C21" s="5" t="s">
        <v>96</v>
      </c>
      <c r="D21" s="5" t="s">
        <v>220</v>
      </c>
      <c r="E21" s="5" t="s">
        <v>221</v>
      </c>
      <c r="F21" s="5" t="s">
        <v>112</v>
      </c>
      <c r="G21" s="5" t="s">
        <v>222</v>
      </c>
      <c r="H21" s="5" t="s">
        <v>120</v>
      </c>
      <c r="I21" s="5" t="s">
        <v>223</v>
      </c>
      <c r="J21" s="5" t="s">
        <v>224</v>
      </c>
      <c r="K21" s="7">
        <v>4.76</v>
      </c>
    </row>
    <row r="22" spans="1:11">
      <c r="A22" s="5" t="s">
        <v>35</v>
      </c>
      <c r="B22" s="5">
        <v>10.2</v>
      </c>
      <c r="C22" s="5" t="s">
        <v>96</v>
      </c>
      <c r="D22" s="5" t="s">
        <v>225</v>
      </c>
      <c r="E22" s="5" t="s">
        <v>226</v>
      </c>
      <c r="F22" s="5" t="s">
        <v>227</v>
      </c>
      <c r="G22" s="5" t="s">
        <v>228</v>
      </c>
      <c r="H22" s="5" t="s">
        <v>145</v>
      </c>
      <c r="I22" s="5" t="s">
        <v>229</v>
      </c>
      <c r="J22" s="5" t="s">
        <v>230</v>
      </c>
      <c r="K22" s="7">
        <v>4.76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3"/>
  <sheetViews>
    <sheetView tabSelected="0" workbookViewId="0" showGridLines="true" showRowColHeaders="1">
      <pane xSplit="3" ySplit="1" activePane="bottomRight" state="frozen" topLeftCell="D2"/>
      <selection pane="bottomRight" activeCell="A1" sqref="A1:I7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231</v>
      </c>
      <c r="C1" s="6" t="s">
        <v>232</v>
      </c>
      <c r="D1" s="6" t="s">
        <v>233</v>
      </c>
      <c r="E1" s="6" t="s">
        <v>30</v>
      </c>
      <c r="F1" s="6" t="s">
        <v>234</v>
      </c>
      <c r="G1" s="6" t="s">
        <v>235</v>
      </c>
      <c r="H1" s="6" t="s">
        <v>236</v>
      </c>
      <c r="I1" s="6" t="s">
        <v>237</v>
      </c>
    </row>
    <row r="2" spans="1:9">
      <c r="A2" s="5" t="s">
        <v>35</v>
      </c>
      <c r="B2" s="5" t="s">
        <v>238</v>
      </c>
      <c r="C2" s="5">
        <v>1</v>
      </c>
      <c r="D2" s="5" t="s">
        <v>239</v>
      </c>
      <c r="E2" s="5"/>
      <c r="F2" s="5"/>
      <c r="G2" s="5"/>
      <c r="H2" s="5"/>
      <c r="I2" s="5"/>
    </row>
    <row r="3" spans="1:9">
      <c r="A3" s="5" t="s">
        <v>35</v>
      </c>
      <c r="B3" s="5" t="s">
        <v>238</v>
      </c>
      <c r="C3" s="5">
        <v>2</v>
      </c>
      <c r="D3" s="5" t="s">
        <v>240</v>
      </c>
      <c r="E3" s="5"/>
      <c r="F3" s="5"/>
      <c r="G3" s="5"/>
      <c r="H3" s="5"/>
      <c r="I3" s="5"/>
    </row>
    <row r="4" spans="1:9">
      <c r="A4" s="5" t="s">
        <v>35</v>
      </c>
      <c r="B4" s="5" t="s">
        <v>238</v>
      </c>
      <c r="C4" s="5">
        <v>3</v>
      </c>
      <c r="D4" s="5" t="s">
        <v>241</v>
      </c>
      <c r="E4" s="5"/>
      <c r="F4" s="5"/>
      <c r="G4" s="5"/>
      <c r="H4" s="5"/>
      <c r="I4" s="5"/>
    </row>
    <row r="5" spans="1:9">
      <c r="A5" s="5" t="s">
        <v>35</v>
      </c>
      <c r="B5" s="5" t="s">
        <v>238</v>
      </c>
      <c r="C5" s="5">
        <v>4</v>
      </c>
      <c r="D5" s="5" t="s">
        <v>242</v>
      </c>
      <c r="E5" s="5"/>
      <c r="F5" s="5"/>
      <c r="G5" s="5"/>
      <c r="H5" s="5"/>
      <c r="I5" s="5"/>
    </row>
    <row r="6" spans="1:9">
      <c r="A6" s="5" t="s">
        <v>35</v>
      </c>
      <c r="B6" s="5" t="s">
        <v>238</v>
      </c>
      <c r="C6" s="5">
        <v>5</v>
      </c>
      <c r="D6" s="5" t="s">
        <v>243</v>
      </c>
      <c r="E6" s="5"/>
      <c r="F6" s="5"/>
      <c r="G6" s="5"/>
      <c r="H6" s="5"/>
      <c r="I6" s="5"/>
    </row>
    <row r="7" spans="1:9">
      <c r="A7" s="5" t="s">
        <v>35</v>
      </c>
      <c r="B7" s="5" t="s">
        <v>238</v>
      </c>
      <c r="C7" s="5">
        <v>6</v>
      </c>
      <c r="D7" s="5" t="s">
        <v>244</v>
      </c>
      <c r="E7" s="5"/>
      <c r="F7" s="5"/>
      <c r="G7" s="5"/>
      <c r="H7" s="5"/>
      <c r="I7" s="5"/>
    </row>
    <row r="8" spans="1:9">
      <c r="A8" s="5" t="s">
        <v>35</v>
      </c>
      <c r="B8" s="5" t="s">
        <v>238</v>
      </c>
      <c r="C8" s="5">
        <v>7</v>
      </c>
      <c r="D8" s="5" t="s">
        <v>245</v>
      </c>
      <c r="E8" s="5"/>
      <c r="F8" s="5"/>
      <c r="G8" s="5"/>
      <c r="H8" s="5"/>
      <c r="I8" s="5"/>
    </row>
    <row r="9" spans="1:9">
      <c r="A9" s="5" t="s">
        <v>35</v>
      </c>
      <c r="B9" s="5" t="s">
        <v>238</v>
      </c>
      <c r="C9" s="5">
        <v>8</v>
      </c>
      <c r="D9" s="5" t="s">
        <v>246</v>
      </c>
      <c r="E9" s="5"/>
      <c r="F9" s="5"/>
      <c r="G9" s="5"/>
      <c r="H9" s="5"/>
      <c r="I9" s="5"/>
    </row>
    <row r="10" spans="1:9">
      <c r="A10" s="5" t="s">
        <v>35</v>
      </c>
      <c r="B10" s="5" t="s">
        <v>238</v>
      </c>
      <c r="C10" s="5">
        <v>9</v>
      </c>
      <c r="D10" s="5" t="s">
        <v>247</v>
      </c>
      <c r="E10" s="5"/>
      <c r="F10" s="5"/>
      <c r="G10" s="5"/>
      <c r="H10" s="5"/>
      <c r="I10" s="5"/>
    </row>
    <row r="11" spans="1:9">
      <c r="A11" s="5" t="s">
        <v>35</v>
      </c>
      <c r="B11" s="5" t="s">
        <v>238</v>
      </c>
      <c r="C11" s="5">
        <v>10</v>
      </c>
      <c r="D11" s="5" t="s">
        <v>248</v>
      </c>
      <c r="E11" s="5"/>
      <c r="F11" s="5"/>
      <c r="G11" s="5"/>
      <c r="H11" s="5"/>
      <c r="I11" s="5"/>
    </row>
    <row r="12" spans="1:9">
      <c r="A12" s="5" t="s">
        <v>35</v>
      </c>
      <c r="B12" s="5" t="s">
        <v>238</v>
      </c>
      <c r="C12" s="5">
        <v>11</v>
      </c>
      <c r="D12" s="5" t="s">
        <v>249</v>
      </c>
      <c r="E12" s="5"/>
      <c r="F12" s="5"/>
      <c r="G12" s="5"/>
      <c r="H12" s="5"/>
      <c r="I12" s="5"/>
    </row>
    <row r="13" spans="1:9">
      <c r="A13" s="5" t="s">
        <v>35</v>
      </c>
      <c r="B13" s="5" t="s">
        <v>238</v>
      </c>
      <c r="C13" s="5">
        <v>12</v>
      </c>
      <c r="D13" s="5" t="s">
        <v>250</v>
      </c>
      <c r="E13" s="5"/>
      <c r="F13" s="5"/>
      <c r="G13" s="5"/>
      <c r="H13" s="5"/>
      <c r="I13" s="5"/>
    </row>
    <row r="14" spans="1:9">
      <c r="A14" s="5" t="s">
        <v>35</v>
      </c>
      <c r="B14" s="5" t="s">
        <v>238</v>
      </c>
      <c r="C14" s="5">
        <v>13</v>
      </c>
      <c r="D14" s="5" t="s">
        <v>251</v>
      </c>
      <c r="E14" s="5"/>
      <c r="F14" s="5"/>
      <c r="G14" s="5"/>
      <c r="H14" s="5"/>
      <c r="I14" s="5"/>
    </row>
    <row r="15" spans="1:9">
      <c r="A15" s="5" t="s">
        <v>35</v>
      </c>
      <c r="B15" s="5" t="s">
        <v>238</v>
      </c>
      <c r="C15" s="5">
        <v>14</v>
      </c>
      <c r="D15" s="5" t="s">
        <v>252</v>
      </c>
      <c r="E15" s="5"/>
      <c r="F15" s="5"/>
      <c r="G15" s="5"/>
      <c r="H15" s="5"/>
      <c r="I15" s="5"/>
    </row>
    <row r="16" spans="1:9">
      <c r="A16" s="5" t="s">
        <v>35</v>
      </c>
      <c r="B16" s="5" t="s">
        <v>238</v>
      </c>
      <c r="C16" s="5">
        <v>15</v>
      </c>
      <c r="D16" s="5" t="s">
        <v>253</v>
      </c>
      <c r="E16" s="5"/>
      <c r="F16" s="5"/>
      <c r="G16" s="5"/>
      <c r="H16" s="5"/>
      <c r="I16" s="5"/>
    </row>
    <row r="17" spans="1:9">
      <c r="A17" s="5" t="s">
        <v>35</v>
      </c>
      <c r="B17" s="5" t="s">
        <v>238</v>
      </c>
      <c r="C17" s="5">
        <v>1</v>
      </c>
      <c r="D17" s="5" t="s">
        <v>254</v>
      </c>
      <c r="E17" s="5"/>
      <c r="F17" s="5"/>
      <c r="G17" s="5"/>
      <c r="H17" s="5"/>
      <c r="I17" s="5"/>
    </row>
    <row r="18" spans="1:9">
      <c r="A18" s="5" t="s">
        <v>35</v>
      </c>
      <c r="B18" s="5" t="s">
        <v>238</v>
      </c>
      <c r="C18" s="5">
        <v>2</v>
      </c>
      <c r="D18" s="5" t="s">
        <v>255</v>
      </c>
      <c r="E18" s="5"/>
      <c r="F18" s="5"/>
      <c r="G18" s="5"/>
      <c r="H18" s="5"/>
      <c r="I18" s="5"/>
    </row>
    <row r="19" spans="1:9">
      <c r="A19" s="5" t="s">
        <v>35</v>
      </c>
      <c r="B19" s="5" t="s">
        <v>238</v>
      </c>
      <c r="C19" s="5">
        <v>3</v>
      </c>
      <c r="D19" s="5" t="s">
        <v>256</v>
      </c>
      <c r="E19" s="5"/>
      <c r="F19" s="5"/>
      <c r="G19" s="5"/>
      <c r="H19" s="5"/>
      <c r="I19" s="5"/>
    </row>
    <row r="20" spans="1:9">
      <c r="A20" s="5" t="s">
        <v>35</v>
      </c>
      <c r="B20" s="5" t="s">
        <v>238</v>
      </c>
      <c r="C20" s="5">
        <v>4</v>
      </c>
      <c r="D20" s="5" t="s">
        <v>257</v>
      </c>
      <c r="E20" s="5"/>
      <c r="F20" s="5"/>
      <c r="G20" s="5"/>
      <c r="H20" s="5"/>
      <c r="I20" s="5"/>
    </row>
    <row r="21" spans="1:9">
      <c r="A21" s="5" t="s">
        <v>35</v>
      </c>
      <c r="B21" s="5" t="s">
        <v>238</v>
      </c>
      <c r="C21" s="5">
        <v>5</v>
      </c>
      <c r="D21" s="5" t="s">
        <v>258</v>
      </c>
      <c r="E21" s="5"/>
      <c r="F21" s="5"/>
      <c r="G21" s="5"/>
      <c r="H21" s="5"/>
      <c r="I21" s="5"/>
    </row>
    <row r="22" spans="1:9">
      <c r="A22" s="5" t="s">
        <v>35</v>
      </c>
      <c r="B22" s="5" t="s">
        <v>238</v>
      </c>
      <c r="C22" s="5">
        <v>6</v>
      </c>
      <c r="D22" s="5" t="s">
        <v>259</v>
      </c>
      <c r="E22" s="5"/>
      <c r="F22" s="5"/>
      <c r="G22" s="5"/>
      <c r="H22" s="5"/>
      <c r="I22" s="5"/>
    </row>
    <row r="23" spans="1:9">
      <c r="A23" s="5" t="s">
        <v>35</v>
      </c>
      <c r="B23" s="5" t="s">
        <v>238</v>
      </c>
      <c r="C23" s="5">
        <v>7</v>
      </c>
      <c r="D23" s="5" t="s">
        <v>260</v>
      </c>
      <c r="E23" s="5"/>
      <c r="F23" s="5"/>
      <c r="G23" s="5"/>
      <c r="H23" s="5"/>
      <c r="I23" s="5"/>
    </row>
    <row r="24" spans="1:9">
      <c r="A24" s="5" t="s">
        <v>35</v>
      </c>
      <c r="B24" s="5" t="s">
        <v>238</v>
      </c>
      <c r="C24" s="5">
        <v>8</v>
      </c>
      <c r="D24" s="5" t="s">
        <v>261</v>
      </c>
      <c r="E24" s="5"/>
      <c r="F24" s="5"/>
      <c r="G24" s="5"/>
      <c r="H24" s="5"/>
      <c r="I24" s="5"/>
    </row>
    <row r="25" spans="1:9">
      <c r="A25" s="5" t="s">
        <v>35</v>
      </c>
      <c r="B25" s="5" t="s">
        <v>238</v>
      </c>
      <c r="C25" s="5">
        <v>9</v>
      </c>
      <c r="D25" s="5" t="s">
        <v>262</v>
      </c>
      <c r="E25" s="5"/>
      <c r="F25" s="5"/>
      <c r="G25" s="5"/>
      <c r="H25" s="5"/>
      <c r="I25" s="5"/>
    </row>
    <row r="26" spans="1:9">
      <c r="A26" s="5" t="s">
        <v>35</v>
      </c>
      <c r="B26" s="5" t="s">
        <v>238</v>
      </c>
      <c r="C26" s="5">
        <v>10</v>
      </c>
      <c r="D26" s="5" t="s">
        <v>263</v>
      </c>
      <c r="E26" s="5"/>
      <c r="F26" s="5"/>
      <c r="G26" s="5"/>
      <c r="H26" s="5"/>
      <c r="I26" s="5"/>
    </row>
    <row r="27" spans="1:9">
      <c r="A27" s="5" t="s">
        <v>35</v>
      </c>
      <c r="B27" s="5" t="s">
        <v>238</v>
      </c>
      <c r="C27" s="5">
        <v>11</v>
      </c>
      <c r="D27" s="5" t="s">
        <v>264</v>
      </c>
      <c r="E27" s="5"/>
      <c r="F27" s="5"/>
      <c r="G27" s="5"/>
      <c r="H27" s="5"/>
      <c r="I27" s="5"/>
    </row>
    <row r="28" spans="1:9">
      <c r="A28" s="5" t="s">
        <v>35</v>
      </c>
      <c r="B28" s="5" t="s">
        <v>238</v>
      </c>
      <c r="C28" s="5">
        <v>12</v>
      </c>
      <c r="D28" s="5" t="s">
        <v>265</v>
      </c>
      <c r="E28" s="5"/>
      <c r="F28" s="5"/>
      <c r="G28" s="5"/>
      <c r="H28" s="5"/>
      <c r="I28" s="5"/>
    </row>
    <row r="29" spans="1:9">
      <c r="A29" s="5" t="s">
        <v>35</v>
      </c>
      <c r="B29" s="5" t="s">
        <v>238</v>
      </c>
      <c r="C29" s="5">
        <v>13</v>
      </c>
      <c r="D29" s="5" t="s">
        <v>266</v>
      </c>
      <c r="E29" s="5"/>
      <c r="F29" s="5"/>
      <c r="G29" s="5"/>
      <c r="H29" s="5"/>
      <c r="I29" s="5"/>
    </row>
    <row r="30" spans="1:9">
      <c r="A30" s="5" t="s">
        <v>35</v>
      </c>
      <c r="B30" s="5" t="s">
        <v>238</v>
      </c>
      <c r="C30" s="5">
        <v>14</v>
      </c>
      <c r="D30" s="5" t="s">
        <v>267</v>
      </c>
      <c r="E30" s="5"/>
      <c r="F30" s="5"/>
      <c r="G30" s="5"/>
      <c r="H30" s="5"/>
      <c r="I30" s="5"/>
    </row>
    <row r="31" spans="1:9">
      <c r="A31" s="5" t="s">
        <v>35</v>
      </c>
      <c r="B31" s="5" t="s">
        <v>238</v>
      </c>
      <c r="C31" s="5">
        <v>15</v>
      </c>
      <c r="D31" s="5" t="s">
        <v>268</v>
      </c>
      <c r="E31" s="5"/>
      <c r="F31" s="5"/>
      <c r="G31" s="5"/>
      <c r="H31" s="5"/>
      <c r="I31" s="5"/>
    </row>
    <row r="32" spans="1:9">
      <c r="A32" s="5" t="s">
        <v>35</v>
      </c>
      <c r="B32" s="5" t="s">
        <v>238</v>
      </c>
      <c r="C32" s="5">
        <v>16</v>
      </c>
      <c r="D32" s="5" t="s">
        <v>269</v>
      </c>
      <c r="E32" s="5"/>
      <c r="F32" s="5"/>
      <c r="G32" s="5"/>
      <c r="H32" s="5"/>
      <c r="I32" s="5"/>
    </row>
    <row r="33" spans="1:9">
      <c r="A33" s="5" t="s">
        <v>35</v>
      </c>
      <c r="B33" s="5" t="s">
        <v>238</v>
      </c>
      <c r="C33" s="5">
        <v>17</v>
      </c>
      <c r="D33" s="5" t="s">
        <v>270</v>
      </c>
      <c r="E33" s="5"/>
      <c r="F33" s="5"/>
      <c r="G33" s="5"/>
      <c r="H33" s="5"/>
      <c r="I33" s="5"/>
    </row>
    <row r="34" spans="1:9">
      <c r="A34" s="5" t="s">
        <v>35</v>
      </c>
      <c r="B34" s="5" t="s">
        <v>238</v>
      </c>
      <c r="C34" s="5">
        <v>18</v>
      </c>
      <c r="D34" s="5" t="s">
        <v>271</v>
      </c>
      <c r="E34" s="5"/>
      <c r="F34" s="5"/>
      <c r="G34" s="5"/>
      <c r="H34" s="5"/>
      <c r="I34" s="5"/>
    </row>
    <row r="35" spans="1:9">
      <c r="A35" s="5" t="s">
        <v>35</v>
      </c>
      <c r="B35" s="5" t="s">
        <v>238</v>
      </c>
      <c r="C35" s="5">
        <v>19</v>
      </c>
      <c r="D35" s="5" t="s">
        <v>272</v>
      </c>
      <c r="E35" s="5"/>
      <c r="F35" s="5"/>
      <c r="G35" s="5"/>
      <c r="H35" s="5"/>
      <c r="I35" s="5"/>
    </row>
    <row r="36" spans="1:9">
      <c r="A36" s="5" t="s">
        <v>35</v>
      </c>
      <c r="B36" s="5" t="s">
        <v>238</v>
      </c>
      <c r="C36" s="5">
        <v>20</v>
      </c>
      <c r="D36" s="5" t="s">
        <v>273</v>
      </c>
      <c r="E36" s="5"/>
      <c r="F36" s="5"/>
      <c r="G36" s="5"/>
      <c r="H36" s="5"/>
      <c r="I36" s="5"/>
    </row>
    <row r="37" spans="1:9">
      <c r="A37" s="5" t="s">
        <v>35</v>
      </c>
      <c r="B37" s="5" t="s">
        <v>238</v>
      </c>
      <c r="C37" s="5">
        <v>21</v>
      </c>
      <c r="D37" s="5" t="s">
        <v>274</v>
      </c>
      <c r="E37" s="5"/>
      <c r="F37" s="5"/>
      <c r="G37" s="5"/>
      <c r="H37" s="5"/>
      <c r="I37" s="5"/>
    </row>
    <row r="38" spans="1:9">
      <c r="A38" s="5" t="s">
        <v>35</v>
      </c>
      <c r="B38" s="5" t="s">
        <v>238</v>
      </c>
      <c r="C38" s="5">
        <v>22</v>
      </c>
      <c r="D38" s="5" t="s">
        <v>275</v>
      </c>
      <c r="E38" s="5"/>
      <c r="F38" s="5"/>
      <c r="G38" s="5"/>
      <c r="H38" s="5"/>
      <c r="I38" s="5"/>
    </row>
    <row r="39" spans="1:9">
      <c r="A39" s="5" t="s">
        <v>35</v>
      </c>
      <c r="B39" s="5" t="s">
        <v>238</v>
      </c>
      <c r="C39" s="5">
        <v>23</v>
      </c>
      <c r="D39" s="5" t="s">
        <v>276</v>
      </c>
      <c r="E39" s="5"/>
      <c r="F39" s="5"/>
      <c r="G39" s="5"/>
      <c r="H39" s="5"/>
      <c r="I39" s="5"/>
    </row>
    <row r="40" spans="1:9">
      <c r="A40" s="5" t="s">
        <v>35</v>
      </c>
      <c r="B40" s="5" t="s">
        <v>238</v>
      </c>
      <c r="C40" s="5">
        <v>24</v>
      </c>
      <c r="D40" s="5" t="s">
        <v>277</v>
      </c>
      <c r="E40" s="5"/>
      <c r="F40" s="5"/>
      <c r="G40" s="5"/>
      <c r="H40" s="5"/>
      <c r="I40" s="5"/>
    </row>
    <row r="41" spans="1:9">
      <c r="A41" s="5" t="s">
        <v>35</v>
      </c>
      <c r="B41" s="5" t="s">
        <v>238</v>
      </c>
      <c r="C41" s="5">
        <v>25</v>
      </c>
      <c r="D41" s="5" t="s">
        <v>278</v>
      </c>
      <c r="E41" s="5"/>
      <c r="F41" s="5"/>
      <c r="G41" s="5"/>
      <c r="H41" s="5"/>
      <c r="I41" s="5"/>
    </row>
    <row r="42" spans="1:9">
      <c r="A42" s="5" t="s">
        <v>35</v>
      </c>
      <c r="B42" s="5" t="s">
        <v>238</v>
      </c>
      <c r="C42" s="5">
        <v>26</v>
      </c>
      <c r="D42" s="5" t="s">
        <v>279</v>
      </c>
      <c r="E42" s="5"/>
      <c r="F42" s="5"/>
      <c r="G42" s="5"/>
      <c r="H42" s="5"/>
      <c r="I42" s="5"/>
    </row>
    <row r="43" spans="1:9">
      <c r="A43" s="5" t="s">
        <v>35</v>
      </c>
      <c r="B43" s="5" t="s">
        <v>238</v>
      </c>
      <c r="C43" s="5">
        <v>27</v>
      </c>
      <c r="D43" s="5" t="s">
        <v>280</v>
      </c>
      <c r="E43" s="5"/>
      <c r="F43" s="5"/>
      <c r="G43" s="5"/>
      <c r="H43" s="5"/>
      <c r="I43" s="5"/>
    </row>
    <row r="44" spans="1:9">
      <c r="A44" s="5" t="s">
        <v>35</v>
      </c>
      <c r="B44" s="5" t="s">
        <v>238</v>
      </c>
      <c r="C44" s="5">
        <v>28</v>
      </c>
      <c r="D44" s="5" t="s">
        <v>281</v>
      </c>
      <c r="E44" s="5"/>
      <c r="F44" s="5"/>
      <c r="G44" s="5"/>
      <c r="H44" s="5"/>
      <c r="I44" s="5"/>
    </row>
    <row r="45" spans="1:9">
      <c r="A45" s="5" t="s">
        <v>35</v>
      </c>
      <c r="B45" s="5" t="s">
        <v>238</v>
      </c>
      <c r="C45" s="5">
        <v>29</v>
      </c>
      <c r="D45" s="5" t="s">
        <v>282</v>
      </c>
      <c r="E45" s="5"/>
      <c r="F45" s="5"/>
      <c r="G45" s="5"/>
      <c r="H45" s="5"/>
      <c r="I45" s="5"/>
    </row>
    <row r="46" spans="1:9">
      <c r="A46" s="5" t="s">
        <v>35</v>
      </c>
      <c r="B46" s="5" t="s">
        <v>238</v>
      </c>
      <c r="C46" s="5">
        <v>30</v>
      </c>
      <c r="D46" s="5" t="s">
        <v>283</v>
      </c>
      <c r="E46" s="5"/>
      <c r="F46" s="5"/>
      <c r="G46" s="5"/>
      <c r="H46" s="5"/>
      <c r="I46" s="5"/>
    </row>
    <row r="47" spans="1:9">
      <c r="A47" s="5" t="s">
        <v>35</v>
      </c>
      <c r="B47" s="5" t="s">
        <v>238</v>
      </c>
      <c r="C47" s="5">
        <v>31</v>
      </c>
      <c r="D47" s="5" t="s">
        <v>284</v>
      </c>
      <c r="E47" s="5"/>
      <c r="F47" s="5"/>
      <c r="G47" s="5"/>
      <c r="H47" s="5"/>
      <c r="I47" s="5"/>
    </row>
    <row r="48" spans="1:9">
      <c r="A48" s="5" t="s">
        <v>35</v>
      </c>
      <c r="B48" s="5" t="s">
        <v>238</v>
      </c>
      <c r="C48" s="5">
        <v>32</v>
      </c>
      <c r="D48" s="5" t="s">
        <v>285</v>
      </c>
      <c r="E48" s="5"/>
      <c r="F48" s="5"/>
      <c r="G48" s="5"/>
      <c r="H48" s="5"/>
      <c r="I48" s="5"/>
    </row>
    <row r="49" spans="1:9">
      <c r="A49" s="5" t="s">
        <v>35</v>
      </c>
      <c r="B49" s="5" t="s">
        <v>238</v>
      </c>
      <c r="C49" s="5">
        <v>1</v>
      </c>
      <c r="D49" s="5" t="s">
        <v>286</v>
      </c>
      <c r="E49" s="5"/>
      <c r="F49" s="5"/>
      <c r="G49" s="5"/>
      <c r="H49" s="5"/>
      <c r="I49" s="5"/>
    </row>
    <row r="50" spans="1:9">
      <c r="A50" s="5" t="s">
        <v>35</v>
      </c>
      <c r="B50" s="5" t="s">
        <v>238</v>
      </c>
      <c r="C50" s="5">
        <v>2</v>
      </c>
      <c r="D50" s="5" t="s">
        <v>287</v>
      </c>
      <c r="E50" s="5"/>
      <c r="F50" s="5"/>
      <c r="G50" s="5"/>
      <c r="H50" s="5"/>
      <c r="I50" s="5"/>
    </row>
    <row r="51" spans="1:9">
      <c r="A51" s="5" t="s">
        <v>35</v>
      </c>
      <c r="B51" s="5" t="s">
        <v>238</v>
      </c>
      <c r="C51" s="5">
        <v>3</v>
      </c>
      <c r="D51" s="5" t="s">
        <v>288</v>
      </c>
      <c r="E51" s="5"/>
      <c r="F51" s="5"/>
      <c r="G51" s="5"/>
      <c r="H51" s="5"/>
      <c r="I51" s="5"/>
    </row>
    <row r="52" spans="1:9">
      <c r="A52" s="5" t="s">
        <v>35</v>
      </c>
      <c r="B52" s="5" t="s">
        <v>238</v>
      </c>
      <c r="C52" s="5">
        <v>4</v>
      </c>
      <c r="D52" s="5" t="s">
        <v>289</v>
      </c>
      <c r="E52" s="5"/>
      <c r="F52" s="5"/>
      <c r="G52" s="5"/>
      <c r="H52" s="5"/>
      <c r="I52" s="5"/>
    </row>
    <row r="53" spans="1:9">
      <c r="A53" s="5" t="s">
        <v>35</v>
      </c>
      <c r="B53" s="5" t="s">
        <v>238</v>
      </c>
      <c r="C53" s="5">
        <v>5</v>
      </c>
      <c r="D53" s="5" t="s">
        <v>290</v>
      </c>
      <c r="E53" s="5"/>
      <c r="F53" s="5"/>
      <c r="G53" s="5"/>
      <c r="H53" s="5"/>
      <c r="I53" s="5"/>
    </row>
    <row r="54" spans="1:9">
      <c r="A54" s="5" t="s">
        <v>35</v>
      </c>
      <c r="B54" s="5" t="s">
        <v>238</v>
      </c>
      <c r="C54" s="5">
        <v>6</v>
      </c>
      <c r="D54" s="5" t="s">
        <v>291</v>
      </c>
      <c r="E54" s="5"/>
      <c r="F54" s="5"/>
      <c r="G54" s="5"/>
      <c r="H54" s="5"/>
      <c r="I54" s="5"/>
    </row>
    <row r="55" spans="1:9">
      <c r="A55" s="5" t="s">
        <v>35</v>
      </c>
      <c r="B55" s="5" t="s">
        <v>238</v>
      </c>
      <c r="C55" s="5">
        <v>7</v>
      </c>
      <c r="D55" s="5" t="s">
        <v>292</v>
      </c>
      <c r="E55" s="5"/>
      <c r="F55" s="5"/>
      <c r="G55" s="5"/>
      <c r="H55" s="5"/>
      <c r="I55" s="5"/>
    </row>
    <row r="56" spans="1:9">
      <c r="A56" s="5" t="s">
        <v>35</v>
      </c>
      <c r="B56" s="5" t="s">
        <v>238</v>
      </c>
      <c r="C56" s="5">
        <v>8</v>
      </c>
      <c r="D56" s="5" t="s">
        <v>293</v>
      </c>
      <c r="E56" s="5"/>
      <c r="F56" s="5"/>
      <c r="G56" s="5"/>
      <c r="H56" s="5"/>
      <c r="I56" s="5"/>
    </row>
    <row r="57" spans="1:9">
      <c r="A57" s="5" t="s">
        <v>35</v>
      </c>
      <c r="B57" s="5" t="s">
        <v>238</v>
      </c>
      <c r="C57" s="5">
        <v>9</v>
      </c>
      <c r="D57" s="5" t="s">
        <v>294</v>
      </c>
      <c r="E57" s="5"/>
      <c r="F57" s="5"/>
      <c r="G57" s="5"/>
      <c r="H57" s="5"/>
      <c r="I57" s="5"/>
    </row>
    <row r="58" spans="1:9">
      <c r="A58" s="5" t="s">
        <v>35</v>
      </c>
      <c r="B58" s="5" t="s">
        <v>238</v>
      </c>
      <c r="C58" s="5">
        <v>10</v>
      </c>
      <c r="D58" s="5" t="s">
        <v>295</v>
      </c>
      <c r="E58" s="5"/>
      <c r="F58" s="5"/>
      <c r="G58" s="5"/>
      <c r="H58" s="5"/>
      <c r="I58" s="5"/>
    </row>
    <row r="59" spans="1:9">
      <c r="A59" s="5" t="s">
        <v>35</v>
      </c>
      <c r="B59" s="5" t="s">
        <v>238</v>
      </c>
      <c r="C59" s="5">
        <v>11</v>
      </c>
      <c r="D59" s="5" t="s">
        <v>296</v>
      </c>
      <c r="E59" s="5"/>
      <c r="F59" s="5"/>
      <c r="G59" s="5"/>
      <c r="H59" s="5"/>
      <c r="I59" s="5"/>
    </row>
    <row r="60" spans="1:9">
      <c r="A60" s="5" t="s">
        <v>35</v>
      </c>
      <c r="B60" s="5" t="s">
        <v>238</v>
      </c>
      <c r="C60" s="5">
        <v>12</v>
      </c>
      <c r="D60" s="5" t="s">
        <v>297</v>
      </c>
      <c r="E60" s="5"/>
      <c r="F60" s="5"/>
      <c r="G60" s="5"/>
      <c r="H60" s="5"/>
      <c r="I60" s="5"/>
    </row>
    <row r="61" spans="1:9">
      <c r="A61" s="5" t="s">
        <v>35</v>
      </c>
      <c r="B61" s="5" t="s">
        <v>238</v>
      </c>
      <c r="C61" s="5">
        <v>13</v>
      </c>
      <c r="D61" s="5" t="s">
        <v>298</v>
      </c>
      <c r="E61" s="5"/>
      <c r="F61" s="5"/>
      <c r="G61" s="5"/>
      <c r="H61" s="5"/>
      <c r="I61" s="5"/>
    </row>
    <row r="62" spans="1:9">
      <c r="A62" s="5" t="s">
        <v>35</v>
      </c>
      <c r="B62" s="5" t="s">
        <v>238</v>
      </c>
      <c r="C62" s="5">
        <v>14</v>
      </c>
      <c r="D62" s="5" t="s">
        <v>299</v>
      </c>
      <c r="E62" s="5"/>
      <c r="F62" s="5"/>
      <c r="G62" s="5"/>
      <c r="H62" s="5"/>
      <c r="I62" s="5"/>
    </row>
    <row r="63" spans="1:9">
      <c r="A63" s="5" t="s">
        <v>35</v>
      </c>
      <c r="B63" s="5" t="s">
        <v>238</v>
      </c>
      <c r="C63" s="5">
        <v>15</v>
      </c>
      <c r="D63" s="5" t="s">
        <v>300</v>
      </c>
      <c r="E63" s="5"/>
      <c r="F63" s="5"/>
      <c r="G63" s="5"/>
      <c r="H63" s="5"/>
      <c r="I63" s="5"/>
    </row>
    <row r="64" spans="1:9">
      <c r="A64" s="5" t="s">
        <v>35</v>
      </c>
      <c r="B64" s="5" t="s">
        <v>238</v>
      </c>
      <c r="C64" s="5">
        <v>16</v>
      </c>
      <c r="D64" s="5" t="s">
        <v>301</v>
      </c>
      <c r="E64" s="5"/>
      <c r="F64" s="5"/>
      <c r="G64" s="5"/>
      <c r="H64" s="5"/>
      <c r="I64" s="5"/>
    </row>
    <row r="65" spans="1:9">
      <c r="A65" s="5" t="s">
        <v>35</v>
      </c>
      <c r="B65" s="5" t="s">
        <v>238</v>
      </c>
      <c r="C65" s="5">
        <v>17</v>
      </c>
      <c r="D65" s="5" t="s">
        <v>302</v>
      </c>
      <c r="E65" s="5"/>
      <c r="F65" s="5"/>
      <c r="G65" s="5"/>
      <c r="H65" s="5"/>
      <c r="I65" s="5"/>
    </row>
    <row r="66" spans="1:9">
      <c r="A66" s="5" t="s">
        <v>35</v>
      </c>
      <c r="B66" s="5" t="s">
        <v>238</v>
      </c>
      <c r="C66" s="5">
        <v>1</v>
      </c>
      <c r="D66" s="5" t="s">
        <v>303</v>
      </c>
      <c r="E66" s="5"/>
      <c r="F66" s="5"/>
      <c r="G66" s="5"/>
      <c r="H66" s="5"/>
      <c r="I66" s="5"/>
    </row>
    <row r="67" spans="1:9">
      <c r="A67" s="5" t="s">
        <v>35</v>
      </c>
      <c r="B67" s="5" t="s">
        <v>238</v>
      </c>
      <c r="C67" s="5">
        <v>2</v>
      </c>
      <c r="D67" s="5" t="s">
        <v>304</v>
      </c>
      <c r="E67" s="5"/>
      <c r="F67" s="5"/>
      <c r="G67" s="5"/>
      <c r="H67" s="5"/>
      <c r="I67" s="5"/>
    </row>
    <row r="68" spans="1:9">
      <c r="A68" s="5" t="s">
        <v>35</v>
      </c>
      <c r="B68" s="5" t="s">
        <v>238</v>
      </c>
      <c r="C68" s="5">
        <v>3</v>
      </c>
      <c r="D68" s="5" t="s">
        <v>305</v>
      </c>
      <c r="E68" s="5"/>
      <c r="F68" s="5"/>
      <c r="G68" s="5"/>
      <c r="H68" s="5"/>
      <c r="I68" s="5"/>
    </row>
    <row r="69" spans="1:9">
      <c r="A69" s="5" t="s">
        <v>35</v>
      </c>
      <c r="B69" s="5" t="s">
        <v>238</v>
      </c>
      <c r="C69" s="5">
        <v>4</v>
      </c>
      <c r="D69" s="5" t="s">
        <v>306</v>
      </c>
      <c r="E69" s="5"/>
      <c r="F69" s="5"/>
      <c r="G69" s="5"/>
      <c r="H69" s="5"/>
      <c r="I69" s="5"/>
    </row>
    <row r="70" spans="1:9">
      <c r="A70" s="5" t="s">
        <v>35</v>
      </c>
      <c r="B70" s="5" t="s">
        <v>238</v>
      </c>
      <c r="C70" s="5">
        <v>5</v>
      </c>
      <c r="D70" s="5" t="s">
        <v>307</v>
      </c>
      <c r="E70" s="5"/>
      <c r="F70" s="5"/>
      <c r="G70" s="5"/>
      <c r="H70" s="5"/>
      <c r="I70" s="5"/>
    </row>
    <row r="71" spans="1:9">
      <c r="A71" s="5" t="s">
        <v>35</v>
      </c>
      <c r="B71" s="5" t="s">
        <v>238</v>
      </c>
      <c r="C71" s="5">
        <v>6</v>
      </c>
      <c r="D71" s="5" t="s">
        <v>308</v>
      </c>
      <c r="E71" s="5"/>
      <c r="F71" s="5"/>
      <c r="G71" s="5"/>
      <c r="H71" s="5"/>
      <c r="I71" s="5"/>
    </row>
    <row r="72" spans="1:9">
      <c r="A72" s="5" t="s">
        <v>35</v>
      </c>
      <c r="B72" s="5" t="s">
        <v>238</v>
      </c>
      <c r="C72" s="5">
        <v>7</v>
      </c>
      <c r="D72" s="5" t="s">
        <v>309</v>
      </c>
      <c r="E72" s="5"/>
      <c r="F72" s="5"/>
      <c r="G72" s="5"/>
      <c r="H72" s="5"/>
      <c r="I72" s="5"/>
    </row>
    <row r="73" spans="1:9">
      <c r="A73" s="5" t="s">
        <v>35</v>
      </c>
      <c r="B73" s="5" t="s">
        <v>238</v>
      </c>
      <c r="C73" s="5">
        <v>8</v>
      </c>
      <c r="D73" s="5" t="s">
        <v>310</v>
      </c>
      <c r="E73" s="5"/>
      <c r="F73" s="5"/>
      <c r="G73" s="5"/>
      <c r="H73" s="5"/>
      <c r="I7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311</v>
      </c>
      <c r="B1" s="3"/>
      <c r="C1" s="3"/>
      <c r="D1" s="3"/>
      <c r="E1" s="3"/>
      <c r="F1" s="3"/>
      <c r="G1" s="3"/>
    </row>
    <row r="2" spans="1:7">
      <c r="A2" s="6" t="s">
        <v>312</v>
      </c>
      <c r="B2" s="6" t="s">
        <v>313</v>
      </c>
      <c r="C2" s="6" t="s">
        <v>314</v>
      </c>
      <c r="D2" s="6" t="s">
        <v>315</v>
      </c>
      <c r="E2" s="6" t="s">
        <v>316</v>
      </c>
      <c r="F2" s="6" t="s">
        <v>317</v>
      </c>
      <c r="G2" s="6" t="s">
        <v>318</v>
      </c>
    </row>
    <row r="3" spans="1:7">
      <c r="A3" s="5" t="s">
        <v>36</v>
      </c>
      <c r="B3" s="5">
        <v>20</v>
      </c>
      <c r="C3" s="5" t="s">
        <v>114</v>
      </c>
      <c r="D3" s="5">
        <v>1</v>
      </c>
      <c r="E3" s="5" t="s">
        <v>319</v>
      </c>
      <c r="F3" s="5" t="s">
        <v>320</v>
      </c>
      <c r="G3" s="5" t="s">
        <v>321</v>
      </c>
    </row>
    <row r="4" spans="1:7">
      <c r="A4" s="5"/>
      <c r="B4" s="5"/>
      <c r="C4" s="5"/>
      <c r="D4" s="5">
        <v>2</v>
      </c>
      <c r="E4" s="5" t="s">
        <v>322</v>
      </c>
      <c r="F4" s="5" t="s">
        <v>323</v>
      </c>
      <c r="G4" s="5" t="s">
        <v>324</v>
      </c>
    </row>
    <row r="5" spans="1:7">
      <c r="A5" s="5"/>
      <c r="B5" s="5"/>
      <c r="C5" s="5"/>
      <c r="D5" s="5">
        <v>3</v>
      </c>
      <c r="E5" s="5" t="s">
        <v>325</v>
      </c>
      <c r="F5" s="5" t="s">
        <v>326</v>
      </c>
      <c r="G5" s="5" t="s">
        <v>327</v>
      </c>
    </row>
    <row r="6" spans="1:7">
      <c r="A6" s="5"/>
      <c r="B6" s="5"/>
      <c r="C6" s="5"/>
      <c r="D6" s="5">
        <v>4</v>
      </c>
      <c r="E6" s="5" t="s">
        <v>328</v>
      </c>
      <c r="F6" s="5" t="s">
        <v>329</v>
      </c>
      <c r="G6" s="5" t="s">
        <v>330</v>
      </c>
    </row>
    <row r="7" spans="1:7">
      <c r="A7" s="5" t="s">
        <v>43</v>
      </c>
      <c r="B7" s="5">
        <v>25</v>
      </c>
      <c r="C7" s="5" t="s">
        <v>145</v>
      </c>
      <c r="D7" s="5">
        <v>1</v>
      </c>
      <c r="E7" s="5" t="s">
        <v>319</v>
      </c>
      <c r="F7" s="5" t="s">
        <v>320</v>
      </c>
      <c r="G7" s="5" t="s">
        <v>331</v>
      </c>
    </row>
    <row r="8" spans="1:7">
      <c r="A8" s="5"/>
      <c r="B8" s="5"/>
      <c r="C8" s="5"/>
      <c r="D8" s="5">
        <v>2</v>
      </c>
      <c r="E8" s="5" t="s">
        <v>322</v>
      </c>
      <c r="F8" s="5" t="s">
        <v>323</v>
      </c>
      <c r="G8" s="5" t="s">
        <v>332</v>
      </c>
    </row>
    <row r="9" spans="1:7">
      <c r="A9" s="5"/>
      <c r="B9" s="5"/>
      <c r="C9" s="5"/>
      <c r="D9" s="5">
        <v>3</v>
      </c>
      <c r="E9" s="5" t="s">
        <v>325</v>
      </c>
      <c r="F9" s="5" t="s">
        <v>326</v>
      </c>
      <c r="G9" s="5" t="s">
        <v>333</v>
      </c>
    </row>
    <row r="10" spans="1:7">
      <c r="A10" s="5"/>
      <c r="B10" s="5"/>
      <c r="C10" s="5"/>
      <c r="D10" s="5">
        <v>4</v>
      </c>
      <c r="E10" s="5" t="s">
        <v>328</v>
      </c>
      <c r="F10" s="5" t="s">
        <v>329</v>
      </c>
      <c r="G10" s="5" t="s">
        <v>334</v>
      </c>
    </row>
    <row r="11" spans="1:7">
      <c r="A11" s="5" t="s">
        <v>50</v>
      </c>
      <c r="B11" s="5">
        <v>15</v>
      </c>
      <c r="C11" s="5" t="s">
        <v>145</v>
      </c>
      <c r="D11" s="5">
        <v>1</v>
      </c>
      <c r="E11" s="5" t="s">
        <v>319</v>
      </c>
      <c r="F11" s="5" t="s">
        <v>320</v>
      </c>
      <c r="G11" s="5" t="s">
        <v>335</v>
      </c>
    </row>
    <row r="12" spans="1:7">
      <c r="A12" s="5"/>
      <c r="B12" s="5"/>
      <c r="C12" s="5"/>
      <c r="D12" s="5">
        <v>2</v>
      </c>
      <c r="E12" s="5" t="s">
        <v>322</v>
      </c>
      <c r="F12" s="5" t="s">
        <v>323</v>
      </c>
      <c r="G12" s="5" t="s">
        <v>336</v>
      </c>
    </row>
    <row r="13" spans="1:7">
      <c r="A13" s="5"/>
      <c r="B13" s="5"/>
      <c r="C13" s="5"/>
      <c r="D13" s="5">
        <v>3</v>
      </c>
      <c r="E13" s="5" t="s">
        <v>325</v>
      </c>
      <c r="F13" s="5" t="s">
        <v>326</v>
      </c>
      <c r="G13" s="5" t="s">
        <v>337</v>
      </c>
    </row>
    <row r="14" spans="1:7">
      <c r="A14" s="5"/>
      <c r="B14" s="5"/>
      <c r="C14" s="5"/>
      <c r="D14" s="5">
        <v>4</v>
      </c>
      <c r="E14" s="5" t="s">
        <v>328</v>
      </c>
      <c r="F14" s="5" t="s">
        <v>329</v>
      </c>
      <c r="G14" s="5" t="s">
        <v>338</v>
      </c>
    </row>
    <row r="15" spans="1:7">
      <c r="A15" s="5" t="s">
        <v>57</v>
      </c>
      <c r="B15" s="5">
        <v>20</v>
      </c>
      <c r="C15" s="5" t="s">
        <v>114</v>
      </c>
      <c r="D15" s="5">
        <v>1</v>
      </c>
      <c r="E15" s="5" t="s">
        <v>319</v>
      </c>
      <c r="F15" s="5" t="s">
        <v>320</v>
      </c>
      <c r="G15" s="5" t="s">
        <v>339</v>
      </c>
    </row>
    <row r="16" spans="1:7">
      <c r="A16" s="5"/>
      <c r="B16" s="5"/>
      <c r="C16" s="5"/>
      <c r="D16" s="5">
        <v>2</v>
      </c>
      <c r="E16" s="5" t="s">
        <v>322</v>
      </c>
      <c r="F16" s="5" t="s">
        <v>323</v>
      </c>
      <c r="G16" s="5" t="s">
        <v>340</v>
      </c>
    </row>
    <row r="17" spans="1:7">
      <c r="A17" s="5"/>
      <c r="B17" s="5"/>
      <c r="C17" s="5"/>
      <c r="D17" s="5">
        <v>3</v>
      </c>
      <c r="E17" s="5" t="s">
        <v>325</v>
      </c>
      <c r="F17" s="5" t="s">
        <v>326</v>
      </c>
      <c r="G17" s="5" t="s">
        <v>341</v>
      </c>
    </row>
    <row r="18" spans="1:7">
      <c r="A18" s="5"/>
      <c r="B18" s="5"/>
      <c r="C18" s="5"/>
      <c r="D18" s="5">
        <v>4</v>
      </c>
      <c r="E18" s="5" t="s">
        <v>328</v>
      </c>
      <c r="F18" s="5" t="s">
        <v>329</v>
      </c>
      <c r="G18" s="5" t="s">
        <v>342</v>
      </c>
    </row>
    <row r="19" spans="1:7">
      <c r="A19" s="5" t="s">
        <v>63</v>
      </c>
      <c r="B19" s="5">
        <v>20</v>
      </c>
      <c r="C19" s="5" t="s">
        <v>343</v>
      </c>
      <c r="D19" s="5">
        <v>1</v>
      </c>
      <c r="E19" s="5" t="s">
        <v>319</v>
      </c>
      <c r="F19" s="5" t="s">
        <v>320</v>
      </c>
      <c r="G19" s="5" t="s">
        <v>344</v>
      </c>
    </row>
    <row r="20" spans="1:7">
      <c r="A20" s="5"/>
      <c r="B20" s="5"/>
      <c r="C20" s="5"/>
      <c r="D20" s="5">
        <v>2</v>
      </c>
      <c r="E20" s="5" t="s">
        <v>322</v>
      </c>
      <c r="F20" s="5" t="s">
        <v>323</v>
      </c>
      <c r="G20" s="5" t="s">
        <v>345</v>
      </c>
    </row>
    <row r="21" spans="1:7">
      <c r="A21" s="5"/>
      <c r="B21" s="5"/>
      <c r="C21" s="5"/>
      <c r="D21" s="5">
        <v>3</v>
      </c>
      <c r="E21" s="5" t="s">
        <v>325</v>
      </c>
      <c r="F21" s="5" t="s">
        <v>326</v>
      </c>
      <c r="G21" s="5" t="s">
        <v>346</v>
      </c>
    </row>
    <row r="22" spans="1:7">
      <c r="A22" s="5"/>
      <c r="B22" s="5"/>
      <c r="C22" s="5"/>
      <c r="D22" s="5">
        <v>4</v>
      </c>
      <c r="E22" s="5" t="s">
        <v>328</v>
      </c>
      <c r="F22" s="5" t="s">
        <v>329</v>
      </c>
      <c r="G22" s="5" t="s">
        <v>347</v>
      </c>
    </row>
    <row r="23" spans="1:7">
      <c r="A23" s="5" t="s">
        <v>69</v>
      </c>
      <c r="B23" s="5">
        <v>20</v>
      </c>
      <c r="C23" s="5" t="s">
        <v>343</v>
      </c>
      <c r="D23" s="5">
        <v>1</v>
      </c>
      <c r="E23" s="5" t="s">
        <v>319</v>
      </c>
      <c r="F23" s="5" t="s">
        <v>320</v>
      </c>
      <c r="G23" s="5" t="s">
        <v>348</v>
      </c>
    </row>
    <row r="24" spans="1:7">
      <c r="A24" s="5"/>
      <c r="B24" s="5"/>
      <c r="C24" s="5"/>
      <c r="D24" s="5">
        <v>2</v>
      </c>
      <c r="E24" s="5" t="s">
        <v>322</v>
      </c>
      <c r="F24" s="5" t="s">
        <v>323</v>
      </c>
      <c r="G24" s="5" t="s">
        <v>349</v>
      </c>
    </row>
    <row r="25" spans="1:7">
      <c r="A25" s="5"/>
      <c r="B25" s="5"/>
      <c r="C25" s="5"/>
      <c r="D25" s="5">
        <v>3</v>
      </c>
      <c r="E25" s="5" t="s">
        <v>325</v>
      </c>
      <c r="F25" s="5" t="s">
        <v>326</v>
      </c>
      <c r="G25" s="5" t="s">
        <v>350</v>
      </c>
    </row>
    <row r="26" spans="1:7">
      <c r="A26" s="5"/>
      <c r="B26" s="5"/>
      <c r="C26" s="5"/>
      <c r="D26" s="5">
        <v>4</v>
      </c>
      <c r="E26" s="5" t="s">
        <v>328</v>
      </c>
      <c r="F26" s="5" t="s">
        <v>329</v>
      </c>
      <c r="G26" s="5" t="s">
        <v>351</v>
      </c>
    </row>
    <row r="27" spans="1:7">
      <c r="A27" s="5" t="s">
        <v>76</v>
      </c>
      <c r="B27" s="5">
        <v>20</v>
      </c>
      <c r="C27" s="5" t="s">
        <v>184</v>
      </c>
      <c r="D27" s="5">
        <v>1</v>
      </c>
      <c r="E27" s="5" t="s">
        <v>319</v>
      </c>
      <c r="F27" s="5" t="s">
        <v>320</v>
      </c>
      <c r="G27" s="5" t="s">
        <v>352</v>
      </c>
    </row>
    <row r="28" spans="1:7">
      <c r="A28" s="5"/>
      <c r="B28" s="5"/>
      <c r="C28" s="5"/>
      <c r="D28" s="5">
        <v>2</v>
      </c>
      <c r="E28" s="5" t="s">
        <v>322</v>
      </c>
      <c r="F28" s="5" t="s">
        <v>323</v>
      </c>
      <c r="G28" s="5" t="s">
        <v>353</v>
      </c>
    </row>
    <row r="29" spans="1:7">
      <c r="A29" s="5"/>
      <c r="B29" s="5"/>
      <c r="C29" s="5"/>
      <c r="D29" s="5">
        <v>3</v>
      </c>
      <c r="E29" s="5" t="s">
        <v>325</v>
      </c>
      <c r="F29" s="5" t="s">
        <v>326</v>
      </c>
      <c r="G29" s="5" t="s">
        <v>354</v>
      </c>
    </row>
    <row r="30" spans="1:7">
      <c r="A30" s="5"/>
      <c r="B30" s="5"/>
      <c r="C30" s="5"/>
      <c r="D30" s="5">
        <v>4</v>
      </c>
      <c r="E30" s="5" t="s">
        <v>328</v>
      </c>
      <c r="F30" s="5" t="s">
        <v>329</v>
      </c>
      <c r="G30" s="5" t="s">
        <v>355</v>
      </c>
    </row>
    <row r="31" spans="1:7">
      <c r="A31" s="5" t="s">
        <v>83</v>
      </c>
      <c r="B31" s="5">
        <v>20</v>
      </c>
      <c r="C31" s="5" t="s">
        <v>343</v>
      </c>
      <c r="D31" s="5">
        <v>1</v>
      </c>
      <c r="E31" s="5" t="s">
        <v>319</v>
      </c>
      <c r="F31" s="5" t="s">
        <v>320</v>
      </c>
      <c r="G31" s="5" t="s">
        <v>356</v>
      </c>
    </row>
    <row r="32" spans="1:7">
      <c r="A32" s="5"/>
      <c r="B32" s="5"/>
      <c r="C32" s="5"/>
      <c r="D32" s="5">
        <v>2</v>
      </c>
      <c r="E32" s="5" t="s">
        <v>322</v>
      </c>
      <c r="F32" s="5" t="s">
        <v>323</v>
      </c>
      <c r="G32" s="5" t="s">
        <v>357</v>
      </c>
    </row>
    <row r="33" spans="1:7">
      <c r="A33" s="5"/>
      <c r="B33" s="5"/>
      <c r="C33" s="5"/>
      <c r="D33" s="5">
        <v>3</v>
      </c>
      <c r="E33" s="5" t="s">
        <v>325</v>
      </c>
      <c r="F33" s="5" t="s">
        <v>326</v>
      </c>
      <c r="G33" s="5" t="s">
        <v>358</v>
      </c>
    </row>
    <row r="34" spans="1:7">
      <c r="A34" s="5"/>
      <c r="B34" s="5"/>
      <c r="C34" s="5"/>
      <c r="D34" s="5">
        <v>4</v>
      </c>
      <c r="E34" s="5" t="s">
        <v>328</v>
      </c>
      <c r="F34" s="5" t="s">
        <v>329</v>
      </c>
      <c r="G34" s="5" t="s">
        <v>359</v>
      </c>
    </row>
    <row r="35" spans="1:7">
      <c r="A35" s="5" t="s">
        <v>89</v>
      </c>
      <c r="B35" s="5">
        <v>25</v>
      </c>
      <c r="C35" s="5" t="s">
        <v>343</v>
      </c>
      <c r="D35" s="5">
        <v>1</v>
      </c>
      <c r="E35" s="5" t="s">
        <v>319</v>
      </c>
      <c r="F35" s="5" t="s">
        <v>320</v>
      </c>
      <c r="G35" s="5" t="s">
        <v>360</v>
      </c>
    </row>
    <row r="36" spans="1:7">
      <c r="A36" s="5"/>
      <c r="B36" s="5"/>
      <c r="C36" s="5"/>
      <c r="D36" s="5">
        <v>2</v>
      </c>
      <c r="E36" s="5" t="s">
        <v>322</v>
      </c>
      <c r="F36" s="5" t="s">
        <v>323</v>
      </c>
      <c r="G36" s="5" t="s">
        <v>361</v>
      </c>
    </row>
    <row r="37" spans="1:7">
      <c r="A37" s="5"/>
      <c r="B37" s="5"/>
      <c r="C37" s="5"/>
      <c r="D37" s="5">
        <v>3</v>
      </c>
      <c r="E37" s="5" t="s">
        <v>325</v>
      </c>
      <c r="F37" s="5" t="s">
        <v>326</v>
      </c>
      <c r="G37" s="5" t="s">
        <v>362</v>
      </c>
    </row>
    <row r="38" spans="1:7">
      <c r="A38" s="5"/>
      <c r="B38" s="5"/>
      <c r="C38" s="5"/>
      <c r="D38" s="5">
        <v>4</v>
      </c>
      <c r="E38" s="5" t="s">
        <v>328</v>
      </c>
      <c r="F38" s="5" t="s">
        <v>329</v>
      </c>
      <c r="G38" s="5" t="s">
        <v>363</v>
      </c>
    </row>
    <row r="39" spans="1:7">
      <c r="A39" s="5" t="s">
        <v>96</v>
      </c>
      <c r="B39" s="5">
        <v>20</v>
      </c>
      <c r="C39" s="5" t="s">
        <v>138</v>
      </c>
      <c r="D39" s="5">
        <v>1</v>
      </c>
      <c r="E39" s="5" t="s">
        <v>319</v>
      </c>
      <c r="F39" s="5" t="s">
        <v>320</v>
      </c>
      <c r="G39" s="5" t="s">
        <v>364</v>
      </c>
    </row>
    <row r="40" spans="1:7">
      <c r="A40" s="5"/>
      <c r="B40" s="5"/>
      <c r="C40" s="5"/>
      <c r="D40" s="5">
        <v>2</v>
      </c>
      <c r="E40" s="5" t="s">
        <v>322</v>
      </c>
      <c r="F40" s="5" t="s">
        <v>323</v>
      </c>
      <c r="G40" s="5" t="s">
        <v>365</v>
      </c>
    </row>
    <row r="41" spans="1:7">
      <c r="A41" s="5"/>
      <c r="B41" s="5"/>
      <c r="C41" s="5"/>
      <c r="D41" s="5">
        <v>3</v>
      </c>
      <c r="E41" s="5" t="s">
        <v>325</v>
      </c>
      <c r="F41" s="5" t="s">
        <v>326</v>
      </c>
      <c r="G41" s="5" t="s">
        <v>366</v>
      </c>
    </row>
    <row r="42" spans="1:7">
      <c r="A42" s="5"/>
      <c r="B42" s="5"/>
      <c r="C42" s="5"/>
      <c r="D42" s="5">
        <v>4</v>
      </c>
      <c r="E42" s="5" t="s">
        <v>328</v>
      </c>
      <c r="F42" s="5" t="s">
        <v>329</v>
      </c>
      <c r="G42" s="5" t="s">
        <v>367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368</v>
      </c>
    </row>
    <row r="2" spans="1:1">
      <c r="A2" t="s">
        <v>369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370</v>
      </c>
    </row>
    <row r="2" spans="1:1">
      <c r="A2" t="s">
        <v>371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372</v>
      </c>
      <c r="B1" s="3"/>
      <c r="C1" s="3"/>
      <c r="D1" s="3"/>
    </row>
    <row r="2" spans="1:4">
      <c r="A2" s="6" t="s">
        <v>312</v>
      </c>
      <c r="B2" s="6" t="s">
        <v>373</v>
      </c>
      <c r="C2" s="6" t="s">
        <v>374</v>
      </c>
      <c r="D2" s="6" t="s">
        <v>375</v>
      </c>
    </row>
    <row r="3" spans="1:4">
      <c r="A3" s="5" t="s">
        <v>36</v>
      </c>
      <c r="B3" s="5" t="s">
        <v>376</v>
      </c>
      <c r="C3" s="5" t="s">
        <v>377</v>
      </c>
      <c r="D3" s="5" t="s">
        <v>378</v>
      </c>
    </row>
    <row r="4" spans="1:4">
      <c r="A4" s="5" t="s">
        <v>36</v>
      </c>
      <c r="B4" s="5" t="s">
        <v>379</v>
      </c>
      <c r="C4" s="5" t="s">
        <v>380</v>
      </c>
      <c r="D4" s="5" t="s">
        <v>381</v>
      </c>
    </row>
    <row r="5" spans="1:4">
      <c r="A5" s="5" t="s">
        <v>36</v>
      </c>
      <c r="B5" s="5" t="s">
        <v>382</v>
      </c>
      <c r="C5" s="5" t="s">
        <v>383</v>
      </c>
      <c r="D5" s="5" t="s">
        <v>384</v>
      </c>
    </row>
    <row r="6" spans="1:4">
      <c r="A6" s="5" t="s">
        <v>43</v>
      </c>
      <c r="B6" s="5" t="s">
        <v>376</v>
      </c>
      <c r="C6" s="5" t="s">
        <v>385</v>
      </c>
      <c r="D6" s="5" t="s">
        <v>386</v>
      </c>
    </row>
    <row r="7" spans="1:4">
      <c r="A7" s="5" t="s">
        <v>43</v>
      </c>
      <c r="B7" s="5" t="s">
        <v>379</v>
      </c>
      <c r="C7" s="5" t="s">
        <v>387</v>
      </c>
      <c r="D7" s="5" t="s">
        <v>388</v>
      </c>
    </row>
    <row r="8" spans="1:4">
      <c r="A8" s="5" t="s">
        <v>43</v>
      </c>
      <c r="B8" s="5" t="s">
        <v>382</v>
      </c>
      <c r="C8" s="5" t="s">
        <v>389</v>
      </c>
      <c r="D8" s="5" t="s">
        <v>390</v>
      </c>
    </row>
    <row r="9" spans="1:4">
      <c r="A9" s="5" t="s">
        <v>50</v>
      </c>
      <c r="B9" s="5" t="s">
        <v>376</v>
      </c>
      <c r="C9" s="5" t="s">
        <v>391</v>
      </c>
      <c r="D9" s="5" t="s">
        <v>392</v>
      </c>
    </row>
    <row r="10" spans="1:4">
      <c r="A10" s="5" t="s">
        <v>50</v>
      </c>
      <c r="B10" s="5" t="s">
        <v>379</v>
      </c>
      <c r="C10" s="5" t="s">
        <v>393</v>
      </c>
      <c r="D10" s="5" t="s">
        <v>394</v>
      </c>
    </row>
    <row r="11" spans="1:4">
      <c r="A11" s="5" t="s">
        <v>50</v>
      </c>
      <c r="B11" s="5" t="s">
        <v>382</v>
      </c>
      <c r="C11" s="5" t="s">
        <v>395</v>
      </c>
      <c r="D11" s="5" t="s">
        <v>396</v>
      </c>
    </row>
    <row r="12" spans="1:4">
      <c r="A12" s="5" t="s">
        <v>57</v>
      </c>
      <c r="B12" s="5" t="s">
        <v>376</v>
      </c>
      <c r="C12" s="5" t="s">
        <v>397</v>
      </c>
      <c r="D12" s="5" t="s">
        <v>398</v>
      </c>
    </row>
    <row r="13" spans="1:4">
      <c r="A13" s="5" t="s">
        <v>57</v>
      </c>
      <c r="B13" s="5" t="s">
        <v>379</v>
      </c>
      <c r="C13" s="5" t="s">
        <v>399</v>
      </c>
      <c r="D13" s="5" t="s">
        <v>400</v>
      </c>
    </row>
    <row r="14" spans="1:4">
      <c r="A14" s="5" t="s">
        <v>57</v>
      </c>
      <c r="B14" s="5" t="s">
        <v>382</v>
      </c>
      <c r="C14" s="5" t="s">
        <v>401</v>
      </c>
      <c r="D14" s="5" t="s">
        <v>402</v>
      </c>
    </row>
    <row r="15" spans="1:4">
      <c r="A15" s="5" t="s">
        <v>63</v>
      </c>
      <c r="B15" s="5" t="s">
        <v>376</v>
      </c>
      <c r="C15" s="5" t="s">
        <v>403</v>
      </c>
      <c r="D15" s="5" t="s">
        <v>404</v>
      </c>
    </row>
    <row r="16" spans="1:4">
      <c r="A16" s="5" t="s">
        <v>63</v>
      </c>
      <c r="B16" s="5" t="s">
        <v>379</v>
      </c>
      <c r="C16" s="5" t="s">
        <v>405</v>
      </c>
      <c r="D16" s="5" t="s">
        <v>406</v>
      </c>
    </row>
    <row r="17" spans="1:4">
      <c r="A17" s="5" t="s">
        <v>63</v>
      </c>
      <c r="B17" s="5" t="s">
        <v>382</v>
      </c>
      <c r="C17" s="5" t="s">
        <v>407</v>
      </c>
      <c r="D17" s="5" t="s">
        <v>408</v>
      </c>
    </row>
    <row r="18" spans="1:4">
      <c r="A18" s="5" t="s">
        <v>69</v>
      </c>
      <c r="B18" s="5" t="s">
        <v>376</v>
      </c>
      <c r="C18" s="5" t="s">
        <v>409</v>
      </c>
      <c r="D18" s="5" t="s">
        <v>410</v>
      </c>
    </row>
    <row r="19" spans="1:4">
      <c r="A19" s="5" t="s">
        <v>69</v>
      </c>
      <c r="B19" s="5" t="s">
        <v>379</v>
      </c>
      <c r="C19" s="5" t="s">
        <v>411</v>
      </c>
      <c r="D19" s="5" t="s">
        <v>412</v>
      </c>
    </row>
    <row r="20" spans="1:4">
      <c r="A20" s="5" t="s">
        <v>69</v>
      </c>
      <c r="B20" s="5" t="s">
        <v>382</v>
      </c>
      <c r="C20" s="5" t="s">
        <v>413</v>
      </c>
      <c r="D20" s="5" t="s">
        <v>414</v>
      </c>
    </row>
    <row r="21" spans="1:4">
      <c r="A21" s="5" t="s">
        <v>76</v>
      </c>
      <c r="B21" s="5" t="s">
        <v>376</v>
      </c>
      <c r="C21" s="5" t="s">
        <v>415</v>
      </c>
      <c r="D21" s="5" t="s">
        <v>416</v>
      </c>
    </row>
    <row r="22" spans="1:4">
      <c r="A22" s="5" t="s">
        <v>76</v>
      </c>
      <c r="B22" s="5" t="s">
        <v>379</v>
      </c>
      <c r="C22" s="5" t="s">
        <v>417</v>
      </c>
      <c r="D22" s="5" t="s">
        <v>418</v>
      </c>
    </row>
    <row r="23" spans="1:4">
      <c r="A23" s="5" t="s">
        <v>76</v>
      </c>
      <c r="B23" s="5" t="s">
        <v>382</v>
      </c>
      <c r="C23" s="5" t="s">
        <v>419</v>
      </c>
      <c r="D23" s="5" t="s">
        <v>420</v>
      </c>
    </row>
    <row r="24" spans="1:4">
      <c r="A24" s="5" t="s">
        <v>83</v>
      </c>
      <c r="B24" s="5" t="s">
        <v>376</v>
      </c>
      <c r="C24" s="5" t="s">
        <v>421</v>
      </c>
      <c r="D24" s="5" t="s">
        <v>422</v>
      </c>
    </row>
    <row r="25" spans="1:4">
      <c r="A25" s="5" t="s">
        <v>83</v>
      </c>
      <c r="B25" s="5" t="s">
        <v>379</v>
      </c>
      <c r="C25" s="5" t="s">
        <v>423</v>
      </c>
      <c r="D25" s="5" t="s">
        <v>424</v>
      </c>
    </row>
    <row r="26" spans="1:4">
      <c r="A26" s="5" t="s">
        <v>83</v>
      </c>
      <c r="B26" s="5" t="s">
        <v>382</v>
      </c>
      <c r="C26" s="5" t="s">
        <v>425</v>
      </c>
      <c r="D26" s="5" t="s">
        <v>426</v>
      </c>
    </row>
    <row r="27" spans="1:4">
      <c r="A27" s="5" t="s">
        <v>89</v>
      </c>
      <c r="B27" s="5" t="s">
        <v>376</v>
      </c>
      <c r="C27" s="5" t="s">
        <v>427</v>
      </c>
      <c r="D27" s="5" t="s">
        <v>428</v>
      </c>
    </row>
    <row r="28" spans="1:4">
      <c r="A28" s="5" t="s">
        <v>89</v>
      </c>
      <c r="B28" s="5" t="s">
        <v>379</v>
      </c>
      <c r="C28" s="5" t="s">
        <v>429</v>
      </c>
      <c r="D28" s="5" t="s">
        <v>430</v>
      </c>
    </row>
    <row r="29" spans="1:4">
      <c r="A29" s="5" t="s">
        <v>89</v>
      </c>
      <c r="B29" s="5" t="s">
        <v>382</v>
      </c>
      <c r="C29" s="5" t="s">
        <v>431</v>
      </c>
      <c r="D29" s="5" t="s">
        <v>432</v>
      </c>
    </row>
    <row r="30" spans="1:4">
      <c r="A30" s="5" t="s">
        <v>96</v>
      </c>
      <c r="B30" s="5" t="s">
        <v>376</v>
      </c>
      <c r="C30" s="5" t="s">
        <v>433</v>
      </c>
      <c r="D30" s="5" t="s">
        <v>434</v>
      </c>
    </row>
    <row r="31" spans="1:4">
      <c r="A31" s="5" t="s">
        <v>96</v>
      </c>
      <c r="B31" s="5" t="s">
        <v>379</v>
      </c>
      <c r="C31" s="5" t="s">
        <v>435</v>
      </c>
      <c r="D31" s="5" t="s">
        <v>436</v>
      </c>
    </row>
    <row r="32" spans="1:4">
      <c r="A32" s="5" t="s">
        <v>96</v>
      </c>
      <c r="B32" s="5" t="s">
        <v>382</v>
      </c>
      <c r="C32" s="5" t="s">
        <v>437</v>
      </c>
      <c r="D32" s="5" t="s">
        <v>438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2026-09-01T13:30:00+02:00</dcterms:created>
  <dcterms:modified xsi:type="dcterms:W3CDTF">2026-09-01T13:30:00+02:00</dcterms:modified>
  <dc:title>Currículo LOMLOE Lengua Castellana y Literatura 2.º Bachillerato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