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<sst xmlns="http://schemas.openxmlformats.org/spreadsheetml/2006/main" uniqueCount="220">
  <si>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Corrigiendo.es</t>
  </si>
  <si>
    <t>Materia</t>
  </si>
  <si>
    <t>Lengua Castellana y Literatura</t>
  </si>
  <si>
    <t>Curso</t>
  </si>
  <si>
    <t>2.º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</si>
  <si>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</si>
  <si>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</si>
  <si>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</si>
  <si>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</si>
  <si>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</si>
  <si>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</si>
  <si>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</si>
  <si>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</si>
  <si>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</si>
  <si>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</si>
  <si>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</si>
  <si>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</si>
  <si>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</si>
  <si>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</si>
  <si>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</si>
  <si>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</si>
  <si>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</si>
  <si>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15:44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</si>
  <si>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</si>
  <si>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</si>
  <si>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</si>
  <si>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</si>
  <si>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</si>
  <si>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</si>
  <si>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</si>
  <si>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</si>
  <si>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</si>
  <si>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</si>
  <si>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</si>
  <si>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</si>
  <si>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Llengua Castellana i Literatura</t>
  </si>
  <si>
    <t>CE.1</t>
  </si>
  <si>
    <t>Descriure i valorar la diversitat lingüística i cultural a partir del reconeixement de les llengües de l'alumnat i la realitat plurilingüe i pluricultural, per afa orir la transferència lingüística, identificar i rebut ar estereotips i pre udicis lingüístics, i valorar aquesta diversitat com a font de riquesa cultural</t>
  </si>
  <si>
    <t>CE.2</t>
  </si>
  <si>
    <t>Comprendre i interpretar textos orals i multimodals recollint el sentit general i la informació m s relle ant, la se a forma i el seu contingut, per construir coneixement, formar se opinió i eixamplar les possibilitats de gaudi i lleure</t>
  </si>
  <si>
    <t>CE.3</t>
  </si>
  <si>
    <t>Produir textos orals i multimodals amb coherència, claredat i registre adequats, atenent les con encions pròpies dels diferents gèneres discursius i participar en interaccions orals ariades, amb autonomia, per expressar idees, sentiments i conceptes, construir coneixement i establir incles personals</t>
  </si>
  <si>
    <t>CE.4</t>
  </si>
  <si>
    <t>Comprendre, interpretar i analitzar, amb sentit crític i diferents prop sits de lectura, textos escrits i multimodals reconeixent ne el sentit global i les idees principals i secundàries, identificant ne la intenció de l'emissor, reflexionant ne sobre el contingut i la forma i avaluar ne la qualitat i fiabilitat, per tal de construir coneixement i donar resposta a necessitats i interessos comunicatius diversos</t>
  </si>
  <si>
    <t>CE.5</t>
  </si>
  <si>
    <t>Produir textos escrits i multimodals amb adequació, coherència, cohesió, aplicant estratègies elementals de planificació, redacció, re visió, correcció i edició, amb regulació dels iguals i autoregulació progressi ament aut noma i atenent les con encions pròpies del gènere discursiu triat, per construir coneixement i donar resposta de manera informada, eficaç i creativa a demandes comunicati es concretes</t>
  </si>
  <si>
    <t>CE.6</t>
  </si>
  <si>
    <t>Cercar, seleccionar i contrastar informació procedent de diferents fonts de manera progressi ament aut noma, a aluant ne la fiabilitat i pertinència en funció dels ob ectius de lectura i e itant els riscos de manipulació i desinformació, i integrar la i transformar la en coneixement, per comunicar la, adoptant un punt de ista crític, personal i respectuós amb la propietat intel lectual</t>
  </si>
  <si>
    <t>CE.7</t>
  </si>
  <si>
    <t>Seleccionar i llegir de manera aut noma obres diverses com a font de plaer i coneixement, configurant un itinerari lector que s'enriqueixi progressi ament pel que fa a diversitat, complexitat i qualitat de les obres, i compartir experiències de lectura, per construir la pròpia identitat lectora i gaudir de la dimensió social de la lectura</t>
  </si>
  <si>
    <t>CE.8</t>
  </si>
  <si>
    <t>Llegir, interpretar i valorar obres o fragments literaris del patrimoni propi i uni ersal, utilitzant un metallenguatge específic i mobilit ant l'experiència biogràfica i els coneixements literaris i culturals, per establir incles entre textos diversos que permetin conformar un mapa cultural, eixamplar les possibilitats de gaudir de la literatura i crear textos d'intenció literària</t>
  </si>
  <si>
    <t>CE.9</t>
  </si>
  <si>
    <t>Mobilit ar el coneixement sobre l'estructura de la llengua i els seus usos i reflexionar de manera progressi ament aut noma sobre les eleccions lingüístiques i discursi es, amb la terminologia adequada, per desenvolupar la consciència lingüística, augmentar el repertori comunicatiu i millorar les destreses tant de producció oral i escrita com de recepció crítica</t>
  </si>
  <si>
    <t>CE.10</t>
  </si>
  <si>
    <t>Posar al ser ei de la con i ència democràtica, la resolució dialogada dels conflictes i la igualtat de drets de totes les persones, les pròpies pràctiques comunicati es, utilitzant un llenguatge no discriminatori i desterrant els abusos de poder a través de la paraula, per afa orir un s eficaç, ètic i democràtic del llenguatge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</si>
  <si>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</si>
  <si>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</si>
  <si>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</si>
  <si>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</si>
  <si>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</si>
  <si>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</si>
  <si>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</si>
  <si>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Reconèixer la llengua catalana i la llengua castellana i llurs varietats dialectals, així com la resta de llengües de l’Estat espanyol i les llengües d’origen de l’alumnat, identificant-ne algunes nocions bàsiques i contrastant alguns dels seus trets en manifestacions orals, escrites i multimodals.</t>
  </si>
  <si>
    <t>Comentario, redacción y producción oral</t>
  </si>
  <si>
    <t>Identificar prejudicis i estereotips lingüístics adoptant una actitud de respecte i valoració de la riquesa cultural, lingüística i dialectal, a partir de l’observació de la diversitat lingüística de l’entorn.</t>
  </si>
  <si>
    <t>Comprendre el sentit global, l’estructura, la informació més rellevant en funció de les necessitats comunicatives i la intenció de l’emissor, de textos orals i multimodals senzills de diferents àmbits, analitzant la interacció entre els diferents codis.</t>
  </si>
  <si>
    <t>Valorar la forma i el contingut de textos orals i multimodals senzills, avaluant-ne la qualitat, la fiabilitat i la idoneïtat del canal utilitzat, així com l’eficàcia dels procediments comunicatius emprats.</t>
  </si>
  <si>
    <t>Realitzar narracions i exposicions orals senzilles amb diferents graus de planificació sobre temes d’interès personal, social i educatiu ajustant-se a les convencions pròpies dels diversos gèneres discursius, amb fluïdesa, coherència i el registre adequat, en diferents suports i utilitzant de manera eficaç recursos verbals i no verbals.</t>
  </si>
  <si>
    <t>Participar de manera activa i adequada en interaccions orals informals, en el treball en equip i en situacions orals formals de caràcter dialogat, amb actituds d’escolta activa i estratègies de cooperació conversacional i cortesia lingüística.</t>
  </si>
  <si>
    <t>Comprendre i interpretar el sentit global, l’estructura, la informació més rellevant i la intenció de l’emissor de textos escrits i multimodals senzills de diferents àmbits que responguin a diferents propòsits de lectura, realitzant-ne les inferències necessàries.</t>
  </si>
  <si>
    <t>Valorar el contingut i la forma de textos escrits i multimodals senzills avaluant-ne la qualitat, la fiabilitat i la idoneïtat del canal utilitzat, així com l’eficàcia dels procediments comunicatius emprats.</t>
  </si>
  <si>
    <t>Planificar la redacció de textos escrits i multimodals senzills, atesa la situació comunicativa, destinatari, propòsit i canal; redactar esborranys i revisar-los amb ajuda del diàleg entre iguals i instruments de consulta, i presentar un text final coherent, cohesionat i amb el registre adequat.</t>
  </si>
  <si>
    <t>Incorporar procediments bàsics per enriquir els textos, tenint en compte aspectes discursius, lingüístics i d’estil, amb precisió lèxica i correcció ortogràfica i gramatical.</t>
  </si>
  <si>
    <t>Aplicar estratègies de cerca d’informació (localització, selecció i contrast), en diferents fonts, incloses les digitals, calibrant-ne la fiabilitat i pertinència en funció dels objectius de lectura, sobre temes d’interès acadèmic, personal, ecològic i social, de forma progressivament autònoma, a la xarxa i a les biblioteques, valorant críticament el resultat de la cerca.</t>
  </si>
  <si>
    <t>Elaborar treballs d’investigació i comunicar de forma creativa i respectant els drets de la propietat intel·lectual, els resultats d’un procés d’investigació individual o grupal, organitzant la informació, integrant-la en esquemes propis i reelaborant-la, i adoptant un punt de vista crític i respectuós amb els principis de propietat intel·lectual, sobre temes d’interès acadèmic, personal, ecològic i social, que incloguin els objectius de desenvolupament sostenible.</t>
  </si>
  <si>
    <t>Adoptar hàbits d’ús crític, segur, sostenible i saludable de les tecnologies digitals en relació amb la cerca i la comunicació de la informació.</t>
  </si>
  <si>
    <t>Triar i llegir textos i obres prèviament seleccionats a partir dels propis gustos, interessos i necessitats que permetin crear el propi itinerari lector.</t>
  </si>
  <si>
    <t>Compartir l’experiència de lectura en suports diversos, tot relacionant el sentit de l’obra amb la pròpia experiència biogràfica i lectora.</t>
  </si>
  <si>
    <t>Explicar i argumentar, amb l’ajuda de pautes i models, la interpretació de les obres llegides a partir de l’anàlisi de les relacions internes dels seus elements constitutius amb el sentit de l’obra, atesa la configuració dels gèneres i subgèneres literaris.</t>
  </si>
  <si>
    <t>Establir, de manera guiada, vincles argumentats entre els textos llegits i altres textos escrits, orals o multimodals i altres manifestacions artístiques en funció de temes, tòpics, estructures, llenguatge i valors ètics i estètics, mostrant la implicació i la resposta personal del lector en la lectura.</t>
  </si>
  <si>
    <t>Crear textos personals o col·lectius amb intenció literària i consciència d’estil, en diferents suports i amb ajuda d’altres llenguatges artístics i audiovisuals, a partir de la lectura d’obres o fragments significatius en els quals s’emprin les convencions formals dels diversos gèneres i estils literaris.</t>
  </si>
  <si>
    <t>Revisar els propis textos de manera guiada i fer propostes de millora argumentant els canvis a partir de la reflexió metalingüística i amb un metallenguatge específic, i identificar i esmenar alguns problemes de comprensió i producció de textos utilitzant els coneixements explícits sobre la llengua i el seu ús.</t>
  </si>
  <si>
    <t>Explicar i argumentar la interrelació entre el propòsit comunicatiu i les eleccions lingüístiques de l’emissor, així com els seus efectes en el receptor, utilitzant el coneixement explícit de la llengua i un metallenguatge específic.</t>
  </si>
  <si>
    <t>Formular generalitzacions sobre aspectes bàsics del funcionament de la llengua a partir de l’experimentació, comparació i transformació d’enunciats, així com de la formulació d’hipòtesis i la cerca d’exemples, utilitzant un metallenguatge específic i consultant de manera guiada diccionaris, manuals i gramàtiques.</t>
  </si>
  <si>
    <t>Identificar i rebutjar els usos discriminatoris de la llengua, els abusos de poder a través de la paraula i els usos manipuladors del llenguatge a partir de la reflexió i l’anàlisi dels elements lingüístics, textuals i discursius utilitzats, així com dels elements no verbals que regeixen la comunicació entre les persones.</t>
  </si>
  <si>
    <t>Utilitzar estratègies per a la resolució dialogada dels conflictes i la cerca de consensos tant en l’àmbit personal com educatiu i social.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</si>
  <si>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</si>
  <si>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</si>
  <si>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</si>
  <si>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</si>
  <si>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</si>
  <si>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</si>
  <si>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</si>
  <si>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</si>
  <si>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Observació de la pròpia biografia lingüística i de la diversitat lingüística de centre, i comprensió de les famílies lingüístiques i les llengües del món, els sistemes d’escriptura i nocions bàsiques: fórmules de salutació i comiat, agraïment i disculpa, en situacions de l’àmbit escolar i la vida quotidiana</t>
  </si>
  <si>
    <t>Reconeixement de les llengües d’Espanya, el seu origen i distribució geogràfica, amb especial atenció a les diferències entre plurilingüisme i diversitat dialectal, parant especial atenció al context de Catalunya</t>
  </si>
  <si>
    <t>Aproximació a les llengües de signes en el context de l’aula i la vida quotidiana</t>
  </si>
  <si>
    <t>Comparació de trets de les principals varietats dialectals del català i del castellà, amb especial atenció a la del propi territori</t>
  </si>
  <si>
    <t>Iniciació a la reflexió interlingüística en el context de la matèria</t>
  </si>
  <si>
    <t>Identificació de prejudicis i estereotips lingüístics i formulació de formes d’evitar-los, tant a l’aula com a la vida quotidiana de l’alumnat i els mitjans de comunicació</t>
  </si>
  <si>
    <t>Context: Anàlisi dels components de fet comunicatiu: grau de formalitat de la situació i caràcter públic o privat; distància social entre els interlocutors; propòsits comunicatius i interpretació d’intencions; canal de comunicació i elements no verbals de la comunicació, en situacions d’aula, de la vida quotidiana i dels mitjans de comunicació</t>
  </si>
  <si>
    <t>Gèneres discursius: Detecció, anàlisi i ús de gèneres discursius de l’àmbit personal (conversa); educatiu de caràcter narratiu, descriptiu, dialogat i expositiu, d’acord amb les propietats textuals (adequació, coherència, cohesió i correcció), i social, parant especial atenció a les xarxes socials i mitjans de comunicació; respecte a l’etiqueta digital; avaluació de riscos de desinformació, manipulació i vulneració de la privacitat a la xarxa. Anàlisi de la imatge i elements paratextuals dels textos icònics, verbals i multimodals</t>
  </si>
  <si>
    <t>Processos: Interacció oral i escrita de caràcter informal. Consciència i ús dels actes de prendre i deixar la paraula, de la cooperació conversacional i la cortesia lingüística; de l’escolta activa, l’assertivitat i la resolució dialogada dels conflictes en el context de l’aula, de la vida quotidiana i dels mitjans de comunicació, incloses les xarxes, i en les activitats acadèmiques</t>
  </si>
  <si>
    <t>Processos: Comprensió del sentit global del text oral i relació entre les seves parts, selecció i retenció de la informació rellevant. Detecció i rebuig d’usos discriminatoris del llenguatge verbal i no verbal. en el context de l’aula, de la vida quotidiana i dels mitjans de comunicació, incloses les xarxes, i en les activitats acadèmiques</t>
  </si>
  <si>
    <t>Processos: Planificació i recerca d’informació, textualització i revisió de la producció oral formal Adequació a l’audiència i al temps d’exposició. Detecció i utilització d’elements no verbals. Anàlisi i ús dels trets discursius i lingüístics de l’oralitat formal, en el context de l’aula, de la vida quotidiana i dels mitjans de comunicació, incloses les xarxes, i en les activitats acadèmiques</t>
  </si>
  <si>
    <t>Processos: Comprensió del sentit global del text escrit i relació entre les parts. La intenció de l’emissor. Detecció d’usos discriminatoris del llenguatge verbal i icònic, en el context de l’aula, de la vida quotidiana i dels mitjans de comunicació, incloses les xarxes, i en les activitats acadèmiques</t>
  </si>
  <si>
    <t>Processos: Planificació, redacció, revisió i edició en diferents suports de textos escrits. Correcció gramatical i ortogràfica. Propietat lèxica. Usos de l’escriptura per a l’organització del pensament: presa de notes, esquemes, mapes conceptuals, definicions, resums, etc., en el context de l’aula, de la vida quotidiana i dels mitjans de comunicació, incloses les xarxes, i en les activitats acadèmiques</t>
  </si>
  <si>
    <t>Processos: Cerca i selecció de la informació amb criteris de fiabilitat, qualitat i pertinència; anàlisi, valoració, reorganització i síntesi de la informació en esquemes propis i transformació en coneixement; comunicació i difusió de manera creativa i respectuosa amb la propietat intel·lectual. Utilització de plataformes virtuals per a la realització de projectes escolars</t>
  </si>
  <si>
    <t>Reconeixement i ús discursiu dels elements lingüístics: Reconeixement, anàlisi i ús discursiu dels elements lingüístics amb especial atenció als recursos lingüístics per mostrar la implicació de l’emissor en els textos: formes de dixi (personal, temporal i espacial) i procediments de modalització; recursos lingüístics per adequar el registre a la situació de comunicació; mecanismes de cohesió; connectors textuals temporals, explicatius, d’ordre i de contrast; mecanismes de referència interna gramaticals (substitucions pronominals) i lèxics (repeticions, sinònims, hiperònims i el·lipsis); coherència de les formes verbals en els textos; els temps de pretèrit en la narració; correlació temporal en el discurs relatat, en el context de l’aula, de la vida quotidiana i dels mitjans de comunicació, incloses les xarxes, i en les activitats acadèmiques</t>
  </si>
  <si>
    <t>Reconeixement i ús discursiu dels elements lingüístics: Correcció lingüística i revisió ortogràfica i gramatical de diferents tipus de text i en diferents situacions. Ús de diccionaris, manuals de consulta i de correctors ortogràfics en suport analògic o digital per a la correcció i millora dels textos</t>
  </si>
  <si>
    <t>Reconeixement i ús discursiu dels elements lingüístics: Ús dels signes bàsics de puntuació com a mecanisme organitzador del text escrit, la seva relació amb el significat</t>
  </si>
  <si>
    <t>Lectura autònoma: Implicació en la lectura de manera progressivament autònoma a partir d’una preselecció de textos variats que incloguin obres d’autores i autors. Reflexió sobre els textos i sobre la pròpia pràctica de lectura sustentada en models</t>
  </si>
  <si>
    <t>Lectura autònoma: Selecció d’obres variades que incloguin autores i autors de manera orientada a partir de l’exploració guiada de la biblioteca escolar i pública disponible</t>
  </si>
  <si>
    <t>Lectura autònoma: Participació activa en actes culturals vinculats al circuit literari i lector</t>
  </si>
  <si>
    <t>Lectura autònoma: Aplicació d’estratègies de presa de consciència dels propis gustos i identitat lectora, en l’àmbit personal i social (lectures compartides)</t>
  </si>
  <si>
    <t>Lectura autònoma: Expressió, a través de models comentats a l’aula o bé aportats per l’alumnat, de l’experiència lectora i de diferents formes d’apropiació i recreació dels textos llegits</t>
  </si>
  <si>
    <t>Lectura autònoma: Aplicació d’estratègies de mobilització de l’experiència personal i lectora que permetin establir vincles entre l’obra llegida i aspectes de l’actualitat, així com amb altres textos i manifestacions artístiques, en l’àmbit personal i en conversa a l’aula</t>
  </si>
  <si>
    <t>Lectura autònoma: Aplicació d’estratègies per a la recomanació de les lectures, en suports variats o bé oralment entre iguals</t>
  </si>
  <si>
    <t>Lectura guiada: Lectura d’obres rellevants de la literatura juvenil contemporània i del patrimoni literari universal, inscrites en itineraris temàtics o de gènere, que incloguin la presència d’autores i autors, en el context de l’aula i de l’entorn proper que permeti fer la transferència a altres situacions de caràcter literari i cultural amb vincles amb la pròpia vida</t>
  </si>
  <si>
    <t>Lectura guiada: Aplicació d’estratègies i models de construcció compartida de la interpretació de les obres a través de converses literàries, clubs de lectura i canals de difusió com revistes, blogs o clips audiovisuals</t>
  </si>
  <si>
    <t>Lectura guiada: Relació i contrast entre els elements constitutius del gènere literari i la construcció del sentit de l’obra. Anàlisi bàsica del valor dels recursos expressius; els seus efectes en la recepció</t>
  </si>
  <si>
    <t>Lectura guiada: Relació i comparació dels textos llegits amb altres textos, amb altres manifestacions artístiques i amb les noves formes de ficció en funció de gèneres, temes, tòpics, estructures i llenguatges. Gèneres: novel·la, narració breu, teatre, poesia, assaig, etc Temes: amor, amistat, mort, viatge, etc. Tòpics: carpe diem, tempus fugit, locus amoenus, captatio benevolentiae, ubi sunt, etc</t>
  </si>
  <si>
    <t>Lectura guiada: Aplicació d’estratègies, models i pautes per a l’expressió de la interpretació i valoració personal d’obres i fragments literaris, a través de processos i suports diversificats i tenint en compte la perspectiva de gènere</t>
  </si>
  <si>
    <t>Lectura guiada: Lectura expressiva, dramatització i recitació dels textos atenent als processos de comprensió, apropiació i oralització implicats</t>
  </si>
  <si>
    <t>Lectura guiada: Creació de textos a partir de l’apropiació de les convencions del llenguatge literari i en referència a models donats (imitació, transformació, continuació, etc.) en el context de l’expressió dels sentiments, emocions i experiències pròpies eflexió sobre la llengua</t>
  </si>
  <si>
    <t>Lectura guiada: Aplicació d’estratègies per a la construcció guiada de conclusions pròpies sobre el sistema lingüístic. Observació, comparació i classificació d’unitats comunicatives Experimentació amb estructures, formulació d’hipòtesis, contraexemples, generalitzacions i contrast entre llengües, utilitzant el metallenguatge específic, en el marc de la millora en la comprensió i producció dels textos orals, escrits i multimodals en situacions diverses, tant personals i socials com acadèmiques</t>
  </si>
  <si>
    <t>Lectura guiada: Observació i comparació de les diferències rellevants i interseccions entre llengua oral i llengua escrita atenent a aspectes sintàctics, lèxics i pragmàtics. per a la millora en la comprensió i producció dels textos orals, escrits i multimodals en situacions diverses, tant personals i socials com acadèmiques</t>
  </si>
  <si>
    <t>Lectura guiada: Comprensió i anàlisi de la llengua com a sistema i de les seves unitats bàsiques tenint en compte els diferents nivells: el so i sistema d’escriptura, les paraules (forma i significat), la seva organització en el discurs (ordre de les paraules, components de les oracions o connexió entre els significats), per a la millora en la comprensió i producció dels textos orals, escrits i multimodals en situacions diverses, tant personals i socials com acadèmiques</t>
  </si>
  <si>
    <t>Lectura guiada: Distinció entre la forma (categoria gramatical) i la funció de les paraules (funcions sintàctiques), i coneixement dels procediments lèxics (afixos) i sintàctics per al canvi de categoria en situacions de comprensió i expressió de textos orals i escrits</t>
  </si>
  <si>
    <t>Lectura guiada: Relació entre els esquemes semàntic i sintàctic de l’oració simple. Observació i transformació d’enunciats d’acord amb aquests esquemes i ús de la terminologia sintàctica necessària. Reflexió i aplicació correcta de l’ordre de les paraules i concordança, que facin comprensibles els textos</t>
  </si>
  <si>
    <t>Lectura guiada: Descripció i anàlisi dels procediments d’adquisició i formació de paraules. Reflexió sobre els canvis en el seu significat, les relacions semàntiques entre paraules i els seus valors denotatius i connotatius en funció del context i el propòsit comunicatiu, en la comprensió dels textos</t>
  </si>
  <si>
    <t>Lectura guiada: Aplicació d’estratègies d’ús progressivament autònom de diccionaris i manuals de gramàtica que permetin obtenir informació gramatical bàsica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</si>
  <si>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</si>
  <si>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</si>
  <si>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</si>
  <si>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</si>
  <si>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</si>
  <si>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</si>
  <si>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</si>
  <si>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</si>
  <si>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</si>
  <si>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</si>
  <si>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</si>
  <si>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</si>
  <si>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</si>
  <si>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</si>
  <si>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</si>
  <si>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</si>
  <si>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</si>
  <si>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</si>
  <si>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</si>
  <si>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</si>
  <si>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</si>
  <si>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</si>
  <si>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</si>
  <si>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</si>
  <si>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</si>
  <si>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</si>
  <si>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</si>
  <si>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</si>
  <si>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</si>
  <si>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</si>
  <si>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</si>
  <si>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</si>
  <si>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</si>
  <si>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</si>
  <si>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Reconèixer la llengua catalana i la llengua castellana i llurs varietats dialectals, així com la resta de llengües de l’Estat espanyol i les llengües d’origen de l’alumnat, identif</t>
  </si>
  <si>
    <t>Identificar prejudicis i estereotips lingüístics adoptant una actitud de respecte i valoració de la riquesa cultural, lingüística i dialectal, a partir de l’observació de la divers</t>
  </si>
  <si>
    <t>Comprendre el sentit global, l’estructura, la informació més rellevant en funció de les necessitats comunicatives i la intenció de l’emissor, de textos orals i multimodals senzills</t>
  </si>
  <si>
    <t>Valorar la forma i el contingut de textos orals i multimodals senzills, avaluant-ne la qualitat, la fiabilitat i la idoneïtat del canal utilitzat, així com l’eficàcia dels procedim</t>
  </si>
  <si>
    <t xml:space="preserve">Realitzar narracions i exposicions orals senzilles amb diferents graus de planificació sobre temes d’interès personal, social i educatiu ajustant-se a les convencions pròpies dels </t>
  </si>
  <si>
    <t>Participar de manera activa i adequada en interaccions orals informals, en el treball en equip i en situacions orals formals de caràcter dialogat, amb actituds d’escolta activa i e</t>
  </si>
  <si>
    <t>Comprendre i interpretar el sentit global, l’estructura, la informació més rellevant i la intenció de l’emissor de textos escrits i multimodals senzills de diferents àmbits que res</t>
  </si>
  <si>
    <t>Valorar el contingut i la forma de textos escrits i multimodals senzills avaluant-ne la qualitat, la fiabilitat i la idoneïtat del canal utilitzat, així com l’eficàcia dels procedi</t>
  </si>
  <si>
    <t>Planificar la redacció de textos escrits i multimodals senzills, atesa la situació comunicativa, destinatari, propòsit i canal; redactar esborranys i revisar-los amb ajuda del diàl</t>
  </si>
  <si>
    <t>Aplicar estratègies de cerca d’informació (localització, selecció i contrast), en diferents fonts, incloses les digitals, calibrant-ne la fiabilitat i pertinència en funció dels ob</t>
  </si>
  <si>
    <t>Elaborar treballs d’investigació i comunicar de forma creativa i respectant els drets de la propietat intel·lectual, els resultats d’un procés d’investigació individual o grupal, o</t>
  </si>
  <si>
    <t>Explicar i argumentar, amb l’ajuda de pautes i models, la interpretació de les obres llegides a partir de l’anàlisi de les relacions internes dels seus elements constitutius amb el</t>
  </si>
  <si>
    <t>Establir, de manera guiada, vincles argumentats entre els textos llegits i altres textos escrits, orals o multimodals i altres manifestacions artístiques en funció de temes, tòpics</t>
  </si>
  <si>
    <t>Crear textos personals o col·lectius amb intenció literària i consciència d’estil, en diferents suports i amb ajuda d’altres llenguatges artístics i audiovisuals, a partir de la le</t>
  </si>
  <si>
    <t>Revisar els propis textos de manera guiada i fer propostes de millora argumentant els canvis a partir de la reflexió metalingüística i amb un metallenguatge específic, i identifica</t>
  </si>
  <si>
    <t xml:space="preserve">Explicar i argumentar la interrelació entre el propòsit comunicatiu i les eleccions lingüístiques de l’emissor, així com els seus efectes en el receptor, utilitzant el coneixement </t>
  </si>
  <si>
    <t>Formular generalitzacions sobre aspectes bàsics del funcionament de la llengua a partir de l’experimentació, comparació i transformació d’enunciats, així com de la formulació d’hip</t>
  </si>
  <si>
    <t>Identificar i rebutjar els usos discriminatoris de la llengua, els abusos de poder a través de la paraula i els usos manipuladors del llenguatge a partir de la reflexió i l’anàlisi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</si>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</sst>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23</v>
      </c>
    </row>
    <row r="9" spans="1:2">
      <c r="A9" s="4" t="s">
        <v>13</v>
      </c>
      <c r="B9" s="5">
        <v>38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4"/>
  <sheetViews>
    <sheetView tabSelected="0" workbookViewId="0" showGridLines="true" showRowColHeaders="1">
      <pane xSplit="2" ySplit="1" activePane="bottomRight" state="frozen" topLeftCell="C2"/>
      <selection pane="bottomRight" activeCell="K2" sqref="K2:K2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>
        <v>1.1</v>
      </c>
      <c r="C2" s="5" t="s">
        <v>36</v>
      </c>
      <c r="D2" s="5" t="s">
        <v>63</v>
      </c>
      <c r="E2" s="5"/>
      <c r="F2" s="5"/>
      <c r="G2" s="5"/>
      <c r="H2" s="5" t="s">
        <v>64</v>
      </c>
      <c r="I2" s="5"/>
      <c r="J2" s="5"/>
      <c r="K2" s="7">
        <v>4.35</v>
      </c>
    </row>
    <row r="3" spans="1:11">
      <c r="A3" s="5" t="s">
        <v>35</v>
      </c>
      <c r="B3" s="5">
        <v>1.2</v>
      </c>
      <c r="C3" s="5" t="s">
        <v>36</v>
      </c>
      <c r="D3" s="5" t="s">
        <v>65</v>
      </c>
      <c r="E3" s="5"/>
      <c r="F3" s="5"/>
      <c r="G3" s="5"/>
      <c r="H3" s="5" t="s">
        <v>64</v>
      </c>
      <c r="I3" s="5"/>
      <c r="J3" s="5"/>
      <c r="K3" s="7">
        <v>4.35</v>
      </c>
    </row>
    <row r="4" spans="1:11">
      <c r="A4" s="5" t="s">
        <v>35</v>
      </c>
      <c r="B4" s="5">
        <v>2.1</v>
      </c>
      <c r="C4" s="5" t="s">
        <v>38</v>
      </c>
      <c r="D4" s="5" t="s">
        <v>66</v>
      </c>
      <c r="E4" s="5"/>
      <c r="F4" s="5"/>
      <c r="G4" s="5"/>
      <c r="H4" s="5" t="s">
        <v>64</v>
      </c>
      <c r="I4" s="5"/>
      <c r="J4" s="5"/>
      <c r="K4" s="7">
        <v>4.35</v>
      </c>
    </row>
    <row r="5" spans="1:11">
      <c r="A5" s="5" t="s">
        <v>35</v>
      </c>
      <c r="B5" s="5">
        <v>2.2</v>
      </c>
      <c r="C5" s="5" t="s">
        <v>38</v>
      </c>
      <c r="D5" s="5" t="s">
        <v>67</v>
      </c>
      <c r="E5" s="5"/>
      <c r="F5" s="5"/>
      <c r="G5" s="5"/>
      <c r="H5" s="5" t="s">
        <v>64</v>
      </c>
      <c r="I5" s="5"/>
      <c r="J5" s="5"/>
      <c r="K5" s="7">
        <v>4.35</v>
      </c>
    </row>
    <row r="6" spans="1:11">
      <c r="A6" s="5" t="s">
        <v>35</v>
      </c>
      <c r="B6" s="5">
        <v>3.1</v>
      </c>
      <c r="C6" s="5" t="s">
        <v>40</v>
      </c>
      <c r="D6" s="5" t="s">
        <v>68</v>
      </c>
      <c r="E6" s="5"/>
      <c r="F6" s="5"/>
      <c r="G6" s="5"/>
      <c r="H6" s="5" t="s">
        <v>64</v>
      </c>
      <c r="I6" s="5"/>
      <c r="J6" s="5"/>
      <c r="K6" s="7">
        <v>4.35</v>
      </c>
    </row>
    <row r="7" spans="1:11">
      <c r="A7" s="5" t="s">
        <v>35</v>
      </c>
      <c r="B7" s="5">
        <v>3.2</v>
      </c>
      <c r="C7" s="5" t="s">
        <v>40</v>
      </c>
      <c r="D7" s="5" t="s">
        <v>69</v>
      </c>
      <c r="E7" s="5"/>
      <c r="F7" s="5"/>
      <c r="G7" s="5"/>
      <c r="H7" s="5" t="s">
        <v>64</v>
      </c>
      <c r="I7" s="5"/>
      <c r="J7" s="5"/>
      <c r="K7" s="7">
        <v>4.35</v>
      </c>
    </row>
    <row r="8" spans="1:11">
      <c r="A8" s="5" t="s">
        <v>35</v>
      </c>
      <c r="B8" s="5">
        <v>4.1</v>
      </c>
      <c r="C8" s="5" t="s">
        <v>42</v>
      </c>
      <c r="D8" s="5" t="s">
        <v>70</v>
      </c>
      <c r="E8" s="5"/>
      <c r="F8" s="5"/>
      <c r="G8" s="5"/>
      <c r="H8" s="5" t="s">
        <v>64</v>
      </c>
      <c r="I8" s="5"/>
      <c r="J8" s="5"/>
      <c r="K8" s="7">
        <v>4.35</v>
      </c>
    </row>
    <row r="9" spans="1:11">
      <c r="A9" s="5" t="s">
        <v>35</v>
      </c>
      <c r="B9" s="5">
        <v>4.2</v>
      </c>
      <c r="C9" s="5" t="s">
        <v>42</v>
      </c>
      <c r="D9" s="5" t="s">
        <v>71</v>
      </c>
      <c r="E9" s="5"/>
      <c r="F9" s="5"/>
      <c r="G9" s="5"/>
      <c r="H9" s="5" t="s">
        <v>64</v>
      </c>
      <c r="I9" s="5"/>
      <c r="J9" s="5"/>
      <c r="K9" s="7">
        <v>4.35</v>
      </c>
    </row>
    <row r="10" spans="1:11">
      <c r="A10" s="5" t="s">
        <v>35</v>
      </c>
      <c r="B10" s="5">
        <v>5.1</v>
      </c>
      <c r="C10" s="5" t="s">
        <v>44</v>
      </c>
      <c r="D10" s="5" t="s">
        <v>72</v>
      </c>
      <c r="E10" s="5"/>
      <c r="F10" s="5"/>
      <c r="G10" s="5"/>
      <c r="H10" s="5" t="s">
        <v>64</v>
      </c>
      <c r="I10" s="5"/>
      <c r="J10" s="5"/>
      <c r="K10" s="7">
        <v>4.35</v>
      </c>
    </row>
    <row r="11" spans="1:11">
      <c r="A11" s="5" t="s">
        <v>35</v>
      </c>
      <c r="B11" s="5">
        <v>5.2</v>
      </c>
      <c r="C11" s="5" t="s">
        <v>44</v>
      </c>
      <c r="D11" s="5" t="s">
        <v>73</v>
      </c>
      <c r="E11" s="5"/>
      <c r="F11" s="5"/>
      <c r="G11" s="5"/>
      <c r="H11" s="5" t="s">
        <v>64</v>
      </c>
      <c r="I11" s="5"/>
      <c r="J11" s="5"/>
      <c r="K11" s="7">
        <v>4.35</v>
      </c>
    </row>
    <row r="12" spans="1:11">
      <c r="A12" s="5" t="s">
        <v>35</v>
      </c>
      <c r="B12" s="5">
        <v>6.1</v>
      </c>
      <c r="C12" s="5" t="s">
        <v>46</v>
      </c>
      <c r="D12" s="5" t="s">
        <v>74</v>
      </c>
      <c r="E12" s="5"/>
      <c r="F12" s="5"/>
      <c r="G12" s="5"/>
      <c r="H12" s="5" t="s">
        <v>64</v>
      </c>
      <c r="I12" s="5"/>
      <c r="J12" s="5"/>
      <c r="K12" s="7">
        <v>4.35</v>
      </c>
    </row>
    <row r="13" spans="1:11">
      <c r="A13" s="5" t="s">
        <v>35</v>
      </c>
      <c r="B13" s="5">
        <v>6.2</v>
      </c>
      <c r="C13" s="5" t="s">
        <v>46</v>
      </c>
      <c r="D13" s="5" t="s">
        <v>75</v>
      </c>
      <c r="E13" s="5"/>
      <c r="F13" s="5"/>
      <c r="G13" s="5"/>
      <c r="H13" s="5" t="s">
        <v>64</v>
      </c>
      <c r="I13" s="5"/>
      <c r="J13" s="5"/>
      <c r="K13" s="7">
        <v>4.35</v>
      </c>
    </row>
    <row r="14" spans="1:11">
      <c r="A14" s="5" t="s">
        <v>35</v>
      </c>
      <c r="B14" s="5">
        <v>6.3</v>
      </c>
      <c r="C14" s="5" t="s">
        <v>46</v>
      </c>
      <c r="D14" s="5" t="s">
        <v>76</v>
      </c>
      <c r="E14" s="5"/>
      <c r="F14" s="5"/>
      <c r="G14" s="5"/>
      <c r="H14" s="5" t="s">
        <v>64</v>
      </c>
      <c r="I14" s="5"/>
      <c r="J14" s="5"/>
      <c r="K14" s="7">
        <v>4.35</v>
      </c>
    </row>
    <row r="15" spans="1:11">
      <c r="A15" s="5" t="s">
        <v>35</v>
      </c>
      <c r="B15" s="5">
        <v>7.1</v>
      </c>
      <c r="C15" s="5" t="s">
        <v>48</v>
      </c>
      <c r="D15" s="5" t="s">
        <v>77</v>
      </c>
      <c r="E15" s="5"/>
      <c r="F15" s="5"/>
      <c r="G15" s="5"/>
      <c r="H15" s="5" t="s">
        <v>64</v>
      </c>
      <c r="I15" s="5"/>
      <c r="J15" s="5"/>
      <c r="K15" s="7">
        <v>4.35</v>
      </c>
    </row>
    <row r="16" spans="1:11">
      <c r="A16" s="5" t="s">
        <v>35</v>
      </c>
      <c r="B16" s="5">
        <v>7.2</v>
      </c>
      <c r="C16" s="5" t="s">
        <v>48</v>
      </c>
      <c r="D16" s="5" t="s">
        <v>78</v>
      </c>
      <c r="E16" s="5"/>
      <c r="F16" s="5"/>
      <c r="G16" s="5"/>
      <c r="H16" s="5" t="s">
        <v>64</v>
      </c>
      <c r="I16" s="5"/>
      <c r="J16" s="5"/>
      <c r="K16" s="7">
        <v>4.35</v>
      </c>
    </row>
    <row r="17" spans="1:11">
      <c r="A17" s="5" t="s">
        <v>35</v>
      </c>
      <c r="B17" s="5">
        <v>8.1</v>
      </c>
      <c r="C17" s="5" t="s">
        <v>50</v>
      </c>
      <c r="D17" s="5" t="s">
        <v>79</v>
      </c>
      <c r="E17" s="5"/>
      <c r="F17" s="5"/>
      <c r="G17" s="5"/>
      <c r="H17" s="5" t="s">
        <v>64</v>
      </c>
      <c r="I17" s="5"/>
      <c r="J17" s="5"/>
      <c r="K17" s="7">
        <v>4.35</v>
      </c>
    </row>
    <row r="18" spans="1:11">
      <c r="A18" s="5" t="s">
        <v>35</v>
      </c>
      <c r="B18" s="5">
        <v>8.2</v>
      </c>
      <c r="C18" s="5" t="s">
        <v>50</v>
      </c>
      <c r="D18" s="5" t="s">
        <v>80</v>
      </c>
      <c r="E18" s="5"/>
      <c r="F18" s="5"/>
      <c r="G18" s="5"/>
      <c r="H18" s="5" t="s">
        <v>64</v>
      </c>
      <c r="I18" s="5"/>
      <c r="J18" s="5"/>
      <c r="K18" s="7">
        <v>4.35</v>
      </c>
    </row>
    <row r="19" spans="1:11">
      <c r="A19" s="5" t="s">
        <v>35</v>
      </c>
      <c r="B19" s="5">
        <v>8.3</v>
      </c>
      <c r="C19" s="5" t="s">
        <v>50</v>
      </c>
      <c r="D19" s="5" t="s">
        <v>81</v>
      </c>
      <c r="E19" s="5"/>
      <c r="F19" s="5"/>
      <c r="G19" s="5"/>
      <c r="H19" s="5" t="s">
        <v>64</v>
      </c>
      <c r="I19" s="5"/>
      <c r="J19" s="5"/>
      <c r="K19" s="7">
        <v>4.35</v>
      </c>
    </row>
    <row r="20" spans="1:11">
      <c r="A20" s="5" t="s">
        <v>35</v>
      </c>
      <c r="B20" s="5">
        <v>9.1</v>
      </c>
      <c r="C20" s="5" t="s">
        <v>52</v>
      </c>
      <c r="D20" s="5" t="s">
        <v>82</v>
      </c>
      <c r="E20" s="5"/>
      <c r="F20" s="5"/>
      <c r="G20" s="5"/>
      <c r="H20" s="5" t="s">
        <v>64</v>
      </c>
      <c r="I20" s="5"/>
      <c r="J20" s="5"/>
      <c r="K20" s="7">
        <v>4.35</v>
      </c>
    </row>
    <row r="21" spans="1:11">
      <c r="A21" s="5" t="s">
        <v>35</v>
      </c>
      <c r="B21" s="5">
        <v>9.2</v>
      </c>
      <c r="C21" s="5" t="s">
        <v>52</v>
      </c>
      <c r="D21" s="5" t="s">
        <v>83</v>
      </c>
      <c r="E21" s="5"/>
      <c r="F21" s="5"/>
      <c r="G21" s="5"/>
      <c r="H21" s="5" t="s">
        <v>64</v>
      </c>
      <c r="I21" s="5"/>
      <c r="J21" s="5"/>
      <c r="K21" s="7">
        <v>4.35</v>
      </c>
    </row>
    <row r="22" spans="1:11">
      <c r="A22" s="5" t="s">
        <v>35</v>
      </c>
      <c r="B22" s="5">
        <v>9.3</v>
      </c>
      <c r="C22" s="5" t="s">
        <v>52</v>
      </c>
      <c r="D22" s="5" t="s">
        <v>84</v>
      </c>
      <c r="E22" s="5"/>
      <c r="F22" s="5"/>
      <c r="G22" s="5"/>
      <c r="H22" s="5" t="s">
        <v>64</v>
      </c>
      <c r="I22" s="5"/>
      <c r="J22" s="5"/>
      <c r="K22" s="7">
        <v>4.35</v>
      </c>
    </row>
    <row r="23" spans="1:11">
      <c r="A23" s="5" t="s">
        <v>35</v>
      </c>
      <c r="B23" s="5">
        <v>10.1</v>
      </c>
      <c r="C23" s="5" t="s">
        <v>54</v>
      </c>
      <c r="D23" s="5" t="s">
        <v>85</v>
      </c>
      <c r="E23" s="5"/>
      <c r="F23" s="5"/>
      <c r="G23" s="5"/>
      <c r="H23" s="5" t="s">
        <v>64</v>
      </c>
      <c r="I23" s="5"/>
      <c r="J23" s="5"/>
      <c r="K23" s="7">
        <v>4.35</v>
      </c>
    </row>
    <row r="24" spans="1:11">
      <c r="A24" s="5" t="s">
        <v>35</v>
      </c>
      <c r="B24" s="5">
        <v>10.2</v>
      </c>
      <c r="C24" s="5" t="s">
        <v>54</v>
      </c>
      <c r="D24" s="5" t="s">
        <v>86</v>
      </c>
      <c r="E24" s="5"/>
      <c r="F24" s="5"/>
      <c r="G24" s="5"/>
      <c r="H24" s="5" t="s">
        <v>64</v>
      </c>
      <c r="I24" s="5"/>
      <c r="J24" s="5"/>
      <c r="K24" s="7">
        <v>4.35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9"/>
  <sheetViews>
    <sheetView tabSelected="0" workbookViewId="0" showGridLines="true" showRowColHeaders="1">
      <pane xSplit="3" ySplit="1" activePane="bottomRight" state="frozen" topLeftCell="D2"/>
      <selection pane="bottomRight" activeCell="A1" sqref="A1:I3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87</v>
      </c>
      <c r="C1" s="6" t="s">
        <v>88</v>
      </c>
      <c r="D1" s="6" t="s">
        <v>89</v>
      </c>
      <c r="E1" s="6" t="s">
        <v>30</v>
      </c>
      <c r="F1" s="6" t="s">
        <v>90</v>
      </c>
      <c r="G1" s="6" t="s">
        <v>91</v>
      </c>
      <c r="H1" s="6" t="s">
        <v>92</v>
      </c>
      <c r="I1" s="6" t="s">
        <v>93</v>
      </c>
    </row>
    <row r="2" spans="1:9">
      <c r="A2" s="5" t="s">
        <v>35</v>
      </c>
      <c r="B2" s="5" t="s">
        <v>94</v>
      </c>
      <c r="C2" s="5">
        <v>1</v>
      </c>
      <c r="D2" s="5" t="s">
        <v>95</v>
      </c>
      <c r="E2" s="5"/>
      <c r="F2" s="5"/>
      <c r="G2" s="5"/>
      <c r="H2" s="5"/>
      <c r="I2" s="5"/>
    </row>
    <row r="3" spans="1:9">
      <c r="A3" s="5" t="s">
        <v>35</v>
      </c>
      <c r="B3" s="5" t="s">
        <v>94</v>
      </c>
      <c r="C3" s="5">
        <v>2</v>
      </c>
      <c r="D3" s="5" t="s">
        <v>96</v>
      </c>
      <c r="E3" s="5"/>
      <c r="F3" s="5"/>
      <c r="G3" s="5"/>
      <c r="H3" s="5"/>
      <c r="I3" s="5"/>
    </row>
    <row r="4" spans="1:9">
      <c r="A4" s="5" t="s">
        <v>35</v>
      </c>
      <c r="B4" s="5" t="s">
        <v>94</v>
      </c>
      <c r="C4" s="5">
        <v>3</v>
      </c>
      <c r="D4" s="5" t="s">
        <v>97</v>
      </c>
      <c r="E4" s="5"/>
      <c r="F4" s="5"/>
      <c r="G4" s="5"/>
      <c r="H4" s="5"/>
      <c r="I4" s="5"/>
    </row>
    <row r="5" spans="1:9">
      <c r="A5" s="5" t="s">
        <v>35</v>
      </c>
      <c r="B5" s="5" t="s">
        <v>94</v>
      </c>
      <c r="C5" s="5">
        <v>4</v>
      </c>
      <c r="D5" s="5" t="s">
        <v>98</v>
      </c>
      <c r="E5" s="5"/>
      <c r="F5" s="5"/>
      <c r="G5" s="5"/>
      <c r="H5" s="5"/>
      <c r="I5" s="5"/>
    </row>
    <row r="6" spans="1:9">
      <c r="A6" s="5" t="s">
        <v>35</v>
      </c>
      <c r="B6" s="5" t="s">
        <v>94</v>
      </c>
      <c r="C6" s="5">
        <v>5</v>
      </c>
      <c r="D6" s="5" t="s">
        <v>99</v>
      </c>
      <c r="E6" s="5"/>
      <c r="F6" s="5"/>
      <c r="G6" s="5"/>
      <c r="H6" s="5"/>
      <c r="I6" s="5"/>
    </row>
    <row r="7" spans="1:9">
      <c r="A7" s="5" t="s">
        <v>35</v>
      </c>
      <c r="B7" s="5" t="s">
        <v>94</v>
      </c>
      <c r="C7" s="5">
        <v>6</v>
      </c>
      <c r="D7" s="5" t="s">
        <v>100</v>
      </c>
      <c r="E7" s="5"/>
      <c r="F7" s="5"/>
      <c r="G7" s="5"/>
      <c r="H7" s="5"/>
      <c r="I7" s="5"/>
    </row>
    <row r="8" spans="1:9">
      <c r="A8" s="5" t="s">
        <v>35</v>
      </c>
      <c r="B8" s="5" t="s">
        <v>94</v>
      </c>
      <c r="C8" s="5">
        <v>1</v>
      </c>
      <c r="D8" s="5" t="s">
        <v>101</v>
      </c>
      <c r="E8" s="5"/>
      <c r="F8" s="5"/>
      <c r="G8" s="5"/>
      <c r="H8" s="5"/>
      <c r="I8" s="5"/>
    </row>
    <row r="9" spans="1:9">
      <c r="A9" s="5" t="s">
        <v>35</v>
      </c>
      <c r="B9" s="5" t="s">
        <v>94</v>
      </c>
      <c r="C9" s="5">
        <v>2</v>
      </c>
      <c r="D9" s="5" t="s">
        <v>102</v>
      </c>
      <c r="E9" s="5"/>
      <c r="F9" s="5"/>
      <c r="G9" s="5"/>
      <c r="H9" s="5"/>
      <c r="I9" s="5"/>
    </row>
    <row r="10" spans="1:9">
      <c r="A10" s="5" t="s">
        <v>35</v>
      </c>
      <c r="B10" s="5" t="s">
        <v>94</v>
      </c>
      <c r="C10" s="5">
        <v>3</v>
      </c>
      <c r="D10" s="5" t="s">
        <v>103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94</v>
      </c>
      <c r="C11" s="5">
        <v>4</v>
      </c>
      <c r="D11" s="5" t="s">
        <v>104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94</v>
      </c>
      <c r="C12" s="5">
        <v>5</v>
      </c>
      <c r="D12" s="5" t="s">
        <v>105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94</v>
      </c>
      <c r="C13" s="5">
        <v>6</v>
      </c>
      <c r="D13" s="5" t="s">
        <v>106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94</v>
      </c>
      <c r="C14" s="5">
        <v>7</v>
      </c>
      <c r="D14" s="5" t="s">
        <v>107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94</v>
      </c>
      <c r="C15" s="5">
        <v>8</v>
      </c>
      <c r="D15" s="5" t="s">
        <v>108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94</v>
      </c>
      <c r="C16" s="5">
        <v>9</v>
      </c>
      <c r="D16" s="5" t="s">
        <v>109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94</v>
      </c>
      <c r="C17" s="5">
        <v>10</v>
      </c>
      <c r="D17" s="5" t="s">
        <v>110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94</v>
      </c>
      <c r="C18" s="5">
        <v>11</v>
      </c>
      <c r="D18" s="5" t="s">
        <v>111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94</v>
      </c>
      <c r="C19" s="5">
        <v>1</v>
      </c>
      <c r="D19" s="5" t="s">
        <v>112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94</v>
      </c>
      <c r="C20" s="5">
        <v>2</v>
      </c>
      <c r="D20" s="5" t="s">
        <v>113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94</v>
      </c>
      <c r="C21" s="5">
        <v>3</v>
      </c>
      <c r="D21" s="5" t="s">
        <v>114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94</v>
      </c>
      <c r="C22" s="5">
        <v>4</v>
      </c>
      <c r="D22" s="5" t="s">
        <v>115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94</v>
      </c>
      <c r="C23" s="5">
        <v>5</v>
      </c>
      <c r="D23" s="5" t="s">
        <v>116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94</v>
      </c>
      <c r="C24" s="5">
        <v>6</v>
      </c>
      <c r="D24" s="5" t="s">
        <v>117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94</v>
      </c>
      <c r="C25" s="5">
        <v>7</v>
      </c>
      <c r="D25" s="5" t="s">
        <v>118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94</v>
      </c>
      <c r="C26" s="5">
        <v>8</v>
      </c>
      <c r="D26" s="5" t="s">
        <v>119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94</v>
      </c>
      <c r="C27" s="5">
        <v>9</v>
      </c>
      <c r="D27" s="5" t="s">
        <v>120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94</v>
      </c>
      <c r="C28" s="5">
        <v>10</v>
      </c>
      <c r="D28" s="5" t="s">
        <v>121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94</v>
      </c>
      <c r="C29" s="5">
        <v>11</v>
      </c>
      <c r="D29" s="5" t="s">
        <v>122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94</v>
      </c>
      <c r="C30" s="5">
        <v>12</v>
      </c>
      <c r="D30" s="5" t="s">
        <v>123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94</v>
      </c>
      <c r="C31" s="5">
        <v>13</v>
      </c>
      <c r="D31" s="5" t="s">
        <v>124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94</v>
      </c>
      <c r="C32" s="5">
        <v>14</v>
      </c>
      <c r="D32" s="5" t="s">
        <v>125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94</v>
      </c>
      <c r="C33" s="5">
        <v>15</v>
      </c>
      <c r="D33" s="5" t="s">
        <v>126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94</v>
      </c>
      <c r="C34" s="5">
        <v>16</v>
      </c>
      <c r="D34" s="5" t="s">
        <v>127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94</v>
      </c>
      <c r="C35" s="5">
        <v>17</v>
      </c>
      <c r="D35" s="5" t="s">
        <v>128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94</v>
      </c>
      <c r="C36" s="5">
        <v>18</v>
      </c>
      <c r="D36" s="5" t="s">
        <v>129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94</v>
      </c>
      <c r="C37" s="5">
        <v>19</v>
      </c>
      <c r="D37" s="5" t="s">
        <v>130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94</v>
      </c>
      <c r="C38" s="5">
        <v>20</v>
      </c>
      <c r="D38" s="5" t="s">
        <v>131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94</v>
      </c>
      <c r="C39" s="5">
        <v>21</v>
      </c>
      <c r="D39" s="5" t="s">
        <v>132</v>
      </c>
      <c r="E39" s="5"/>
      <c r="F39" s="5"/>
      <c r="G39" s="5"/>
      <c r="H39" s="5"/>
      <c r="I3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133</v>
      </c>
      <c r="B1" s="3"/>
      <c r="C1" s="3"/>
      <c r="D1" s="3"/>
    </row>
    <row r="2" spans="1:4">
      <c r="A2" s="6" t="s">
        <v>134</v>
      </c>
      <c r="B2" s="6" t="s">
        <v>135</v>
      </c>
      <c r="C2" s="6" t="s">
        <v>136</v>
      </c>
      <c r="D2" s="6" t="s">
        <v>137</v>
      </c>
    </row>
    <row r="3" spans="1:4">
      <c r="A3" s="5">
        <v>1</v>
      </c>
      <c r="B3" s="5" t="s">
        <v>138</v>
      </c>
      <c r="C3" s="5" t="s">
        <v>139</v>
      </c>
      <c r="D3" s="5" t="s">
        <v>140</v>
      </c>
    </row>
    <row r="4" spans="1:4">
      <c r="A4" s="5">
        <v>2</v>
      </c>
      <c r="B4" s="5" t="s">
        <v>141</v>
      </c>
      <c r="C4" s="5" t="s">
        <v>142</v>
      </c>
      <c r="D4" s="5" t="s">
        <v>143</v>
      </c>
    </row>
    <row r="5" spans="1:4">
      <c r="A5" s="5">
        <v>3</v>
      </c>
      <c r="B5" s="5" t="s">
        <v>144</v>
      </c>
      <c r="C5" s="5" t="s">
        <v>145</v>
      </c>
      <c r="D5" s="5" t="s">
        <v>146</v>
      </c>
    </row>
    <row r="6" spans="1:4">
      <c r="A6" s="5">
        <v>4</v>
      </c>
      <c r="B6" s="5" t="s">
        <v>147</v>
      </c>
      <c r="C6" s="5" t="s">
        <v>148</v>
      </c>
      <c r="D6" s="5" t="s">
        <v>149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150</v>
      </c>
    </row>
    <row r="2" spans="1:1">
      <c r="A2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160</v>
      </c>
    </row>
    <row r="2" spans="1:1">
      <c r="A2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pane ySplit="2" activePane="bottomLeft" state="frozen" topLeftCell="A3"/>
      <selection pane="bottomLeft" activeCell="D3" sqref="D3:E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162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163</v>
      </c>
      <c r="D2" s="6" t="s">
        <v>164</v>
      </c>
      <c r="E2" s="6" t="s">
        <v>165</v>
      </c>
      <c r="F2" s="6" t="s">
        <v>166</v>
      </c>
    </row>
    <row r="3" spans="1:6">
      <c r="A3" s="5">
        <v>1.1</v>
      </c>
      <c r="B3" s="5" t="s">
        <v>36</v>
      </c>
      <c r="C3" s="5" t="s">
        <v>167</v>
      </c>
      <c r="D3" s="7"/>
      <c r="E3" s="7">
        <v>4.35</v>
      </c>
      <c r="F3" s="5"/>
    </row>
    <row r="4" spans="1:6">
      <c r="A4" s="5">
        <v>1.2</v>
      </c>
      <c r="B4" s="5" t="s">
        <v>36</v>
      </c>
      <c r="C4" s="5" t="s">
        <v>168</v>
      </c>
      <c r="D4" s="7"/>
      <c r="E4" s="7">
        <v>4.35</v>
      </c>
      <c r="F4" s="5"/>
    </row>
    <row r="5" spans="1:6">
      <c r="A5" s="5">
        <v>2.1</v>
      </c>
      <c r="B5" s="5" t="s">
        <v>38</v>
      </c>
      <c r="C5" s="5" t="s">
        <v>169</v>
      </c>
      <c r="D5" s="7"/>
      <c r="E5" s="7">
        <v>4.35</v>
      </c>
      <c r="F5" s="5"/>
    </row>
    <row r="6" spans="1:6">
      <c r="A6" s="5">
        <v>2.2</v>
      </c>
      <c r="B6" s="5" t="s">
        <v>38</v>
      </c>
      <c r="C6" s="5" t="s">
        <v>170</v>
      </c>
      <c r="D6" s="7"/>
      <c r="E6" s="7">
        <v>4.35</v>
      </c>
      <c r="F6" s="5"/>
    </row>
    <row r="7" spans="1:6">
      <c r="A7" s="5">
        <v>3.1</v>
      </c>
      <c r="B7" s="5" t="s">
        <v>40</v>
      </c>
      <c r="C7" s="5" t="s">
        <v>171</v>
      </c>
      <c r="D7" s="7"/>
      <c r="E7" s="7">
        <v>4.35</v>
      </c>
      <c r="F7" s="5"/>
    </row>
    <row r="8" spans="1:6">
      <c r="A8" s="5">
        <v>3.2</v>
      </c>
      <c r="B8" s="5" t="s">
        <v>40</v>
      </c>
      <c r="C8" s="5" t="s">
        <v>172</v>
      </c>
      <c r="D8" s="7"/>
      <c r="E8" s="7">
        <v>4.35</v>
      </c>
      <c r="F8" s="5"/>
    </row>
    <row r="9" spans="1:6">
      <c r="A9" s="5">
        <v>4.1</v>
      </c>
      <c r="B9" s="5" t="s">
        <v>42</v>
      </c>
      <c r="C9" s="5" t="s">
        <v>173</v>
      </c>
      <c r="D9" s="7"/>
      <c r="E9" s="7">
        <v>4.35</v>
      </c>
      <c r="F9" s="5"/>
    </row>
    <row r="10" spans="1:6">
      <c r="A10" s="5">
        <v>4.2</v>
      </c>
      <c r="B10" s="5" t="s">
        <v>42</v>
      </c>
      <c r="C10" s="5" t="s">
        <v>174</v>
      </c>
      <c r="D10" s="7"/>
      <c r="E10" s="7">
        <v>4.35</v>
      </c>
      <c r="F10" s="5"/>
    </row>
    <row r="11" spans="1:6">
      <c r="A11" s="5">
        <v>5.1</v>
      </c>
      <c r="B11" s="5" t="s">
        <v>44</v>
      </c>
      <c r="C11" s="5" t="s">
        <v>175</v>
      </c>
      <c r="D11" s="7"/>
      <c r="E11" s="7">
        <v>4.35</v>
      </c>
      <c r="F11" s="5"/>
    </row>
    <row r="12" spans="1:6">
      <c r="A12" s="5">
        <v>5.2</v>
      </c>
      <c r="B12" s="5" t="s">
        <v>44</v>
      </c>
      <c r="C12" s="5" t="s">
        <v>73</v>
      </c>
      <c r="D12" s="7"/>
      <c r="E12" s="7">
        <v>4.35</v>
      </c>
      <c r="F12" s="5"/>
    </row>
    <row r="13" spans="1:6">
      <c r="A13" s="5">
        <v>6.1</v>
      </c>
      <c r="B13" s="5" t="s">
        <v>46</v>
      </c>
      <c r="C13" s="5" t="s">
        <v>176</v>
      </c>
      <c r="D13" s="7"/>
      <c r="E13" s="7">
        <v>4.35</v>
      </c>
      <c r="F13" s="5"/>
    </row>
    <row r="14" spans="1:6">
      <c r="A14" s="5">
        <v>6.2</v>
      </c>
      <c r="B14" s="5" t="s">
        <v>46</v>
      </c>
      <c r="C14" s="5" t="s">
        <v>177</v>
      </c>
      <c r="D14" s="7"/>
      <c r="E14" s="7">
        <v>4.35</v>
      </c>
      <c r="F14" s="5"/>
    </row>
    <row r="15" spans="1:6">
      <c r="A15" s="5">
        <v>6.3</v>
      </c>
      <c r="B15" s="5" t="s">
        <v>46</v>
      </c>
      <c r="C15" s="5" t="s">
        <v>76</v>
      </c>
      <c r="D15" s="7"/>
      <c r="E15" s="7">
        <v>4.35</v>
      </c>
      <c r="F15" s="5"/>
    </row>
    <row r="16" spans="1:6">
      <c r="A16" s="5">
        <v>7.1</v>
      </c>
      <c r="B16" s="5" t="s">
        <v>48</v>
      </c>
      <c r="C16" s="5" t="s">
        <v>77</v>
      </c>
      <c r="D16" s="7"/>
      <c r="E16" s="7">
        <v>4.35</v>
      </c>
      <c r="F16" s="5"/>
    </row>
    <row r="17" spans="1:6">
      <c r="A17" s="5">
        <v>7.2</v>
      </c>
      <c r="B17" s="5" t="s">
        <v>48</v>
      </c>
      <c r="C17" s="5" t="s">
        <v>78</v>
      </c>
      <c r="D17" s="7"/>
      <c r="E17" s="7">
        <v>4.35</v>
      </c>
      <c r="F17" s="5"/>
    </row>
    <row r="18" spans="1:6">
      <c r="A18" s="5">
        <v>8.1</v>
      </c>
      <c r="B18" s="5" t="s">
        <v>50</v>
      </c>
      <c r="C18" s="5" t="s">
        <v>178</v>
      </c>
      <c r="D18" s="7"/>
      <c r="E18" s="7">
        <v>4.35</v>
      </c>
      <c r="F18" s="5"/>
    </row>
    <row r="19" spans="1:6">
      <c r="A19" s="5">
        <v>8.2</v>
      </c>
      <c r="B19" s="5" t="s">
        <v>50</v>
      </c>
      <c r="C19" s="5" t="s">
        <v>179</v>
      </c>
      <c r="D19" s="7"/>
      <c r="E19" s="7">
        <v>4.35</v>
      </c>
      <c r="F19" s="5"/>
    </row>
    <row r="20" spans="1:6">
      <c r="A20" s="5">
        <v>8.3</v>
      </c>
      <c r="B20" s="5" t="s">
        <v>50</v>
      </c>
      <c r="C20" s="5" t="s">
        <v>180</v>
      </c>
      <c r="D20" s="7"/>
      <c r="E20" s="7">
        <v>4.35</v>
      </c>
      <c r="F20" s="5"/>
    </row>
    <row r="21" spans="1:6">
      <c r="A21" s="5">
        <v>9.1</v>
      </c>
      <c r="B21" s="5" t="s">
        <v>52</v>
      </c>
      <c r="C21" s="5" t="s">
        <v>181</v>
      </c>
      <c r="D21" s="7"/>
      <c r="E21" s="7">
        <v>4.35</v>
      </c>
      <c r="F21" s="5"/>
    </row>
    <row r="22" spans="1:6">
      <c r="A22" s="5">
        <v>9.2</v>
      </c>
      <c r="B22" s="5" t="s">
        <v>52</v>
      </c>
      <c r="C22" s="5" t="s">
        <v>182</v>
      </c>
      <c r="D22" s="7"/>
      <c r="E22" s="7">
        <v>4.35</v>
      </c>
      <c r="F22" s="5"/>
    </row>
    <row r="23" spans="1:6">
      <c r="A23" s="5">
        <v>9.3</v>
      </c>
      <c r="B23" s="5" t="s">
        <v>52</v>
      </c>
      <c r="C23" s="5" t="s">
        <v>183</v>
      </c>
      <c r="D23" s="7"/>
      <c r="E23" s="7">
        <v>4.35</v>
      </c>
      <c r="F23" s="5"/>
    </row>
    <row r="24" spans="1:6">
      <c r="A24" s="5">
        <v>10.1</v>
      </c>
      <c r="B24" s="5" t="s">
        <v>54</v>
      </c>
      <c r="C24" s="5" t="s">
        <v>184</v>
      </c>
      <c r="D24" s="7"/>
      <c r="E24" s="7">
        <v>4.35</v>
      </c>
      <c r="F24" s="5"/>
    </row>
    <row r="25" spans="1:6">
      <c r="A25" s="5">
        <v>10.2</v>
      </c>
      <c r="B25" s="5" t="s">
        <v>54</v>
      </c>
      <c r="C25" s="5" t="s">
        <v>86</v>
      </c>
      <c r="D25" s="7"/>
      <c r="E25" s="7">
        <v>4.35</v>
      </c>
      <c r="F25" s="5"/>
    </row>
    <row r="26" spans="1:6">
      <c r="A26" s="5" t="s">
        <v>185</v>
      </c>
      <c r="B26" s="5"/>
      <c r="C26" s="5"/>
      <c r="D26" s="7"/>
      <c r="E26" s="7">
        <f>SUM(E3:E25)</f>
        <v>100.049999999999969</v>
      </c>
      <c r="F26" s="5" t="s">
        <v>186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1"/>
  <sheetViews>
    <sheetView tabSelected="0" workbookViewId="0" showGridLines="true" showRowColHeaders="1">
      <pane xSplit="2" ySplit="1" activePane="bottomRight" state="frozen" topLeftCell="C2"/>
      <selection pane="bottomRight" activeCell="A1" sqref="A1:AA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7">
      <c r="A1" s="6" t="s">
        <v>187</v>
      </c>
      <c r="B1" s="6" t="s">
        <v>188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>
        <v>6.3</v>
      </c>
      <c r="P1" s="6">
        <v>7.1</v>
      </c>
      <c r="Q1" s="6">
        <v>7.2</v>
      </c>
      <c r="R1" s="6">
        <v>8.1</v>
      </c>
      <c r="S1" s="6">
        <v>8.2</v>
      </c>
      <c r="T1" s="6">
        <v>8.3</v>
      </c>
      <c r="U1" s="6">
        <v>9.1</v>
      </c>
      <c r="V1" s="6">
        <v>9.2</v>
      </c>
      <c r="W1" s="6">
        <v>9.3</v>
      </c>
      <c r="X1" s="6">
        <v>10.1</v>
      </c>
      <c r="Y1" s="6">
        <v>10.2</v>
      </c>
      <c r="Z1" s="6" t="s">
        <v>189</v>
      </c>
      <c r="AA1" s="6" t="s">
        <v>166</v>
      </c>
    </row>
    <row r="2" spans="1:27">
      <c r="A2" s="5" t="s">
        <v>190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 t="str">
        <f>IFERROR(AVERAGE(C2:Y2),"")</f>
        <v/>
      </c>
      <c r="AA2" s="5"/>
    </row>
    <row r="3" spans="1:27">
      <c r="A3" s="5" t="s">
        <v>191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 t="str">
        <f>IFERROR(AVERAGE(C3:Y3),"")</f>
        <v/>
      </c>
      <c r="AA3" s="5"/>
    </row>
    <row r="4" spans="1:27">
      <c r="A4" s="5" t="s">
        <v>192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 t="str">
        <f>IFERROR(AVERAGE(C4:Y4),"")</f>
        <v/>
      </c>
      <c r="AA4" s="5"/>
    </row>
    <row r="5" spans="1:27">
      <c r="A5" s="5" t="s">
        <v>193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 t="str">
        <f>IFERROR(AVERAGE(C5:Y5),"")</f>
        <v/>
      </c>
      <c r="AA5" s="5"/>
    </row>
    <row r="6" spans="1:27">
      <c r="A6" s="5" t="s">
        <v>194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 t="str">
        <f>IFERROR(AVERAGE(C6:Y6),"")</f>
        <v/>
      </c>
      <c r="AA6" s="5"/>
    </row>
    <row r="7" spans="1:27">
      <c r="A7" s="5" t="s">
        <v>195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 t="str">
        <f>IFERROR(AVERAGE(C7:Y7),"")</f>
        <v/>
      </c>
      <c r="AA7" s="5"/>
    </row>
    <row r="8" spans="1:27">
      <c r="A8" s="5" t="s">
        <v>196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 t="str">
        <f>IFERROR(AVERAGE(C8:Y8),"")</f>
        <v/>
      </c>
      <c r="AA8" s="5"/>
    </row>
    <row r="9" spans="1:27">
      <c r="A9" s="5" t="s">
        <v>197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 t="str">
        <f>IFERROR(AVERAGE(C9:Y9),"")</f>
        <v/>
      </c>
      <c r="AA9" s="5"/>
    </row>
    <row r="10" spans="1:27">
      <c r="A10" s="5" t="s">
        <v>198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 t="str">
        <f>IFERROR(AVERAGE(C10:Y10),"")</f>
        <v/>
      </c>
      <c r="AA10" s="5"/>
    </row>
    <row r="11" spans="1:27">
      <c r="A11" s="5" t="s">
        <v>199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 t="str">
        <f>IFERROR(AVERAGE(C11:Y11),"")</f>
        <v/>
      </c>
      <c r="AA11" s="5"/>
    </row>
    <row r="12" spans="1:27">
      <c r="A12" s="5" t="s">
        <v>200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 t="str">
        <f>IFERROR(AVERAGE(C12:Y12),"")</f>
        <v/>
      </c>
      <c r="AA12" s="5"/>
    </row>
    <row r="13" spans="1:27">
      <c r="A13" s="5" t="s">
        <v>201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 t="str">
        <f>IFERROR(AVERAGE(C13:Y13),"")</f>
        <v/>
      </c>
      <c r="AA13" s="5"/>
    </row>
    <row r="14" spans="1:27">
      <c r="A14" s="5" t="s">
        <v>202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 t="str">
        <f>IFERROR(AVERAGE(C14:Y14),"")</f>
        <v/>
      </c>
      <c r="AA14" s="5"/>
    </row>
    <row r="15" spans="1:27">
      <c r="A15" s="5" t="s">
        <v>203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 t="str">
        <f>IFERROR(AVERAGE(C15:Y15),"")</f>
        <v/>
      </c>
      <c r="AA15" s="5"/>
    </row>
    <row r="16" spans="1:27">
      <c r="A16" s="5" t="s">
        <v>204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 t="str">
        <f>IFERROR(AVERAGE(C16:Y16),"")</f>
        <v/>
      </c>
      <c r="AA16" s="5"/>
    </row>
    <row r="17" spans="1:27">
      <c r="A17" s="5" t="s">
        <v>205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 t="str">
        <f>IFERROR(AVERAGE(C17:Y17),"")</f>
        <v/>
      </c>
      <c r="AA17" s="5"/>
    </row>
    <row r="18" spans="1:27">
      <c r="A18" s="5" t="s">
        <v>206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 t="str">
        <f>IFERROR(AVERAGE(C18:Y18),"")</f>
        <v/>
      </c>
      <c r="AA18" s="5"/>
    </row>
    <row r="19" spans="1:27">
      <c r="A19" s="5" t="s">
        <v>207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 t="str">
        <f>IFERROR(AVERAGE(C19:Y19),"")</f>
        <v/>
      </c>
      <c r="AA19" s="5"/>
    </row>
    <row r="20" spans="1:27">
      <c r="A20" s="5" t="s">
        <v>208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 t="str">
        <f>IFERROR(AVERAGE(C20:Y20),"")</f>
        <v/>
      </c>
      <c r="AA20" s="5"/>
    </row>
    <row r="21" spans="1:27">
      <c r="A21" s="5" t="s">
        <v>209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 t="str">
        <f>IFERROR(AVERAGE(C21:Y21),"")</f>
        <v/>
      </c>
      <c r="AA21" s="5"/>
    </row>
    <row r="22" spans="1:27">
      <c r="A22" s="5" t="s">
        <v>210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 t="str">
        <f>IFERROR(AVERAGE(C22:Y22),"")</f>
        <v/>
      </c>
      <c r="AA22" s="5"/>
    </row>
    <row r="23" spans="1:27">
      <c r="A23" s="5" t="s">
        <v>211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 t="str">
        <f>IFERROR(AVERAGE(C23:Y23),"")</f>
        <v/>
      </c>
      <c r="AA23" s="5"/>
    </row>
    <row r="24" spans="1:27">
      <c r="A24" s="5" t="s">
        <v>212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 t="str">
        <f>IFERROR(AVERAGE(C24:Y24),"")</f>
        <v/>
      </c>
      <c r="AA24" s="5"/>
    </row>
    <row r="25" spans="1:27">
      <c r="A25" s="5" t="s">
        <v>213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 t="str">
        <f>IFERROR(AVERAGE(C25:Y25),"")</f>
        <v/>
      </c>
      <c r="AA25" s="5"/>
    </row>
    <row r="26" spans="1:27">
      <c r="A26" s="5" t="s">
        <v>214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 t="str">
        <f>IFERROR(AVERAGE(C26:Y26),"")</f>
        <v/>
      </c>
      <c r="AA26" s="5"/>
    </row>
    <row r="27" spans="1:27">
      <c r="A27" s="5" t="s">
        <v>215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 t="str">
        <f>IFERROR(AVERAGE(C27:Y27),"")</f>
        <v/>
      </c>
      <c r="AA27" s="5"/>
    </row>
    <row r="28" spans="1:27">
      <c r="A28" s="5" t="s">
        <v>216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 t="str">
        <f>IFERROR(AVERAGE(C28:Y28),"")</f>
        <v/>
      </c>
      <c r="AA28" s="5"/>
    </row>
    <row r="29" spans="1:27">
      <c r="A29" s="5" t="s">
        <v>217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 t="str">
        <f>IFERROR(AVERAGE(C29:Y29),"")</f>
        <v/>
      </c>
      <c r="AA29" s="5"/>
    </row>
    <row r="30" spans="1:27">
      <c r="A30" s="5" t="s">
        <v>218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 t="str">
        <f>IFERROR(AVERAGE(C30:Y30),"")</f>
        <v/>
      </c>
      <c r="AA30" s="5"/>
    </row>
    <row r="31" spans="1:27">
      <c r="A31" s="5" t="s">
        <v>219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 t="str">
        <f>IFERROR(AVERAGE(C31:Y31),"")</f>
        <v/>
      </c>
      <c r="AA31" s="5"/>
    </row>
  </sheetData>
  <dataValidations count="6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2026-10-16T15:44:49+02:00</dcterms:created>
  <dcterms:modified xsi:type="dcterms:W3CDTF">2026-10-16T15:44:49+02:00</dcterms:modified>
  <dc:title>Currículo LOMLOE Lengua Castellana y Literatura 2.º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