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<sst xmlns="http://schemas.openxmlformats.org/spreadsheetml/2006/main" uniqueCount="524">
  <si>
    <t>Corrigiendo.es</t>
  </si>
  <si>
    <t>Materia</t>
  </si>
  <si>
    <t>Lengua Castellana y Literatura</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</si>
  <si>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</si>
  <si>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</si>
  <si>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</si>
  <si>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</si>
  <si>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</si>
  <si>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</si>
  <si>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</si>
  <si>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</si>
  <si>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</si>
  <si>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</si>
  <si>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</si>
  <si>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</si>
  <si>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</si>
  <si>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</si>
  <si>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</si>
  <si>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</si>
  <si>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</si>
  <si>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</si>
  <si>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</si>
  <si>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</si>
  <si>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</si>
  <si>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</si>
  <si>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</si>
  <si>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</si>
  <si>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</si>
  <si>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</si>
  <si>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</si>
  <si>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</si>
  <si>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</si>
  <si>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</si>
  <si>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</si>
  <si>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</si>
  <si>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</si>
  <si>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 reflexión interlingüística, para combatir los estereotipos y prejuicios lingüísticos y para valorar dicha diversidad como fuente de riqueza cultural.</t>
  </si>
  <si>
    <t>Comprender y respetar la variedad de lenguas y dialectos de España y del aula, analizando su origen para eliminar prejuicios y estereotipos.</t>
  </si>
  <si>
    <t>El alumnado investiga el origen de las lenguas españolas, identifica rasgos de diferentes dialectos y reflexiona sobre la convivencia de culturas e idiomas en su entorno cercano.</t>
  </si>
  <si>
    <t>No es memorizar fechas históricas ni clasificar lenguas en un mapa mudo. No es juzgar qué variedades son mejores o peores, sino entender su valor cultural.</t>
  </si>
  <si>
    <t>El alumnado graba un pódcast comparando expresiones típicas de diferentes regiones de España para explicar por qué ninguna es incorrecta.</t>
  </si>
  <si>
    <t>analizar</t>
  </si>
  <si>
    <t>CE.2</t>
  </si>
  <si>
    <t>Comprender e interpretar textos orales y multimodales, recogiendo el sentido general y la información más relevante, identificando el punto de vista y la intención de la persona emisora y valorando su fiabilidad, su forma y su contenido, para construir conocimiento, para formarse opinión y para ensanchar las posibilidades de disfrute y ocio. Desarrollar las estrategias de comprensión oral implica entender que la comunicación no es sino un constante proceso de interpretación de intenciones en el que entran en juego el conocimiento compartido entre persona emisora y receptora y todos aquellos elementos contextuales y cotextuales que permiten ir más allá del significado del texto e interpretar su sentido. Si hasta hace relativamente poco la comunicación oral era siempre de carácter síncrono, las tecnologías de la información y la comunicación han ensanchado las posibilidades de la comunicación asíncrona y han abierto el acceso desde la escuela a entornos comunicativos de carácter público.</t>
  </si>
  <si>
    <t>Saber escuchar y ver vídeos de forma crítica, entendiendo qué nos quieren decir realmente y si la información es de fiar.</t>
  </si>
  <si>
    <t>El alumnado analiza audios y vídeos, identifica la intención del hablante, distingue hechos de opiniones y valora la veracidad de lo que escucha.</t>
  </si>
  <si>
    <t>No es hacer un dictado ni limitarse a repetir datos aislados. No es una escucha pasiva sin cuestionar quién emite el mensaje o con qué intención.</t>
  </si>
  <si>
    <t>Escuchar un podcast de actualidad y redactar una breve nota explicando el punto de vista del autor y si sus fuentes parecen fiables.</t>
  </si>
  <si>
    <t>interpretar</t>
  </si>
  <si>
    <t>CE.3</t>
  </si>
  <si>
    <t>Producir textos orales y multimodales con fluidez, coherencia, cohesión y registro adecuado, atendiendo a las convenciones propias de los diferentes géneros discursivos, y participar en interacciones orales con actitud cooperativa y respetuosa, tanto para construir conocimiento y establecer vínculos personales como para intervenir de manera activa e informada en diferentes contextos sociales.</t>
  </si>
  <si>
    <t>El alumnado aprende a expresarse oralmente con orden y respeto, adaptando su forma de hablar según la situación y el público.</t>
  </si>
  <si>
    <t>El alumnado elabora exposiciones, graba pódcast y participa en debates grupales usando un lenguaje adecuado para compartir ideas o resolver conflictos sociales.</t>
  </si>
  <si>
    <t>No es leer un texto escrito en voz alta ni memorizar definiciones. No es hablar sin escuchar ni ignorar las normas de cortesía.</t>
  </si>
  <si>
    <t>Organizar un debate reglado sobre el uso del móvil en clase, respetando los turnos de palabra y usando argumentos razonados.</t>
  </si>
  <si>
    <t>producir</t>
  </si>
  <si>
    <t>CE.4</t>
  </si>
  <si>
    <t>Comprender, interpretar y valorar textos escritos, con sentido crítico y diferentes propósitos de lectura, reconociendo el sentido global y las ideas principales y secundarias, identificando la intención de la persona emisora, reflexionando sobre el contenido y la forma y evaluando su calidad y fiabilidad, para dar respuesta a necesidades e intereses comunicativos diversos y para construir conocimiento. Desarrollar la competencia lectora implica incidir en la motivación, el compromiso, las prácticas de lectura y el conocimiento y uso de las estrategias que deben desplegarse antes, durante y después del acto lector, a fin de que alumnas y alumnos devengan personas lectoras competentes, autónomas y críticas ante todo tipo de textos, sepan evaluar su calidad y fiabilidad y encuentren en ellos la respuesta a diferentes propósitos de lectura en todos los ámbitos de su vida. Comprender un texto implica captar su sentido global y la información más relevante en función del propósito de lectura, integrar la información explícita y realizar las inferencias necesarias que permitan reconstruir la relación entre sus partes, formular hipótesis acerca de la intención comunicativa que subyace a dichos textos, y reflexionar sobre su forma y contenido.</t>
  </si>
  <si>
    <t>Saber leer textos de todo tipo entendiendo qué dicen, por qué se escribieron y si la información es realmente de fiar.</t>
  </si>
  <si>
    <t>El alumnado lee diversos textos, extrae las ideas clave, deduce la intención del autor y juzga si el contenido es veraz, útil o de calidad.</t>
  </si>
  <si>
    <t>No es solo leer en voz alta sin trabarse. No es memorizar datos aislados ni responder preguntas literales sin reflexionar sobre el mensaje.</t>
  </si>
  <si>
    <t>El alumnado analiza dos noticias sobre un mismo hecho para detectar sesgos, distinguir hechos de opiniones y verificar la fiabilidad de las fuentes.</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</si>
  <si>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</si>
  <si>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 Saber escribir significa hoy saber hacerlo en diferentes soportes y formatos, muchos de ellos de carácter hipertextual y multimodal, y requiere el conocimiento y apropiación de los moldes en que han cristalizado las prácticas comunicativas escritas propias de los diferentes ámbitos de uso: los géneros discursivos. De ahí que la enseñanza-aprendizaje de la escritura reclame una cuidadosa y sostenida intervención en el aula.</t>
  </si>
  <si>
    <t>Enseñar a escribir textos bien estructurados y correctos en papel o digital, adaptándolos a la situación y al público objetivo.</t>
  </si>
  <si>
    <t>El alumnado redacta textos variados, desde correos formales hasta entradas de blog, cuidando la organización, la ortografía y el formato para comunicar ideas con claridad.</t>
  </si>
  <si>
    <t>No es rellenar huecos de gramática ni hacer dictados. No es escribir sin un propósito real o ignorar el formato digital y las normas de cortesía.</t>
  </si>
  <si>
    <t>El alumnado redacta una reseña crítica de un libro para el blog del instituto, incluyendo enlaces y etiquetas para mejorar la navegación.</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</si>
  <si>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</si>
  <si>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</si>
  <si>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Enseñar a los estudiantes a buscar información fiable en internet, distinguir noticias reales de bulos y crear sus propios textos citando las fuentes.</t>
  </si>
  <si>
    <t>El alumnado investiga un tema en varias webs, descarta las que parecen falsas, organiza lo aprendido y redacta un informe original respetando los derechos de autor.</t>
  </si>
  <si>
    <t>No es copiar y pegar de Wikipedia. No es hacer un resumen de un solo libro. No es buscar información sin comprobar si la fuente es verdadera o falsa.</t>
  </si>
  <si>
    <t>El alumnado compara una noticia real con un bulo de redes sociales sobre un tema actual y escribe un breve artículo desmintiendo la desinformación.</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</si>
  <si>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</si>
  <si>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</si>
  <si>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 Desarrollar esta competencia implica recorrer un camino de progreso planificado que pasa por la dedicación de un tiempo periódico y constante de lectura individual, acompañado de estrategias y andamiajes adecuados para configurar la autonomía y la identidad lectora, que se desarrollará a lo largo de toda la vida.</t>
  </si>
  <si>
    <t>Consiste en desarrollar el gusto por leer de forma autónoma, eligiendo obras variadas y compartiendo opiniones para crear una comunidad de lectores.</t>
  </si>
  <si>
    <t>El alumnado elige sus propias lecturas, mantiene un registro de sus avances y participa en tertulias literarias para expresar sus gustos y descubrimientos personales.</t>
  </si>
  <si>
    <t>No es superar un examen de control de lectura sobre un libro impuesto. No es leer fragmentos sueltos del libro de texto para buscar adjetivos.</t>
  </si>
  <si>
    <t>El alumnado diseña un expositor de recomendaciones en el aula con fichas de los libros que más le han gustado durante 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</si>
  <si>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</si>
  <si>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</si>
  <si>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</si>
  <si>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Disfrutar de la lectura literaria relacionándola con la propia vida y otras artes para entender nuestra cultura y escribir textos creativos.</t>
  </si>
  <si>
    <t>El alumnado lee clásicos y textos actuales, explica qué significan para ellos, los compara con películas o música y escribe sus propias creaciones literarias inspiradas en lo leído.</t>
  </si>
  <si>
    <t>No es memorizar listas de autores y fechas. No es estudiar historia de la literatura de forma aislada. No es analizar métrica sin buscar el sentido emocional.</t>
  </si>
  <si>
    <t>El alumnado lee un romance tradicional, lo compara con una canción actual y escribe un poema propio usando la misma estructura métrica.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</si>
  <si>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</si>
  <si>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</si>
  <si>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los conocimientos de gramática y vocabulario para mejorar la forma en que nos expresamos y entendemos lo que leemos.</t>
  </si>
  <si>
    <t>El alumnado reflexiona sobre el lenguaje que utiliza, elige las palabras adecuadas según la situación y revisa sus escritos para que sean más claros y eficaces.</t>
  </si>
  <si>
    <t>No es memorizar tipos de palabras ni hacer árboles sintácticos mecánicos. No es saber teoría gramatical si luego no se sabe aplicar para escribir mejor.</t>
  </si>
  <si>
    <t>El alumnado compara dos noticias sobre un mismo tema y explica cómo el uso de distintos adjetivos cambia la intención del mensaje.</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</si>
  <si>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</si>
  <si>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 Adquirir esta competencia implica no solo que las y los estudiantes sean eficaces a la hora de comunicarse, sino que pongan las palabras al servicio de unos objetivos que no se desentiendan de la insoslayable dimensión ética de la comunicación.</t>
  </si>
  <si>
    <t>Usar la palabra de forma respetuosa para resolver problemas, evitar discriminación y fomentar la igualdad y la convivencia en el aula.</t>
  </si>
  <si>
    <t>El alumnado utiliza el diálogo asertivo para solucionar conflictos, evita expresiones ofensivas o sexistas y rechaza cualquier forma de manipulación o abuso verbal en sus interacciones.</t>
  </si>
  <si>
    <t>No es solo hablar con cortesía o educación. No es memorizar normas de convivencia. No es evitar el debate, sino participar en él sin usar el lenguaje como herramienta de poder.</t>
  </si>
  <si>
    <t>Realizar un juego de rol sobre un conflicto escolar donde los estudiantes deben alcanzar un acuerdo usando técnicas de mediación y lenguaje inclusivo.</t>
  </si>
  <si>
    <t>mediar</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</si>
  <si>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</si>
  <si>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</si>
  <si>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</si>
  <si>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</si>
  <si>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</si>
  <si>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</si>
  <si>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</si>
  <si>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</si>
  <si>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en textos diversos para valorar la riqueza lingüística y evitar prejuicios.</t>
  </si>
  <si>
    <t>Reconocer</t>
  </si>
  <si>
    <t>El alumnado realiza un cuadro comparativo o mapa lingüístico donde identifica rasgos fonéticos, léxicos y gramaticales de diferentes variedades y lenguas de España.</t>
  </si>
  <si>
    <t>Rubrica produccion</t>
  </si>
  <si>
    <t>Audición de fragmentos orales y lectura de textos en distintas variedades para identificar diferencias dialectales y lenguas cooficiales en situaciones comunicativas reales.</t>
  </si>
  <si>
    <t>Evaluar únicamente la ubicación geográfica de las lenguas en un mapa, omitiendo el análisis de rasgos lingüísticos específicos o el contraste entre variedades.</t>
  </si>
  <si>
    <t>Identificar prejuicios y estereotipos lingüísticos adoptando una actitud de respeto y valoración de la riqueza cultural, lingüística y dialectal, a partir de la observación de la diversidad lingüística del entorno</t>
  </si>
  <si>
    <t>Detectar y rechazar prejuicios sobre las lenguas y dialectos, valorando la variedad lingüística del entorno cercano como un patrimonio cultural valioso.</t>
  </si>
  <si>
    <t>Identificar</t>
  </si>
  <si>
    <t>El alumnado realiza un análisis crítico de situaciones cotidianas o textos mediáticos donde se detecten prejuicios lingüísticos, proponiendo alternativas respetuosas.</t>
  </si>
  <si>
    <t>Debate o trabajo grupal sobre los acentos en los medios de comunicación y la detección de tópicos negativos asociados a ciertas variedades.</t>
  </si>
  <si>
    <t>Confundir la corrección normativa con el prejuicio lingüístico, penalizando variedades dialectales legítimas como si fueran errores gramaticales.</t>
  </si>
  <si>
    <t>Comprender el sentido global, la estructura, la información más relevante en función de las necesidades comunicativas y la intención de la persona emisora en textos orales y multimodales sencillos de diferentes ámbitos, analizando la interacción entre los diferentes códigos</t>
  </si>
  <si>
    <t>Identificar la idea principal, la estructura y la intención de textos orales y audiovisuales, analizando la relación entre el sonido, la imagen y el mensaje.</t>
  </si>
  <si>
    <t>Interpretar</t>
  </si>
  <si>
    <t>El alumnado entrega un cuestionario de comprensión o una ficha de análisis sobre un material audiovisual donde identifica el tema, las secciones y el propósito comunicativo.</t>
  </si>
  <si>
    <t>Examen escrito</t>
  </si>
  <si>
    <t>Análisis de un breve reportaje o un anuncio publicitario en clase para extraer su significado global y la intención del emisor.</t>
  </si>
  <si>
    <t>Limitar la evaluación a la audición de textos puramente verbales, omitiendo el análisis de códigos visuales o sonoros propios de los textos multimodales.</t>
  </si>
  <si>
    <t>Valorar la forma y el contenido de textos orales y multimodales sencillos, evaluando su calidad, su fiabilidad y la idoneidad del canal utilizado, así como la eficacia de los procedimientos comunicativos empleados</t>
  </si>
  <si>
    <t>Analizar críticamente textos orales y multimodales sencillos para juzgar su calidad, veracidad y la adecuación de los recursos comunicativos y canales empleados.</t>
  </si>
  <si>
    <t>Valorar</t>
  </si>
  <si>
    <t>El alumnado realiza un análisis crítico o completa una ficha de evaluación sobre la fiabilidad y eficacia comunicativa de un vídeo, podcast o discurso oral.</t>
  </si>
  <si>
    <t>Rúbrica genérica</t>
  </si>
  <si>
    <t>Visionado de noticias o vídeos divulgativos en clase donde se debate la veracidad de la información y la calidad de la presentación multimodal.</t>
  </si>
  <si>
    <t>Confundir la valoración crítica de la fiabilidad con la simple comprensión literal del contenido del texto oral sin cuestionar su fuente o canal.</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</si>
  <si>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</si>
  <si>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Exponer o narrar oralmente temas de interés usando recursos verbales y no verbales, manteniendo la coherencia, la cohesión y el registro adecuado al contexto.</t>
  </si>
  <si>
    <t>Realizar</t>
  </si>
  <si>
    <t>El alumnado realiza una exposición oral o una narración grabada sobre un tema propuesto, demostrando control del lenguaje corporal, el tono y la estructura discursiva.</t>
  </si>
  <si>
    <t>Exposición / interacción oral</t>
  </si>
  <si>
    <t>Presentación individual o en parejas sobre un tema de actualidad o una experiencia personal, apoyada opcionalmente en soportes visuales o digitales.</t>
  </si>
  <si>
    <t>Evaluar únicamente el contenido del discurso olvidando calificar elementos no verbales como la postura, la mirada o el volumen, que son nucleares en el criterio.</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</si>
  <si>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</si>
  <si>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en grupo, empleando normas de cortesía y estrategias de escucha para colaborar eficazmente.</t>
  </si>
  <si>
    <t>Participar</t>
  </si>
  <si>
    <t>El alumnado realiza intervenciones orales en debates o trabajos grupales, respetando los turnos de palabra, escuchando a los compañeros y utilizando un lenguaje adecuado al contexto.</t>
  </si>
  <si>
    <t>Observacion sistematica</t>
  </si>
  <si>
    <t>Debates dirigidos sobre temas de actualidad o sesiones de trabajo cooperativo donde se deben alcanzar acuerdos consensuados mediante el diálogo.</t>
  </si>
  <si>
    <t>Evaluar la capacidad de hablar en público mediante un monólogo o exposición individual en lugar de la interacción dialógica y la escucha activa.</t>
  </si>
  <si>
    <t>Comprender e interpretar el sentido global, la estructura, la información más relevante y la intención de la persona emisora en textos escritos y multimodales sencillos de diferentes ámbitos que respondan a diferentes propósitos de lectura, integrando la información explícita, realizando las inferencias necesarias</t>
  </si>
  <si>
    <t>Analizar textos escritos y multimodales identificando su idea principal, estructura e intención comunicativa, extrayendo conclusiones no explícitas mediante inferencias lógicas.</t>
  </si>
  <si>
    <t>El alumnado entrega un cuestionario de comprensión lectora o un organizador gráfico donde identifica el tema, las partes del texto y la intención del autor.</t>
  </si>
  <si>
    <t>Lectura guiada de textos periodísticos, literarios o infografías en clase, seguida de la resolución de actividades de análisis y síntesis de información.</t>
  </si>
  <si>
    <t>Evaluar solo la recuperación de información literal sin plantear preguntas que exijan realizar inferencias o identificar la intención comunicativa implícita.</t>
  </si>
  <si>
    <t>Valorar la forma y el contenido de textos sencillos evaluando su calidad, su fiabilidad y la idoneidad del canal utilizado, así como la eficacia de los procedimientos comunicativos empleados</t>
  </si>
  <si>
    <t>Analizar críticamente textos sencillos juzgando su fiabilidad, la adecuación del lenguaje al canal utilizado y la eficacia de los recursos comunicativos empleados.</t>
  </si>
  <si>
    <t>Evaluar</t>
  </si>
  <si>
    <t>El alumnado entrega un análisis escrito o comentario crítico donde identifica la fuente, valora la veracidad de los datos y justifica la idoneidad del formato.</t>
  </si>
  <si>
    <t>Análisis guiado de noticias digitales y publicaciones en redes sociales para detectar posibles sesgos o falta de rigor informativo en situaciones cotidianas.</t>
  </si>
  <si>
    <t>Confundir la valoración crítica de la fiabilidad con la expresión de gustos personales o simples resúmenes del contenido del texto.</t>
  </si>
  <si>
    <t>Planificar la redacción de textos escritos y multimodales sencillos, atendiendo a la situación comunicativa, a la persona destinataria, al propósito y al canal; redactar borradores y revisarlos con ayuda del diálogo entre iguales e instrumentos de consulta, y presentar un texto final coherente, cohesionado y con el registro adecuado</t>
  </si>
  <si>
    <t>Planificar, redactar y revisar textos escritos o multimodales sencillos, asegurando la coherencia, cohesión y adecuación al propósito comunicativo y al destinatario.</t>
  </si>
  <si>
    <t>Producir</t>
  </si>
  <si>
    <t>El alumnado entrega un texto final (narrativo, descriptivo o expositivo) acompañado de su esquema de planificación y los borradores corregidos tras la revisión.</t>
  </si>
  <si>
    <t>Realización de un taller de escritura en el que se trabaja por fases: lluvia de ideas, redacción, corrección entre iguales y edición final.</t>
  </si>
  <si>
    <t>Calificar únicamente el texto definitivo ignorando las fases de planificación y revisión por pares que el criterio exige evaluar explícitamente.</t>
  </si>
  <si>
    <t>Incorporar procedimientos básicos para enriquecer los textos, atendiendo a aspectos discursivos, lingüísticos y de estilo, con precisión léxica y corrección ortográfica y gramatical</t>
  </si>
  <si>
    <t>Mejorar la calidad de los textos escritos mediante el uso de vocabulario preciso, conectores textuales y el respeto estricto a las normas ortográficas y gramaticales.</t>
  </si>
  <si>
    <t>El alumnado entrega composiciones escritas, borradores revisados o tareas de expresión donde se aprecia el uso de sinónimos, variedad de conectores y ausencia de errores gramaticales.</t>
  </si>
  <si>
    <t>Actividades de redacción creativa o académica en las que se exige la revisión y mejora de un borrador inicial atendiendo al estilo.</t>
  </si>
  <si>
    <t>Calificar la ortografía como un elemento aislado sin valorar si el alumno ha empleado mecanismos de cohesión o léxico preciso para enriquecer el escrito.</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</si>
  <si>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</si>
  <si>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en diversas fuentes para crear esquemas y productos propios, asegurando la fiabilidad de los datos y el respeto a la propiedad intelectual.</t>
  </si>
  <si>
    <t>Investigar</t>
  </si>
  <si>
    <t>El alumnado entrega un producto final, como una infografía o informe, que integra información de distintas fuentes, evaluando su veracidad e incluyendo las referencias bibliográficas correspondientes.</t>
  </si>
  <si>
    <t>Búsqueda guiada en internet sobre un tema de actualidad o literario, comparando versiones de diferentes medios para detectar posibles sesgos o desinformación.</t>
  </si>
  <si>
    <t>Calificar la estética del trabajo final o la exposición oral sin verificar si el alumno ha contrastado realmente las fuentes o si ha plagiado contenido.</t>
  </si>
  <si>
    <t>Elaborar trabajos de investigación de manera guiada en diferentes soportes sobre diversos temas de interés académico, personal o social a partir de la información seleccionada</t>
  </si>
  <si>
    <t>Realizar pequeñas investigaciones guiadas sobre temas de interés, organizando la información seleccionada en diferentes soportes para generar conocimiento propio.</t>
  </si>
  <si>
    <t>Elaborar</t>
  </si>
  <si>
    <t>El alumnado entrega un informe, presentación o mural digital donde sintetiza los resultados de una búsqueda guiada de información sobre un tema propuesto.</t>
  </si>
  <si>
    <t>Sesiones de investigación en grupo sobre un tema de actualidad o literario, utilizando plantillas de recogida de datos y fuentes proporcionadas.</t>
  </si>
  <si>
    <t>Confundir la elaboración del trabajo con la mera acumulación de datos, obviando la necesidad de contrastar fuentes y citar la propiedad intelectual.</t>
  </si>
  <si>
    <t>Adoptar hábitos de uso crítico, seguro, sostenible y saludable de las tecnologías digitales en relación a la búsqueda y la comunicación de la información</t>
  </si>
  <si>
    <t>Utilizar las herramientas digitales de forma segura y crítica para buscar información fiable, respetando la autoría y manteniendo hábitos saludables en la comunicación digital.</t>
  </si>
  <si>
    <t>Utilizar</t>
  </si>
  <si>
    <t>El alumnado realiza un registro de las fuentes consultadas en sus investigaciones, justificando su fiabilidad y citando correctamente a los autores para evitar el plagio.</t>
  </si>
  <si>
    <t>Durante la preparación de un trabajo de investigación o exposición, los alumnos seleccionan fuentes digitales seguras y elaboran una bibliografía siguiendo normas básicas.</t>
  </si>
  <si>
    <t>Calificar el manejo técnico de dispositivos (TIC) en lugar de la capacidad de discernir la veracidad de la información y el respeto a la propiedad intelectual.</t>
  </si>
  <si>
    <t>Elegir y leer textos a partir de preselecciones, guiándose por los propios gustos, intereses y necesidades y dejando constancia del propio itinerario lector y de la experiencia de lectura</t>
  </si>
  <si>
    <t>Comentario, redacción y producción oral</t>
  </si>
  <si>
    <t>Compartir la experiencia de lectura en soportes diversos relacionando el sentido de la obra con la propia experiencia biográfica y lectora</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</si>
  <si>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</si>
  <si>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Analizar y comentar obras literarias justificando su sentido mediante el estudio de sus elementos internos y las características propias de su género y subgénero.</t>
  </si>
  <si>
    <t>Explicar</t>
  </si>
  <si>
    <t>El alumnado realiza comentarios de texto o guías de lectura donde identifica elementos narrativos, líricos o dramáticos y los relaciona con el significado global de la obra.</t>
  </si>
  <si>
    <t>Lectura guiada de fragmentos literarios en clase seguida de la redacción de un análisis crítico utilizando plantillas de apoyo sobre géneros literarios.</t>
  </si>
  <si>
    <t>Confundir el análisis literario con un simple resumen del argumento, omitiendo la vinculación entre los recursos formales del género y el sentido de la obra.</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</si>
  <si>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 la persona lectora en la lectura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</si>
  <si>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</si>
  <si>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de intención literaria aplicando rasgos de género y estilo, utilizando diversos soportes y lenguajes para expresar una voz propia.</t>
  </si>
  <si>
    <t>Crear</t>
  </si>
  <si>
    <t>El alumnado entrega producciones escritas o multimodales de carácter literario donde se aprecia el uso de figuras retóricas, estructuras métricas o convenciones narrativas específicas.</t>
  </si>
  <si>
    <t>Realización de talleres de escritura creativa basados en la imitación, transformación o continuación de fragmentos literarios significativos analizados previamente en clase.</t>
  </si>
  <si>
    <t>Evaluar la creatividad de forma puramente subjetiva olvidando comprobar si se han aplicado las convenciones formales y el metalenguaje del género trabajado.</t>
  </si>
  <si>
    <t>Revisar los textos propios de manera guiada y hacer propuestas de mejora argumentando los cambios a partir de la reflexión metalingüística e interlingüística y con un metalenguaje específico</t>
  </si>
  <si>
    <t>Mejorar los textos propios mediante la reflexión gramatical, utilizando términos técnicos para explicar y justificar los cambios realizados durante el proceso de redacción.</t>
  </si>
  <si>
    <t>Reflexionar</t>
  </si>
  <si>
    <t>El alumnado entrega un texto revisado junto a una tabla de autoevaluación donde explica, con términos gramaticales, por qué ha modificado ciertas estructuras o palabras.</t>
  </si>
  <si>
    <t>Actividades de taller de escritura y edición compartida donde se analiza la gramática para mejorar la coherencia y cohesión de los borradores.</t>
  </si>
  <si>
    <t>Limitar la evaluación a la corrección ortográfica mecánica, omitiendo la reflexión sobre estructuras sintácticas o la adecuación discursiva que exige el criterio.</t>
  </si>
  <si>
    <t>Explicar y argumentar la interrelación entre el propósito comunicativo y las elecciones lingüísticas de la persona emisora, así como sus efectos en el receptor, utilizando el conocimiento explícito de la lengua y un metalenguaje específico</t>
  </si>
  <si>
    <t>Justificar razonadamente por qué un autor elige determinadas palabras o estructuras gramaticales según su intención y qué efecto busca provocar en quien lo lee o escucha.</t>
  </si>
  <si>
    <t>El alumnado realiza un comentario de texto o exposición donde identifica recursos lingüísticos y los vincula directamente con la intención comunicativa del emisor y la reacción del receptor.</t>
  </si>
  <si>
    <t>Análisis guiado de textos de diversos ámbitos (periodístico, publicitario o literario) para detectar cómo el lenguaje se adapta al propósito del mensaje.</t>
  </si>
  <si>
    <t>Limitarse a la identificación mecánica de categorías gramaticales o figuras retóricas sin explicar su función comunicativa ni su impacto en la interpretación del mensaje.</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</si>
  <si>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</si>
  <si>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y explicar normas gramaticales mediante la observación, comparación y transformación de oraciones, empleando terminología técnica y consultando fuentes de apoyo de forma guiada.</t>
  </si>
  <si>
    <t>Analizar</t>
  </si>
  <si>
    <t>El alumnado entrega actividades de reflexión lingüística donde transforma enunciados, propone hipótesis sobre el funcionamiento de la lengua y redacta conclusiones breves utilizando metalenguaje específico.</t>
  </si>
  <si>
    <t>Sesiones de gramática inductiva en las que se comparan pares mínimos o estructuras lingüísticas para descubrir reglas gramaticales antes de la explicación teórica.</t>
  </si>
  <si>
    <t>Evaluar la mera identificación mecánica de categorías gramaticales en un análisis morfosintáctico tradicional en lugar de la capacidad de deducir y explicar el funcionamiento lingüístico.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</si>
  <si>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</si>
  <si>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usos discriminatorios o manipuladores del lenguaje mediante el análisis crítico de textos y elementos no verbales para fomentar una comunicación ética.</t>
  </si>
  <si>
    <t>El alumnado realiza un comentario crítico o una tabla comparativa donde señala marcas lingüísticas de discriminación, sesgos o manipulación en textos publicitarios, periodísticos o redes sociales.</t>
  </si>
  <si>
    <t>Análisis de discursos mediáticos o debates grabados para identificar estereotipos de género, falacias o lenguaje excluyente en situaciones comunicativas reales.</t>
  </si>
  <si>
    <t>Evaluar la opinión ideológica del alumno en lugar de su capacidad técnica para identificar los mecanismos lingüísticos y discursivos de manipulación.</t>
  </si>
  <si>
    <t>Utilizar estrategias para la resolución dialogada de los conflictos y la búsqueda de consensos tanto en el ámbito personal como educativo y social</t>
  </si>
  <si>
    <t>Aplicar estrategias lingüísticas y discursivas para resolver conflictos de forma dialogada y alcanzar acuerdos consensuados en diversos contextos comunicativos.</t>
  </si>
  <si>
    <t>El alumnado realiza intervenciones orales en debates o simulaciones de mediación, empleando fórmulas de cortesía, escucha activa y conectores argumentativos para el consenso.</t>
  </si>
  <si>
    <t>Debates moderados sobre temas de actualidad o dinámicas de grupo donde surjan discrepancias que requieran negociación y acuerdos colectivos.</t>
  </si>
  <si>
    <t>Evaluar la conducta o el civismo del alumno en lugar de calificar el uso de recursos lingüísticos específicos para la mediación y el diálogo.</t>
  </si>
  <si>
    <t>Bloque</t>
  </si>
  <si>
    <t>#</t>
  </si>
  <si>
    <t>Saber oficial</t>
  </si>
  <si>
    <t>Dimensión</t>
  </si>
  <si>
    <t>Saber previo necesario</t>
  </si>
  <si>
    <t>Conexión competencial</t>
  </si>
  <si>
    <t>Ejemplo actividad de aula</t>
  </si>
  <si>
    <t>Saberes básicos del decreto</t>
  </si>
  <si>
    <t>A.1. Observación de la propia biografía lingüística y de la diversidad lingüística del centro. Las familias lingüísticas y las lenguas del mundo.</t>
  </si>
  <si>
    <t>A.2. Las lenguas de España: origen, distribución geográfica y nociones básicas. Diferencias entre plurilingüismo y diversidad dialectal.</t>
  </si>
  <si>
    <t>A.3. Aproximación a las lenguas de signos (LSE).</t>
  </si>
  <si>
    <t>A.4. Comparación de rasgos de las principales variedades dialectales del español, con especial atención a la del propio territorio.</t>
  </si>
  <si>
    <t>A.5. Iniciación a la reflexión interlingüística.</t>
  </si>
  <si>
    <t>A.7. Estrategias de identificación de prejuicios y estereotipos lingüísticos y exploración de formas de evitarlos.</t>
  </si>
  <si>
    <t>B1.1. Componentes del hecho comunicativo: grado de formalidad de la situación y carácter público o privado; distancia social entre las personas interlocutoras; propósitos comunicativos e interpretación de intenciones; canal de comunicación y elementos no verbales de la comunicación.</t>
  </si>
  <si>
    <t>B2.1. Secuencias textuales básicas, con especial atención a las narrativas, descriptivas, dialogadas y expositivas e instructivas.</t>
  </si>
  <si>
    <t>B2.2. Propiedades textuales: coherencia, cohesión y adecuación.</t>
  </si>
  <si>
    <t>B2.3. Géneros discursivos propios del ámbito personal: la conversación.</t>
  </si>
  <si>
    <t>B2.4. Géneros discursivos propios del ámbito educativo.</t>
  </si>
  <si>
    <t>B2.5. Géneros discursivos propios del ámbito social. Redes sociales y plataformas audiovisuales, medios de comunicación. Netiqueta digital. Riesgos de desinformación, manipulación y vulneración de la privacidad en la red. Análisis de la imagen y elementos paratextuales de los textos icónicoverbales y multimodales.</t>
  </si>
  <si>
    <t>B3.1. Interacción oral y escrita de carácter informal: tomar y dejar la palabra. Cooperación conversacional y cortesía lingüística. Escucha activa, asertividad y resolución dialogada de los conflictos.</t>
  </si>
  <si>
    <t>B3.2. Comprensión oral: sentido global del texto y relación entre sus partes, selección y retención de la información relevante. Detección de usos discriminatorios del lenguaje verbal y no verbal. Valoración de la forma y el contenido del texto.</t>
  </si>
  <si>
    <t>B3.3. Producción oral formal: planificación y búsqueda de información, textualización y revisión. Adecuación a la audiencia y al tiempo de exposición. Elementos no verbales. Rasgos discursivos y lingüísticos de la oralidad formal.</t>
  </si>
  <si>
    <t>B3.4. Comprensión lectora: sentido global del texto y relación entre sus partes. La de la persona emisora. Detección de usos discriminatorios del lenguaje verbal e icónico. Valoración de la forma y el contenido del texto.</t>
  </si>
  <si>
    <t>B3.5. Producción escrita: planificación, textualización, revisión y edición en diferentes soportes. Usos de la escritura para la organización del pensamiento: toma de notas, esquemas, mapas conceptuales, definiciones, resúmenes, etc.</t>
  </si>
  <si>
    <t>B3.6. Alfabetización mediática e informacional: búsqueda y selección de la información con criterios de fiabilidad, calidad y pertinencia; análisis, valoración, reorganización y síntesis de la información en esquemas propios y transformación en conocimiento; comunicación y difusión creativa y respetuosa con la propiedad intelectual. Utilización de plataformas virtuales para la realización de proyectos escolares.</t>
  </si>
  <si>
    <t>B4.1. Recursos lingüísticos para mostrar la implicación de la persona emisora en los textos: formas de deixis (personal, temporal y espacial) y procedimientos de modalización.</t>
  </si>
  <si>
    <t>B4.2. Recursos lingüísticos para adecuar el registro a la situación de comunicación.</t>
  </si>
  <si>
    <t>B4.4. Mecanismos de cohesión. Conectores textuales temporales, explicativos, de orden y de contraste. Mecanismos de referencia interna gramaticales (sustituciones pronominales y adverbiales) y léxicos (repeticiones, sinónimos, hiperónimos y elipsis).</t>
  </si>
  <si>
    <t>B4.5. Uso coherente de las formas verbales en los textos. Los tiempos del pretérito en la narración. Correlación temporal en el discurso relatado.</t>
  </si>
  <si>
    <t>B4.6. Corrección lingüística y revisión ortográfica y gramatical de los textos. Uso de diccionarios, manuales de consulta y de correctores ortográficos en soporte analógico o digital.</t>
  </si>
  <si>
    <t>B4.7. Los signos básicos de puntuación como mecanismo organizador del texto escrito. Su relación con el significado.</t>
  </si>
  <si>
    <t>C1.1. Criterios y estrategias para la selección de obras variadas que incluyan autoras y autores de manera orientada, a partir de la exploración guiada de la biblioteca escolar y pública disponible.</t>
  </si>
  <si>
    <t>C1.2. Toma de conciencia progresiva de los propios gustos e identidad lectora.</t>
  </si>
  <si>
    <t>C1.3. Participación activa en actos culturales vinculados con el circuito literario y lector.</t>
  </si>
  <si>
    <t>C1.4. Expresión de la experiencia lectora, con apoyo de ejemplos y utilizando progresivamente un metalenguaje específico. Apropiación de los textos leídos a través de distintas formas de recreación.</t>
  </si>
  <si>
    <t>C1.5. Movilización de la experiencia personal y lectora como forma de establecer vínculos entre la obra leída y aspectos de la actualidad, así como con otros textos y manifestaciones artísticas y culturales.</t>
  </si>
  <si>
    <t>C1.6. Estrategias para la recomendación de las lecturas, en soportes variados o bien oralmente entre iguales.</t>
  </si>
  <si>
    <t>C2.1. Estrategias para la construcción compartida de la interpretación de las obras a través de conversaciones literarias, con la incorporación progresiva de metalenguaje específico.</t>
  </si>
  <si>
    <t>C2.2. Relación entre los elementos constitutivos del género literario y la construcción del sentido de la obra. Análisis básico del valor de los recursos expresivos y de sus efectos en la recepción.</t>
  </si>
  <si>
    <t>C2.4. Relación y comparación de los textos leídos con otros textos, con otras manifestaciones artísticas y culturales y con las nuevas formas de ficción en función de temas, tópicos, estructuras y lenguajes.</t>
  </si>
  <si>
    <t>C2.5. Expresión pautada, a través de procesos y soportes diversificados, de la interpretación y valoración personal de obras y fragmentos literarios.</t>
  </si>
  <si>
    <t>C2.6. Lectura con perspectiva de género.</t>
  </si>
  <si>
    <t>C2.8. Lectura expresiva, dramatización y recitación de los textos atendiendo a los procesos de comprensión, apropiación y oralización implicados.</t>
  </si>
  <si>
    <t>C2.9. Creación de textos a partir de la apropiación de las convenciones del lenguaje literario y en referencia a modelos dados (imitación, transformación, continuación, etc.).</t>
  </si>
  <si>
    <t>D.1. Diferencias relevantes e intersecciones entre lengua oral y lengua escrita atendiendo a aspectos sintácticos, léxicos y pragmáticos.</t>
  </si>
  <si>
    <t>D.2. Aproximación a la lengua como sistema y a sus unidades básicas teniendo en cuenta los diferentes niveles: el sonido y sistema de escritura, las palabras (forma y significado), su organización en el discurso (orden de las palabras, componentes de las oraciones o conexión entre los significados).</t>
  </si>
  <si>
    <t>D.3. Distinción entre la forma (categoría gramatical) y la función de las palabras (funciones sintácticas), y conocimiento de los procedimientos léxicos (afijos) y sintácticos para el cambio de categoría.</t>
  </si>
  <si>
    <t>D.4. Relación entre los esquemas semántico y sintáctico de la oración simple. Observación y transformación de enunciados de acuerdo con estos esquemas y uso de la terminología sintáctica necesaria. Orden de las palabras y concordancia.</t>
  </si>
  <si>
    <t>D.5. Procedimientos de adquisición y formación de palabras. Reflexión sobre los cambios en su significado, las relaciones semánticas entre palabras y sus valores denotativos y connotativos en función del contexto y el propósito comunicativo.</t>
  </si>
  <si>
    <t>D.6. Estrategias de uso progresivamente autónomo de diccionarios y manuales de gramática para obtener información gramatical básica.</t>
  </si>
  <si>
    <t>D.7. Estrategias de revisión y aplicación de las normas ortográficas.</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</si>
  <si>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</si>
  <si>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</si>
  <si>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</si>
  <si>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</si>
  <si>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</si>
  <si>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</si>
  <si>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</si>
  <si>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</si>
  <si>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</si>
  <si>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</si>
  <si>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las lenguas de España o las variedades del español, incluso con apoyo docente. No reconoce la existencia de prejuicios lingüísticos ni la relación entre lengua y cultura.
→ Confunde lenguas cooficiales con dialectos en un mapa mudo y no identifica rasgos propios de su propia variedad dialectal.</t>
  </si>
  <si>
    <t>En proceso</t>
  </si>
  <si>
    <t>50-69%</t>
  </si>
  <si>
    <t>Identifica las lenguas de España y algunas características básicas de las variedades dialectales del español siguiendo modelos previos. Reconoce prejuicios lingüísticos comunes, aunque muestra dificultades para argumentar contra ellos de forma autónoma.
→ Enumera rasgos del español meridional basándose en un texto dado y señala frases que contienen estereotipos negativos sobre el habla rural.</t>
  </si>
  <si>
    <t>Adquirido</t>
  </si>
  <si>
    <t>70-89%</t>
  </si>
  <si>
    <t>Describe la realidad plurilingüe de España y las principales variedades del español, explicando su origen sociohistórico básico. Cuestiona prejuicios lingüísticos y valora la diversidad como una fuente de riqueza cultural mediante una actitud de respeto.
→ Realiza una exposición oral comparando rasgos fonéticos de dos variedades del español y redacta un breve texto rebatiendo un prejuicio lingüístico habitual.</t>
  </si>
  <si>
    <t>Avanzado</t>
  </si>
  <si>
    <t>90-100%</t>
  </si>
  <si>
    <t>Analiza con profundidad el desarrollo sociohistórico de las lenguas de España y sus variedades, integrando la realidad lingüística del alumnado. Rebate activamente estereotipos lingüísticos con argumentos sólidos y promueve la reflexión interlingüística como valor cultural.
→ Diseña una campaña de sensibilización escolar que incluye un análisis de la evolución de las lenguas romances y un decálogo para combatir la discriminación por razones de acento o lengua.</t>
  </si>
  <si>
    <t>Identifica con dificultad la idea principal en textos orales muy breves y sencillos, requiriendo ayuda constante para extraer información literal básica. No logra distinguir la intención del emisor ni valorar la fiabilidad de la información.
→ Localización de un dato explícito (como una fecha o un nombre) en un anuncio publicitario de audio tras varias escuchas guiadas.</t>
  </si>
  <si>
    <t>Comprende el sentido global y extrae información relevante en textos orales y multimodales sencillos. Identifica de forma básica la intención del emisor, aunque presenta dificultades para analizar la estructura o valorar críticamente la fiabilidad y la forma del texto.
→ Resumen de una noticia radiofónica breve identificando quién es el emisor y cuál es el tema principal, sin profundizar en los matices del mensaje.</t>
  </si>
  <si>
    <t>Comprende e interpreta el sentido global, la estructura y la información más relevante de textos orales y multimodales de cierta complejidad. Identifica con claridad la intención y el punto de vista del emisor, valorando de forma autónoma su fiabilidad y la adecuación del contenido.
→ Análisis de un podcast de divulgación juvenil donde el alumno distingue entre hechos y opiniones, identifica la estructura del programa y valora la calidad de las fuentes citadas.</t>
  </si>
  <si>
    <t>Interpreta de forma crítica y profunda textos orales y multimodales complejos, integrando elementos contextuales y cotextuales para inferir sentidos implícitos. Evalúa con rigor la fiabilidad y calidad estética del texto, utilizando la información para construir conocimiento propio y fundamentar opiniones personales.
→ Comparativa crítica entre dos vídeos de diferentes plataformas sobre un mismo tema de actualidad, analizando el uso de recursos retóricos, posibles sesgos ideológicos y la veracidad de los datos presentados.</t>
  </si>
  <si>
    <t>Produce textos orales breves con graves problemas de coherencia y cohesión, mostrando dificultades para mantener un registro adecuado. Su participación en interacciones es pasiva, no respeta los turnos de palabra ni muestra una actitud cooperativa en la construcción de conocimiento.
→ Intervención oral fragmentada en clase donde el alumno no logra explicar un tema de interés personal y se distrae durante el trabajo en equipo.</t>
  </si>
  <si>
    <t>Realiza narraciones y exposiciones orales sencillas con una planificación básica, aunque presenta titubeos o falta de fluidez. Participa en interacciones orales de forma funcional, cumpliendo con las normas básicas de cortesía, pero sus aportaciones al trabajo grupal son limitadas o poco informadas.
→ Exposición oral sobre un libro de lectura apoyada en un soporte visual simple, con un registro mayoritariamente informal y algunas repeticiones innecesarias.</t>
  </si>
  <si>
    <t>Produce textos orales y multimodales con fluidez, coherencia y cohesión, ajustándose al registro y a las convenciones del género discursivo. Participa activamente en interacciones orales con actitud cooperativa, aportando ideas relevantes y respetando los vínculos personales en contextos sociales diversos.
→ Presentación de una exposición preparada sobre un tema social, utilizando un lenguaje preciso y participando en el debate posterior con argumentos coherentes.</t>
  </si>
  <si>
    <t>Produce exposiciones y argumentaciones complejas con gran fluidez y rigor, integrando recursos multimodales de forma creativa y eficaz. Lidera interacciones orales con una actitud proactiva, demostrando una escucha empática y una capacidad crítica para intervenir de manera informada en cualquier contexto.
→ Participación destacada en un debate formal reglado, donde el alumno rebate argumentos ajenos con cortesía y utiliza una presentación multimedia interactiva para reforzar su tesis.</t>
  </si>
  <si>
    <t>Identifica información explícita y aislada en textos escritos muy sencillos con ayuda docente constante, mostrando dificultades para reconocer el sentido global, la estructura básica o la intención comunicativa del emisor.
→ Localiza datos específicos (nombres o fechas) en una noticia breve, pero no es capaz de explicar de qué trata el texto de forma general.</t>
  </si>
  <si>
    <t>Comprende el sentido global y las ideas principales de textos de estructura clara y lineal, identificando la intención del emisor de forma básica y realizando valoraciones superficiales sobre el contenido sin profundizar en la fiabilidad o la forma.
→ Resume un texto expositivo escolar identificando el tema principal, aunque tiene dificultades para distinguir las ideas secundarias o para cuestionar la veracidad de la información.</t>
  </si>
  <si>
    <t>Comprende e interpreta el sentido global, la estructura y las ideas secundarias de textos de diversa complejidad, evaluando de forma razonada su calidad, fiabilidad e intención, y aplicando estrategias de lectura antes, durante y después del acto lector.
→ Realiza un comentario de un artículo de opinión donde diferencia tesis y argumentos, valora la adecuación del lenguaje utilizado y verifica la solvencia de las fuentes citadas.</t>
  </si>
  <si>
    <t>Analiza críticamente textos complejos integrando información explícita e implícita, evalúa con rigor tanto la forma como el contenido y la fiabilidad del canal, demostrando autonomía en el uso de estrategias para construir conocimiento y dar respuesta a intereses diversos.
→ Compara dos textos periodísticos sobre un mismo suceso, detectando sesgos ideológicos, analizando el uso de figuras retóricas y justificando cuál de ellos posee mayor calidad informativa y rigor.</t>
  </si>
  <si>
    <t>Portfolio / dosier</t>
  </si>
  <si>
    <t>Redacta textos breves con dificultades graves de planificación, coherencia y corrección gramatical, sin adaptarse al género discursivo propuesto ni utilizar elementos multimodales de forma eficaz.
→ Un borrador desorganizado de una noticia que carece de titular, presenta numerosas faltas de ortografía y no respeta la estructura de pirámide invertida.</t>
  </si>
  <si>
    <t>Planifica y redacta textos sencillos con una estructura básica y aceptable, aunque presenta fallos puntuales en la cohesión, el léxico o la adecuación al género, incorporando elementos multimodales de forma elemental.
→ Una carta formal que sigue el formato básico pero utiliza un registro excesivamente coloquial y repite conectores básicos como 'y' o 'entonces'.</t>
  </si>
  <si>
    <t>Planifica y produce textos escritos y multimodales de cierta extensión, coherentes y cohesionados, adecuándose con éxito al género discursivo y aplicando procedimientos lingüísticos y estilísticos para enriquecer el texto.
→ Un artículo de opinión para la revista escolar bien estructurado, con argumentos claros, uso de sinónimos para evitar repeticiones y una imagen que complementa el mensaje.</t>
  </si>
  <si>
    <t>Produce textos complejos y creativos con una planificación exhaustiva, integrando recursos multimodales avanzados y demostrando un dominio preciso del estilo, la corrección y la eficacia comunicativa en diversos soportes.
→ Un reportaje digital interactivo que incluye hipervínculos, gráficos originales y un uso sofisticado de figuras retóricas, demostrando una voz propia y una corrección impecable.</t>
  </si>
  <si>
    <t>Localiza información aislada de fuentes únicas solo con ayuda constante, sin evaluar su fiabilidad ni evitar el plagio, limitándose a la copia literal de contenidos sin realizar ninguna transformación en conocimiento propio.
→ Copia y pega fragmentos de una única página web para un trabajo sobre el Cid, sin citar la procedencia ni contrastar los datos.</t>
  </si>
  <si>
    <t>Selecciona y contrasta información de fuentes limitadas siguiendo pautas directas, identificando de forma superficial la fiabilidad y realizando una transformación básica del contenido, aunque con dificultades para evitar sesgos o citar correctamente.
→ Elabora un resumen de dos noticias sobre un mismo evento literario, mencionando las fuentes pero sin analizar por qué una es más fiable que la otra.</t>
  </si>
  <si>
    <t>Selecciona y contrasta información de diversas fuentes de manera progresivamente autónoma, evaluando su fiabilidad y pertinencia en función de los objetivos, transformándola en conocimiento personal y comunicándola de forma crítica y respetuosa con la propiedad intelectual.
→ Redacta un informe de investigación sobre el uso de las redes sociales en adolescentes, comparando tres fuentes distintas, citando según el formato requerido y aportando una conclusión personal.</t>
  </si>
  <si>
    <t>Evalúa de forma crítica y autónoma la fiabilidad y los posibles sesgos de múltiples fuentes, integrando la información en un discurso original y complejo que previene activamente la desinformación y cumple con rigor los estándares de propiedad intelectual.
→ Crea una presentación multimedia sobre la evolución del castellano, integrando fuentes académicas y divulgativas, rebatiendo bulos lingüísticos comunes y referenciando correctamente toda la bibliografía.</t>
  </si>
  <si>
    <t>Muestra dificultades para seleccionar lecturas de forma autónoma, requiriendo supervisión constante para completar textos breves. No mantiene un registro de sus lecturas ni participa de forma activa en el intercambio de experiencias lectoras con el grupo.
→ Ficha de lectura incompleta o realizada solo bajo la dirección directa del docente con textos de complejidad mínima.</t>
  </si>
  <si>
    <t>Selecciona y lee obras a partir de preselecciones muy guiadas, mostrando una autonomía limitada. Registra sus lecturas de manera intermitente y comparte impresiones básicas sobre la trama sin profundizar en la relación del texto con su propia experiencia.
→ Diario de lectura que contiene resúmenes argumentales básicos de obras recomendadas en clase, con comentarios personales breves.</t>
  </si>
  <si>
    <t>Selecciona y lee con autonomía obras diversas según sus gustos e intereses, consolidando un itinerario lector personal. Comparte experiencias de lectura en soportes diversos, relacionando de forma clara el sentido de la obra con su propia experiencia biográfica.
→ Reseña crítica o podcast literario donde el alumno justifica su elección y explica cómo los temas del libro conectan con sus vivencias.</t>
  </si>
  <si>
    <t>Configura un itinerario lector complejo y variado que muestra una evolución clara en la calidad de las obras. Participa activamente en la dimensión social de la lectura, integrando reflexiones profundas sobre su identidad lectora y utilizando soportes creativos para difundir sus experiencias.
→ Portfolio lector digital que documenta la evolución de sus gustos y una video-reseña (booktok/booktube) que analiza la obra y su impacto en su identidad personal.</t>
  </si>
  <si>
    <t>Identifica elementos literarios aislados de forma superficial sin llegar a interpretarlos ni establecer vínculos entre ellos, incluso con ayuda constante. El uso del metalenguaje es inexistente o incorrecto, y la creación de textos carece de intención literaria o conciencia de estilo.
→ Identifica el nombre de un autor o una rima en un poema, pero es incapaz de explicar el tema o el sentimiento que transmite la obra.</t>
  </si>
  <si>
    <t>Interpreta fragmentos literarios de forma guiada siguiendo pautas y modelos. Utiliza un metalenguaje básico para describir elementos internos y establece vínculos sencillos entre textos con ayuda. Crea textos con intención literaria limitándose a la imitación mecánica de modelos previos.
→ Completa una ficha de lectura dirigida donde identifica la metáfora y el hipérbaton, comparando el tema del poema con una canción actual siguiendo un guion establecido.</t>
  </si>
  <si>
    <t>Explica y argumenta la interpretación de obras analizando sus elementos internos y usando metalenguaje específico de forma correcta. Establece de manera autónoma vínculos entre los textos leídos y otras manifestaciones artísticas. Crea textos con clara intención literaria y conciencia de estilo.
→ Redacta un comentario de texto sobre un romance analizando su métrica y figuras retóricas, vinculándolo con un cuadro de la misma época y escribiendo un poema propio que mantiene la estructura del romance.</t>
  </si>
  <si>
    <t>Valora críticamente obras del patrimonio universal integrando conocimientos literarios, culturales y biográficos complejos. Establece conexiones originales y transversales entre diversas artes y épocas. Produce textos literarios de alta calidad estética con un estilo personal definido y reflexivo.
→ Realiza un ensayo comparativo entre un mito clásico y su pervivencia en el cine contemporáneo, produciendo un relato breve que reinterpreta dicho mito con un uso sofisticado de recursos literarios.</t>
  </si>
  <si>
    <t>Muestra dificultades severas para revisar sus propios textos incluso con guía constante, empleando una terminología gramatical inexistente o incorrecta. Es incapaz de identificar la relación entre la intención del emisor y los recursos lingüísticos utilizados.
→ El alumno no detecta errores evidentes de concordancia en su redacción y no sabe explicar por qué ha elegido un registro informal en una carta dirigida a una autoridad.</t>
  </si>
  <si>
    <t>Revisa sus textos siguiendo pautas externas y realiza cambios básicos utilizando terminología sencilla. Identifica de forma aislada algunos recursos lingüísticos relacionados con el propósito comunicativo, pero sus argumentaciones son limitadas o circulares.
→ Identifica que ha usado muchos adjetivos en una descripción porque 'sirven para describir', pero necesita ayuda para sustituir palabras repetidas por sinónimos precisos.</t>
  </si>
  <si>
    <t>Revisa sus textos de manera autónoma y propone mejoras justificadas con la terminología adecuada. Explica con claridad la interrelación entre las elecciones lingüísticas y el propósito comunicativo, formulando generalizaciones correctas sobre el funcionamiento de la lengua.
→ Sustituye verbos de significado genérico por otros más precisos en un informe, justificando el cambio mediante el uso de conceptos como 'precisión léxica' y 'adecuación al registro formal'.</t>
  </si>
  <si>
    <t>Reflexiona de forma crítica y profunda sobre sus producciones, integrando conocimientos lingüísticos complejos para optimizar la eficacia comunicativa. Formula generalizaciones abstractas a partir de la comparación de lenguas y transfiere estas reflexiones a nuevos contextos de comprensión y creación.
→ Analiza cómo el uso de la voz pasiva o las nominalizaciones en un texto periodístico busca la objetividad, y aplica conscientemente estas estructuras en su propio artículo de opinión para ganar rigor.</t>
  </si>
  <si>
    <t>Muestra dificultades severas para identificar usos discriminatorios evidentes en la lengua y emplea habitualmente un lenguaje que ignora las normas básicas de convivencia, sin mostrar iniciativa para la resolución dialogada de conflictos o el reconocimiento de abusos de poder en la comunicación.
→ El alumno utiliza términos despectivos o excluyentes en un debate de aula y no es capaz de reconocer el impacto negativo de sus palabras ni de proponer una alternativa respetuosa tras la indicación del docente.</t>
  </si>
  <si>
    <t>Identifica, con ayuda o en contextos muy explícitos, usos discriminatorios de la lengua y abusos de poder. Utiliza estrategias básicas de cortesía y diálogo de forma mecánica, aunque le cuesta mantener un lenguaje ético y no discriminatorio en situaciones de conflicto o tensión.
→ En un análisis de texto, señala un estereotipo de género evidente, pero en su propia producción escrita sigue utilizando un lenguaje sexista o poco integrador de forma no consciente.</t>
  </si>
  <si>
    <t>Utiliza de forma habitual y autónoma un lenguaje no discriminatorio y aplica estrategias eficaces para la resolución dialogada de conflictos. Identifica con claridad los abusos de poder a través de la palabra en diversos ámbitos, orientando su comunicación hacia la igualdad y el consenso.
→ Participa en un trabajo cooperativo mediando activamente en los desacuerdos mediante el uso de fórmulas de consenso y evitando imponer su opinión de forma autoritaria o despectiva.</t>
  </si>
  <si>
    <t>Lidera y promueve prácticas comunicativas éticas y democráticas, desterrando activamente cualquier forma de manipulación o discriminación. Analiza críticamente la dimensión ética de la comunicación en contextos complejos y propone alternativas que favorecen la convivencia y la igualdad de derechos.
→ Realiza un análisis crítico de un discurso mediático detectando micro-machismos o abusos de poder sutiles y redacta una propuesta de comunicación inclusiva para las redes sociales del centro educativo.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</si>
  <si>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</si>
  <si>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</si>
  <si>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</si>
  <si>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</si>
  <si>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</si>
  <si>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</si>
  <si>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</si>
  <si>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</si>
  <si>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</si>
  <si>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</si>
  <si>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Mapas interactivos de isoglosas que permitan escuchar muestras de habla real de las distintas variedades dialectales de España (meridionales y septentrionales) para identificar rasgos fonéticos.
• Líneas del tiempo multimodales que integren textos latinos, romances medievales y castellano actual para visualizar la evolución fonética y léxica de forma comparativa.
• Uso de organizadores gráficos comparativos que relacionen términos equivalentes en las lenguas cooficiales y el castellano, destacando préstamos y raíces comunes mediante códigos de color.</t>
  </si>
  <si>
    <t>Acción y expresión</t>
  </si>
  <si>
    <t>Proporcionar múltiples formas de acción y expresión</t>
  </si>
  <si>
    <t xml:space="preserve">
• Creación de un 'Diccionario de Variedades' en formato digital donde el alumnado explique términos locales o dialectales usando ejemplos de su entorno cercano y grabaciones de audio.
• Grabación de un pódcast de 'investigación lingüística' analizando y desmontando un prejuicio específico (como la supuesta incorrección del seseo o el ceceo) basándose en datos sociohistóricos.
• Diseño de una campaña publicitaria para redes sociales que promueva el valor de la diversidad lingüística como patrimonio cultural, utilizando infografías o vídeos cortos.</t>
  </si>
  <si>
    <t>Implicación / motivación</t>
  </si>
  <si>
    <t>Proporcionar múltiples formas de implicación</t>
  </si>
  <si>
    <t xml:space="preserve">
• Proyecto 'Mi árbol genealógico lingüístico', donde el alumnado investiga y expone las lenguas, dialectos o jergas presentes en su familia, conectando el currículo con su identidad personal.
• Desafío de 'Etymology Detective' donde los estudiantes eligen palabras de sus campos de interés (videojuegos, moda, deportes) para rastrear su origen y evolución en diferentes lenguas.
• Debates de rol sobre situaciones reales de discriminación lingüística en medios de comunicación, permitiendo al alumnado proponer soluciones desde una perspectiva ética y social.</t>
  </si>
  <si>
    <t>Proporcionar múltiples formas de representación para percibir y comprender la información oral y multimodal.</t>
  </si>
  <si>
    <t xml:space="preserve">
• Utilizar organizadores gráficos de 'mapeo de intenciones' que vinculen visualmente las marcas lingüísticas (deixis, modalizadores) con el propósito implícito del emisor.
• Ofrecer transcripciones enriquecidas con códigos de colores que distingan entre información objetiva, opiniones subjetivas y elementos contextuales clave del discurso.
• Emplear apoyos visuales síncronos, como esquemas dinámicos o nubes de conceptos, durante la escucha de textos orales para reducir la carga cognitiva en la identificación de la estructura argumentativa.</t>
  </si>
  <si>
    <t>Proporcionar múltiples formas de acción y expresión para demostrar la interpretación del sentido del texto.</t>
  </si>
  <si>
    <t xml:space="preserve">
• Elaborar un 'contra-discurso' en formato podcast o vídeo donde se rebatan las ideas del emisor original basándose en la detección de sesgos y falta de fiabilidad.
• Crear una infografía interactiva que desmonte un mensaje multimodal (como un TikTok informativo), señalando dónde la imagen y el sonido refuerzan o contradicen el mensaje verbal.
• Realizar una 'auditoría de fiabilidad' escrita o grabada sobre un fragmento de noticias, utilizando una lista de verificación de fuentes y contrastación de datos reales.</t>
  </si>
  <si>
    <t>Proporcionar múltiples formas de implicación para captar el interés y mantener el esfuerzo en la escucha activa.</t>
  </si>
  <si>
    <t xml:space="preserve">
• Permitir la elección de los textos de análisis entre un repositorio de temas de interés juvenil (gaming, ecología, redes sociales) para asegurar que el conocimiento compartido del contexto sea real.
• Implementar un sistema de 'roles de analista' (el escéptico, el documentalista, el lingüista) en grupos cooperativos para que cada alumno aborde la comprensión desde una perspectiva específica y necesaria.
• Organizar desafíos de 'interpretación de ironías' sobre fragmentos de monólogos o sátiras actuales, donde el éxito dependa de descodificar el sentido no literal y el contexto social.</t>
  </si>
  <si>
    <t>Proporcionar múltiples formas de representación para que el alumnado perciba y comprenda la información de los géneros discursivos.</t>
  </si>
  <si>
    <t xml:space="preserve">
• Ofrecer modelos de producciones orales (pódcast, fragmentos de debates o discursos) acompañados de transcripciones que resalten visualmente los marcadores de cohesión y los conectores lógicos.
• Utilizar organizadores gráficos y mapas conceptuales dinámicos para desglosar la estructura de géneros específicos, como la exposición oral o la argumentación, facilitando la visualización de sus partes.
• Proporcionar glosarios auditivos y visuales que ejemplifiquen diferentes registros (formal e informal) y variaciones prosódicas para ayudar a identificar la adecuación al contexto.</t>
  </si>
  <si>
    <t>Proporcionar múltiples formas de acción y expresión para que el alumnado demuestre su competencia comunicativa.</t>
  </si>
  <si>
    <t xml:space="preserve">
• Permitir la entrega de productos multimodales en diversos soportes: desde grabaciones de audio editadas hasta vídeos con apoyo de diapositivas o presentaciones en vivo con guiones de apoyo visual.
• Facilitar el uso de herramientas digitales de apoyo a la oralidad, como aplicaciones de teleprompter o editores de sonido, que permitan al alumnado ensayar, corregir y autorregular su fluidez.
• Implementar rúbricas de coevaluación y autoevaluación que utilicen iconos o escalas visuales para que el alumnado monitorice su propia actitud cooperativa y el respeto a las convenciones en las interacciones.</t>
  </si>
  <si>
    <t>Proporcionar múltiples formas de implicación para captar el interés y mantener el esfuerzo en la producción oral.</t>
  </si>
  <si>
    <t xml:space="preserve">
• Vincular las tareas de expresión oral con contextos reales y significativos, como la creación de un canal de videocríticas literarias o la simulación de un pleno municipal para debatir problemas del entorno.
• Establecer niveles de desafío progresivos en las interacciones orales, permitiendo la práctica inicial en pequeños grupos de confianza antes de realizar intervenciones ante toda la clase.
• Asignar roles específicos y rotativos en las dinámicas de grupo (moderador, sintetizador, observador de tiempos) para asegurar que cada estudiante tenga una responsabilidad clara y se sienta parte activa del proceso.</t>
  </si>
  <si>
    <t>Proporcionar múltiples formas de representación para facilitar la comprensión del sentido global y la estructura textual.</t>
  </si>
  <si>
    <t xml:space="preserve">
• Presentar los textos con organizadores gráficos previos (mapas conceptuales o diagramas de Venn) que anticipen la jerarquía entre ideas principales y secundarias.
• Utilizar glosarios terminológicos hipervinculados y guías de lectura con preguntas intercaladas que actúen como andamiaje para realizar inferencias durante el acto lector.
• Ofrecer versiones del mismo texto con diferentes niveles de complejidad lingüística (Lectura Fácil) y apoyos visuales que clarifiquen la intención comunicativa del emisor.</t>
  </si>
  <si>
    <t>Proporcionar múltiples formas de acción y expresión para demostrar la valoración crítica y el análisis del contenido.</t>
  </si>
  <si>
    <t xml:space="preserve">
• Permitir que el alumnado demuestre la comprensión del texto mediante la creación de artefactos digitales variados: desde un hilo de X (Twitter) resumiendo las ideas, hasta un podcast de crítica literaria.
• Implementar rutinas de pensamiento (como 'Palabra-Idea-Frase' o 'Afirmar-Apoyar-Cuestionar') para estructurar la reflexión escrita sobre la fiabilidad y calidad del texto.
• Diseñar un 'Mapa de Ideas Interactivo' donde el alumno deba vincular fragmentos literales del texto con las inferencias realizadas, justificando la relación de forma oral o escrita.</t>
  </si>
  <si>
    <t>Proporcionar múltiples formas de implicación para fomentar el compromiso y la autonomía lectora.</t>
  </si>
  <si>
    <t xml:space="preserve">
• Organizar dinámicas de 'Enseñanza Recíproca' donde los alumnos asuman roles específicos (resumidor, cuestionador, clarificador y predictor) para trabajar la lectura en grupos de interés.
• Plantear 'Desafíos de Verificación' (Fact-checking) utilizando textos de redes sociales o noticias actuales para que evalúen la fiabilidad de las fuentes con un propósito real y cercano.
• Ofrecer menús de lectura con diversas temáticas (deportes, ciencia ficción, problemas sociales) que permitan al alumnado elegir el contenido sobre el cual aplicar las estrategias de análisis crítico.</t>
  </si>
  <si>
    <t xml:space="preserve">
• Utilizar organizadores gráficos dinámicos que desglosen la estructura de los géneros discursivos (ej. un mapa visual de una noticia donde se distinga entradilla de cuerpo) mediante códigos de colores para identificar elementos de cohesión como conectores y anáforas.
• Ofrecer modelos de textos multimodales en diversos soportes (infografías, hilos de redes sociales, guiones de podcast) acompañados de una 'guía de lectura de moldes' que explique visualmente las convenciones de cada formato.
• Proporcionar glosarios terminológicos con apoyo icónico y ejemplos de uso en diferentes registros (formal e informal) para facilitar la adecuación del texto según el destinatario y la situación comunicativa.</t>
  </si>
  <si>
    <t xml:space="preserve">
• Permitir la entrega de la producción escrita en formatos variados: desde un ensayo tradicional hasta un guion de vídeo comentado o una entrada de blog hipertextual, siempre que se respeten las convenciones del género trabajado.
• Implementar el uso de herramientas de dictado por voz y correctores ortográficos asistidos como paso previo a la revisión final, permitiendo que el alumnado se centre primero en la coherencia y estructura antes que en la ortografía técnica.
• Fomentar la creación de 'murales de borradores' digitales donde los alumnos puedan recibir feedback entre iguales mediante comentarios de audio o etiquetas sobre aspectos específicos de la cohesión textual.</t>
  </si>
  <si>
    <t xml:space="preserve">
• Vincular las tareas de escritura con contextos reales y funcionales, como redactar una carta de reclamación real a una empresa, crear una campaña de concienciación para el centro o escribir reseñas literarias para un club de lectura digital.
• Ofrecer opciones de personalización del contenido permitiendo que el alumnado elija la temática del texto (deportes, videojuegos, ecología) sobre la cual aplicar la estructura del género discursivo requerido.
• Diseñar 'itinerarios de escritura' con niveles de complejidad creciente donde el alumnado pueda elegir empezar por retos de microescritura antes de abordar textos extensos, ajustando el nivel de desafío a su competencia actual.</t>
  </si>
  <si>
    <t xml:space="preserve">
• Presentar textos periodísticos sobre un mismo hecho con diferentes líneas editoriales, utilizando códigos de colores para resaltar marcadores lingüísticos de subjetividad y adjetivación valorativa.
• Ofrecer guías de lectura crítica en formatos diversos (infografías visuales, checklists de verificación de fuentes y audios explicativos) que desglosen los criterios de fiabilidad de una web.
• Proporcionar modelos de citación y referencias bibliográficas mediante plantillas interactivas que vinculen ejemplos de literatura juvenil con sus correspondientes licencias Creative Commons.</t>
  </si>
  <si>
    <t xml:space="preserve">
• Permitir que el alumnado demuestre la integración del conocimiento mediante la creación de un video-ensayo, un hilo de red social con análisis crítico o un artículo de opinión tradicional.
• Utilizar muros digitales colaborativos (tipo Padlet) para que el alumnado organice y categorice las fuentes encontradas antes de la redacción, permitiendo el uso de etiquetas de metadatos.
• Implementar el uso de herramientas de anotación compartida (como Perusall) para que los estudiantes realicen el contraste de información de forma colectiva y asincrónica antes de la síntesis final.</t>
  </si>
  <si>
    <t xml:space="preserve">
• Diseñar una situación de aprendizaje basada en el 'Fact-checking' de bulos virales que afecten directamente al entorno del alumnado de 2.º ESO, conectando la competencia con su realidad digital.
• Ofrecer autonomía en la elección del tema de investigación, permitiendo que los estudiantes actúen como 'expertos' en áreas de su interés personal (deportes, tecnología, arte) para evaluar fuentes.
• Establecer un sistema de autoevaluación mediante rúbricas de 'honestidad académica' donde el alumnado reflexione sobre su propio proceso de transformación de información en conocimiento crítico.</t>
  </si>
  <si>
    <t>Proporcionar múltiples formas de representación para facilitar el acceso a la diversidad de obras.</t>
  </si>
  <si>
    <t xml:space="preserve">
• Ofrecer el itinerario lector en soportes variados: audiolibros sincronizados con el texto, novelas gráficas de clásicos y ediciones digitales con tipografía adaptable y diccionarios integrados.
• Utilizar organizadores gráficos dinámicos, como mapas de relaciones entre personajes interactivos o líneas de tiempo narrativas, para visualizar la estructura de obras de mayor complejidad.
• Facilitar guías de anticipación y glosarios visuales para términos arcaicos o cultismos específicos de las lecturas de 2.º ESO, reduciendo la barrera del léxico literario complejo.</t>
  </si>
  <si>
    <t>Proporcionar múltiples formas de acción y expresión para demostrar la identidad lectora.</t>
  </si>
  <si>
    <t xml:space="preserve">
• Permitir que el alumnado documente su progreso lector mediante productos multimodales: desde un podcast de crítica literaria hasta un 'booktrailer' o un diario de lectura visual (sketch-noting).
• Implementar 'pasaportes lectores' digitales donde el alumnado registre su evolución mediante micro-reseñas, valoraciones con emoticonos o grabaciones de audio breves sobre sus impresiones.
• Organizar tertulias dialógicas donde se permita la participación a través de diversos canales: intervenciones orales, notas escritas en tableros virtuales o presentaciones visuales de citas clave.</t>
  </si>
  <si>
    <t>Proporcionar múltiples formas de implicación para fomentar el placer y la autonomía lectora.</t>
  </si>
  <si>
    <t xml:space="preserve">
• Diseñar un 'Menú de Lectura' con opciones de diversos géneros y niveles de dificultad, permitiendo que el alumnado elija obras que conecten con sus intereses personales dentro de un marco curricular.
• Gamificar el itinerario lector mediante un sistema de insignias por retos (ej. 'Maestro del Suspense', 'Explorador de Clásicos') que premie la diversidad de lecturas y la constancia en el tiempo periódico.
• Crear clubes de lectura autogestionados donde los alumnos decidan los temas de debate y vinculen las obras con problemáticas sociales actuales, reforzando la dimensión social y el sentido de pertenencia.</t>
  </si>
  <si>
    <t>Proporcionar múltiples formas de representación para facilitar la interpretación literaria y el acceso al patrimonio cultural.</t>
  </si>
  <si>
    <t xml:space="preserve">
• Ediciones digitales enriquecidas con hipervínculos que conecten términos de metalenguaje (p. ej. 'metáfora' o 'hipérbaton') con ejemplos audiovisuales y explicaciones en lectura fácil.
• Organizadores gráficos de 'intertextualidad' que muestren visualmente las conexiones entre un fragmento clásico, una pintura de la época y una manifestación artística contemporánea (cine o cómic).
• Uso de audiolibros dramatizados con paisajes sonoros que permitan al alumnado percibir el ritmo, la rima y la intención comunicativa del texto literario antes de la lectura individual.</t>
  </si>
  <si>
    <t>Proporcionar múltiples formas de acción y expresión para demostrar la competencia literaria y la creatividad.</t>
  </si>
  <si>
    <t xml:space="preserve">
• Creación de un 'Pastiche Literario' donde el alumnado reescriba un fragmento clásico trasladando el estilo y las figuras retóricas a un contexto biográfico actual (p. ej. un soneto sobre las redes sociales).
• Diseño de un mapa cultural interactivo (usando herramientas como Genially o Padlet) donde el alumno vincule la obra leída con canciones, memes o noticias que compartan el mismo tópico literario.
• Grabación de un podcast de 'crítica literaria' donde se utilice el metalenguaje específico para valorar la obra, permitiendo la opción de guion escrito o improvisación basada en puntos clave.</t>
  </si>
  <si>
    <t>Proporcionar múltiples formas de implicación para fomentar el disfrute y la conexión personal con la literatura.</t>
  </si>
  <si>
    <t xml:space="preserve">
• Dinámica de 'Speed Dating' literario donde los alumnos asumen la identidad de personajes de diferentes obras y deben encontrar afinidades basadas en sus conflictos biográficos.
• Gamificación mediante un 'Escape Room' de intertextualidad donde los retos consistan en identificar huellas de textos clásicos en productos de la cultura popular que ellos consumen habitualmente.
• Elección de itinerarios de creación: el alumnado decide si prefiere crear un texto de intención literaria en formato lírico, narrativo o dramático, ajustando el nivel de complejidad técnica.</t>
  </si>
  <si>
    <t xml:space="preserve">
• Uso de organizadores gráficos dinámicos y codificados por colores para la disección sintáctica, donde cada función (sujeto, predicado, complementos) mantenga una identidad visual constante en diferentes tipos de oraciones.
• Presentación de modelos textuales contrastivos en paralelo (ej. una noticia frente a un bando municipal) para visualizar físicamente cómo las elecciones léxicas y la modalidad oracional alteran la intención comunicativa.
• Creación de un glosario terminológico multimodal que vincule conceptos gramaticales abstractos con ejemplos de uso real extraídos de redes sociales, literatura juvenil y medios de comunicación actuales.</t>
  </si>
  <si>
    <t xml:space="preserve">
• Construcción de un 'Laboratorio de Oraciones' mediante bloques físicos o digitales manipulables para reestructurar enunciados, permitiendo al alumno demostrar la movilidad de los complementos y el cambio de significado resultante.
• Grabación de un podcast de 'Autopsia Lingüística' donde el alumnado explique, utilizando la terminología adecuada, las decisiones gramaticales y de registro tomadas en una de sus producciones escritas previas.
• Transformación de géneros discursivos: reescribir un texto literario clásico en formato de hilo de red social, justificando los cambios en la deixis, la elipsis y el vocabulario para adaptarse al nuevo contexto.</t>
  </si>
  <si>
    <t xml:space="preserve">
• Actividad de 'Detective de Ambigüedades': búsqueda y análisis de errores sintácticos o léxicos en cartelería real o prensa que generen dobles sentidos, otorgando autonomía para proponer la corrección técnica.
• Desafío de 'Roles Lingüísticos': debates donde los alumnos deben defender una postura adoptando un registro específico (culto, técnico, coloquial) y evaluar la eficacia de sus compañeros según la adecuación al contexto.
• Personalización del corpus de análisis: permitir que el alumnado elija los textos sobre los que aplicar la reflexión lingüística (letras de canciones, diálogos de videojuegos o guiones de cine) según sus intereses personales.</t>
  </si>
  <si>
    <t xml:space="preserve">
• Presentar un corpus de textos periodísticos y de redes sociales comparando el uso de términos peyorativos frente a alternativas neutras, utilizando organizadores gráficos que vinculen la palabra con su impacto emocional.
• Ofrecer modelos de 'guiones de mediación' en formato audio y texto que ilustren estructuras lingüísticas para la asertividad (uso de la primera persona, verbos de opinión y fórmulas de cortesía).
• Utilizar fragmentos de obras literarias clásicas (ej. fragmentos de 'El Conde Lucanor') analizados mediante códigos de colores para identificar abusos de poder verbal y proponer una reescritura ética visualmente contrastada.</t>
  </si>
  <si>
    <t xml:space="preserve">
• Diseñar un 'Decálogo de Convivencia Digital' para el centro, permitiendo elegir el formato: un podcast de entrevistas, un hilo de mensajes en una red social simulada o un manifiesto formal escrito.
• Realizar una dramatización o 'Teatro Foro' sobre un conflicto escolar donde el alumnado deba emplear marcadores discursivos de negociación para transformar un diálogo impositivo en uno democrático.
• Crear un glosario colaborativo de 'Eufemismos y Sesgos' detectados en la publicidad actual, utilizando herramientas digitales que permitan insertar comentarios críticos y alternativas de lenguaje inclusivo.</t>
  </si>
  <si>
    <t xml:space="preserve">
• Implementar el rol de 'Observador de Lenguaje Ético' en los debates de clase, donde los alumnos rotan para dar feedback positivo sobre el uso de un lenguaje respetuoso y constructivo.
• Vincular las tareas de escritura con situaciones reales del entorno cercano (cartas al ayuntamiento, quejas en el buzón del instituto) para que perciban la utilidad social de la palabra como herramienta de cambio.
• Gamificar la detección de 'micromachismos' o sesgos en letras de canciones actuales elegidas por el alumnado, otorgando insignias por la propuesta de versiones alternativas que respeten la igualdad.</t>
  </si>
  <si>
    <t>Mapeo CE → descriptores del Perfil de Salida</t>
  </si>
  <si>
    <t>Descriptores principales</t>
  </si>
  <si>
    <t>Descriptores secundarios</t>
  </si>
  <si>
    <t>Justificación</t>
  </si>
  <si>
    <t>CCL1, CP2, CP3</t>
  </si>
  <si>
    <t>CC1, CCEC1</t>
  </si>
  <si>
    <t>Se centra en el reconocimiento de la diversidad lingüística y la realidad plurilingüe y pluricultural.</t>
  </si>
  <si>
    <t>CCL2, CP2, CD3</t>
  </si>
  <si>
    <t>CPSAA4</t>
  </si>
  <si>
    <t>Implica la comprensión de textos orales y multimodales evaluando su fiabilidad y contenido.</t>
  </si>
  <si>
    <t>CCL1, CCL5, CP2</t>
  </si>
  <si>
    <t>CPSAA3, CC3</t>
  </si>
  <si>
    <t>Se orienta a la producción oral, la interacción comunicativa y el uso de registros adecuados.</t>
  </si>
  <si>
    <t>CCL2, CCL3, CP2</t>
  </si>
  <si>
    <t>CD1, CPSAA4</t>
  </si>
  <si>
    <t>Trata sobre la comprensión e interpretación crítica de textos escritos con diversos propósitos.</t>
  </si>
  <si>
    <t>CCL1, CCL5, CD2</t>
  </si>
  <si>
    <t>CPSAA5, STEM1</t>
  </si>
  <si>
    <t>Enfocada en la producción de textos escritos y multimodales para construir y comunicar conocimiento.</t>
  </si>
  <si>
    <t>CCL3, CD1, CD4</t>
  </si>
  <si>
    <t>Referida a la alfabetización informacional, búsqueda, contraste y evaluación de fuentes.</t>
  </si>
  <si>
    <t>CCL4, CCEC1, CPSAA1</t>
  </si>
  <si>
    <t>CCEC2</t>
  </si>
  <si>
    <t>Promueve el hábito lector autónomo como fuente de placer y crecimiento personal.</t>
  </si>
  <si>
    <t>CCL4, CCEC1, CCEC2</t>
  </si>
  <si>
    <t>CP2, CCL2</t>
  </si>
  <si>
    <t>Se centra en la interpretación y valoración del patrimonio literario y la experiencia estética.</t>
  </si>
  <si>
    <t>CCL1, CCL2, CP2</t>
  </si>
  <si>
    <t>CPSAA5</t>
  </si>
  <si>
    <t>Implica la reflexión metalingüística sobre la estructura de la lengua y sus usos.</t>
  </si>
  <si>
    <t>CCL5, CC1, CC2</t>
  </si>
  <si>
    <t>CC3, CPSAA3</t>
  </si>
  <si>
    <t>Vincula la comunicación con la convivencia democrática, la igualdad y la resolución de conflictos.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</si>
  <si>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</si>
  <si>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</si>
  <si>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</si>
  <si>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</si>
  <si>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</si>
  <si>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</si>
  <si>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</si>
  <si>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</si>
  <si>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</si>
  <si>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Analizar el currículo autonómico para identificar la relación entre las 10 Competencias Específicas y el perfil de salida, asegurando la comprensión de los descriptores operativos.</t>
  </si>
  <si>
    <t>Enfócate en los descriptores de la competencia CCL (Comunicación Lingüística); son el puente real entre tus criterios y la evaluación final.</t>
  </si>
  <si>
    <t>Listar las CE y criterios</t>
  </si>
  <si>
    <t>1.5 horas</t>
  </si>
  <si>
    <t>Organizar los 46 criterios de evaluación en una matriz técnica, vinculándolos directamente con las 10 Competencias Específicas para asegurar una cobertura total del currículo.</t>
  </si>
  <si>
    <t>Crea una hoja de cálculo donde cada criterio tenga un código único; te facilitará la vida cuando tengas que calificar en el programa de gestión de notas de tu CCAA.</t>
  </si>
  <si>
    <t>Priorizar criterios e instrumentos</t>
  </si>
  <si>
    <t>2 horas</t>
  </si>
  <si>
    <t>Seleccionar qué criterios de los 46 son esenciales en cada trimestre y asignarles instrumentos de evaluación variados como rúbricas de expresión oral, listas de cotejo para redacción y escalas de observación.</t>
  </si>
  <si>
    <t>No evalúes los 46 criterios en cada unidad. Selecciona un máximo de 5-6 criterios por Situación de Aprendizaje para que el feedback al alumno sea real y manejable.</t>
  </si>
  <si>
    <t>Distribuir saberes por trimestre</t>
  </si>
  <si>
    <t>Repartir los 105 saberes básicos en los tres trimestres, integrando los 8 bloques de forma transversal en lugar de tratarlos como temas aislados de gramática o literatura.</t>
  </si>
  <si>
    <t>Agrupa los saberes de 'Reflexión sobre la lengua' con los de 'Comunicación'; es más eficaz analizar la morfología mientras el alumno redacta su propio texto que de forma aislada.</t>
  </si>
  <si>
    <t>Diseñar una SDA tipo por trimestre</t>
  </si>
  <si>
    <t>3 horas</t>
  </si>
  <si>
    <t>Estructurar una Situación de Aprendizaje que parta de un centro de interés motivador, movilizando saberes para resolver un reto o producto final comunicativo.</t>
  </si>
  <si>
    <t>Para 2.º ESO funciona muy bien el producto final tipo 'Podcast literario' o 'Campaña publicitaria social'; permiten evaluar expresión oral y escrita de forma integrada.</t>
  </si>
  <si>
    <t>Establecer ponderaciones del departamento</t>
  </si>
  <si>
    <t>Definir el peso porcentual de cada Competencia Específica en la nota global, garantizando que la evaluación sea continua, formativa y sumativa según el acuerdo pedagógico.</t>
  </si>
  <si>
    <t>Asegúrate de que las competencias relacionadas con la lectura y la escritura sumen al menos el 60% del peso total para reflejar la carga real de la materia.</t>
  </si>
  <si>
    <t>Documentar atención a la diversidad y recuperación</t>
  </si>
  <si>
    <t>Redactar las adaptaciones metodológicas basadas en el DUA y los planes de refuerzo para el alumnado que no logre alcanzar los niveles de desempeño previstos.</t>
  </si>
  <si>
    <t>Diseña actividades multinivel para una misma tarea; por ejemplo, ofrece diferentes grados de complejidad en los textos de comprensión lectora para el mismo criterio de evaluación.</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</si>
  <si>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</si>
  <si>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</si>
  <si>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</si>
  <si>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</si>
  <si>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</si>
  <si>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</si>
  <si>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</si>
  <si>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 la persona emisora en textos orales y multim</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</si>
  <si>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</si>
  <si>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</si>
  <si>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</si>
  <si>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Comprender e interpretar el sentido global, la estructura, la información más relevante y la intención de la persona emisora en textos escritos y multimodales sencillos de diferent</t>
  </si>
  <si>
    <t>Valorar la forma y el contenido de textos sencillos evaluando su calidad, su fiabilidad y la idoneidad del canal utilizado, así como la eficacia de los procedimientos comunicativos</t>
  </si>
  <si>
    <t>Planificar la redacción de textos escritos y multimodales sencillos, atendiendo a la situación comunicativa, a la persona destinataria, al propósito y al canal; redactar borradores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</si>
  <si>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</si>
  <si>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</si>
  <si>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</si>
  <si>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el</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</si>
  <si>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</si>
  <si>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</si>
  <si>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</si>
  <si>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 la persona emisora, así como sus efectos en el receptor, utilizando el conoc</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</si>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</sst>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23</v>
      </c>
    </row>
    <row r="9" spans="1:2">
      <c r="A9" s="4" t="s">
        <v>13</v>
      </c>
      <c r="B9" s="5">
        <v>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400</v>
      </c>
      <c r="B1" s="3"/>
      <c r="C1" s="3"/>
      <c r="D1" s="3"/>
    </row>
    <row r="2" spans="1:4">
      <c r="A2" s="6" t="s">
        <v>285</v>
      </c>
      <c r="B2" s="6" t="s">
        <v>401</v>
      </c>
      <c r="C2" s="6" t="s">
        <v>402</v>
      </c>
      <c r="D2" s="6" t="s">
        <v>403</v>
      </c>
    </row>
    <row r="3" spans="1:4">
      <c r="A3" s="5" t="s">
        <v>35</v>
      </c>
      <c r="B3" s="5" t="s">
        <v>404</v>
      </c>
      <c r="C3" s="5" t="s">
        <v>405</v>
      </c>
      <c r="D3" s="5" t="s">
        <v>406</v>
      </c>
    </row>
    <row r="4" spans="1:4">
      <c r="A4" s="5" t="s">
        <v>42</v>
      </c>
      <c r="B4" s="5" t="s">
        <v>407</v>
      </c>
      <c r="C4" s="5" t="s">
        <v>408</v>
      </c>
      <c r="D4" s="5" t="s">
        <v>409</v>
      </c>
    </row>
    <row r="5" spans="1:4">
      <c r="A5" s="5" t="s">
        <v>49</v>
      </c>
      <c r="B5" s="5" t="s">
        <v>410</v>
      </c>
      <c r="C5" s="5" t="s">
        <v>411</v>
      </c>
      <c r="D5" s="5" t="s">
        <v>412</v>
      </c>
    </row>
    <row r="6" spans="1:4">
      <c r="A6" s="5" t="s">
        <v>56</v>
      </c>
      <c r="B6" s="5" t="s">
        <v>413</v>
      </c>
      <c r="C6" s="5" t="s">
        <v>414</v>
      </c>
      <c r="D6" s="5" t="s">
        <v>415</v>
      </c>
    </row>
    <row r="7" spans="1:4">
      <c r="A7" s="5" t="s">
        <v>62</v>
      </c>
      <c r="B7" s="5" t="s">
        <v>416</v>
      </c>
      <c r="C7" s="5" t="s">
        <v>417</v>
      </c>
      <c r="D7" s="5" t="s">
        <v>418</v>
      </c>
    </row>
    <row r="8" spans="1:4">
      <c r="A8" s="5" t="s">
        <v>68</v>
      </c>
      <c r="B8" s="5" t="s">
        <v>419</v>
      </c>
      <c r="C8" s="5" t="s">
        <v>408</v>
      </c>
      <c r="D8" s="5" t="s">
        <v>420</v>
      </c>
    </row>
    <row r="9" spans="1:4">
      <c r="A9" s="5" t="s">
        <v>75</v>
      </c>
      <c r="B9" s="5" t="s">
        <v>421</v>
      </c>
      <c r="C9" s="5" t="s">
        <v>422</v>
      </c>
      <c r="D9" s="5" t="s">
        <v>423</v>
      </c>
    </row>
    <row r="10" spans="1:4">
      <c r="A10" s="5" t="s">
        <v>82</v>
      </c>
      <c r="B10" s="5" t="s">
        <v>424</v>
      </c>
      <c r="C10" s="5" t="s">
        <v>425</v>
      </c>
      <c r="D10" s="5" t="s">
        <v>426</v>
      </c>
    </row>
    <row r="11" spans="1:4">
      <c r="A11" s="5" t="s">
        <v>88</v>
      </c>
      <c r="B11" s="5" t="s">
        <v>427</v>
      </c>
      <c r="C11" s="5" t="s">
        <v>428</v>
      </c>
      <c r="D11" s="5" t="s">
        <v>429</v>
      </c>
    </row>
    <row r="12" spans="1:4">
      <c r="A12" s="5" t="s">
        <v>94</v>
      </c>
      <c r="B12" s="5" t="s">
        <v>430</v>
      </c>
      <c r="C12" s="5" t="s">
        <v>431</v>
      </c>
      <c r="D12" s="5" t="s">
        <v>432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433</v>
      </c>
    </row>
    <row r="2" spans="1:1">
      <c r="A2" t="s">
        <v>434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435</v>
      </c>
      <c r="B1" s="3"/>
      <c r="C1" s="3"/>
      <c r="D1" s="3"/>
      <c r="E1" s="3"/>
    </row>
    <row r="2" spans="1:5">
      <c r="A2" s="6" t="s">
        <v>233</v>
      </c>
      <c r="B2" s="6" t="s">
        <v>436</v>
      </c>
      <c r="C2" s="6" t="s">
        <v>437</v>
      </c>
      <c r="D2" s="6" t="s">
        <v>438</v>
      </c>
      <c r="E2" s="6" t="s">
        <v>439</v>
      </c>
    </row>
    <row r="3" spans="1:5">
      <c r="A3" s="5">
        <v>1</v>
      </c>
      <c r="B3" s="5" t="s">
        <v>440</v>
      </c>
      <c r="C3" s="5" t="s">
        <v>441</v>
      </c>
      <c r="D3" s="5" t="s">
        <v>442</v>
      </c>
      <c r="E3" s="5" t="s">
        <v>443</v>
      </c>
    </row>
    <row r="4" spans="1:5">
      <c r="A4" s="5">
        <v>2</v>
      </c>
      <c r="B4" s="5" t="s">
        <v>444</v>
      </c>
      <c r="C4" s="5" t="s">
        <v>445</v>
      </c>
      <c r="D4" s="5" t="s">
        <v>446</v>
      </c>
      <c r="E4" s="5" t="s">
        <v>447</v>
      </c>
    </row>
    <row r="5" spans="1:5">
      <c r="A5" s="5">
        <v>3</v>
      </c>
      <c r="B5" s="5" t="s">
        <v>448</v>
      </c>
      <c r="C5" s="5" t="s">
        <v>449</v>
      </c>
      <c r="D5" s="5" t="s">
        <v>450</v>
      </c>
      <c r="E5" s="5" t="s">
        <v>451</v>
      </c>
    </row>
    <row r="6" spans="1:5">
      <c r="A6" s="5">
        <v>4</v>
      </c>
      <c r="B6" s="5" t="s">
        <v>452</v>
      </c>
      <c r="C6" s="5" t="s">
        <v>449</v>
      </c>
      <c r="D6" s="5" t="s">
        <v>453</v>
      </c>
      <c r="E6" s="5" t="s">
        <v>454</v>
      </c>
    </row>
    <row r="7" spans="1:5">
      <c r="A7" s="5">
        <v>5</v>
      </c>
      <c r="B7" s="5" t="s">
        <v>455</v>
      </c>
      <c r="C7" s="5" t="s">
        <v>456</v>
      </c>
      <c r="D7" s="5" t="s">
        <v>457</v>
      </c>
      <c r="E7" s="5" t="s">
        <v>458</v>
      </c>
    </row>
    <row r="8" spans="1:5">
      <c r="A8" s="5">
        <v>6</v>
      </c>
      <c r="B8" s="5" t="s">
        <v>459</v>
      </c>
      <c r="C8" s="5" t="s">
        <v>441</v>
      </c>
      <c r="D8" s="5" t="s">
        <v>460</v>
      </c>
      <c r="E8" s="5" t="s">
        <v>461</v>
      </c>
    </row>
    <row r="9" spans="1:5">
      <c r="A9" s="5">
        <v>7</v>
      </c>
      <c r="B9" s="5" t="s">
        <v>462</v>
      </c>
      <c r="C9" s="5" t="s">
        <v>445</v>
      </c>
      <c r="D9" s="5" t="s">
        <v>463</v>
      </c>
      <c r="E9" s="5" t="s">
        <v>464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6"/>
  <sheetViews>
    <sheetView tabSelected="0" workbookViewId="0" showGridLines="true" showRowColHeaders="1">
      <pane ySplit="2" activePane="bottomLeft" state="frozen" topLeftCell="A3"/>
      <selection pane="bottomLeft" activeCell="D3" sqref="D3:E2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465</v>
      </c>
      <c r="B1" s="3"/>
      <c r="C1" s="3"/>
      <c r="D1" s="3"/>
      <c r="E1" s="3"/>
      <c r="F1" s="3"/>
    </row>
    <row r="2" spans="1:6">
      <c r="A2" s="6" t="s">
        <v>28</v>
      </c>
      <c r="B2" s="6" t="s">
        <v>101</v>
      </c>
      <c r="C2" s="6" t="s">
        <v>466</v>
      </c>
      <c r="D2" s="6" t="s">
        <v>467</v>
      </c>
      <c r="E2" s="6" t="s">
        <v>468</v>
      </c>
      <c r="F2" s="6" t="s">
        <v>469</v>
      </c>
    </row>
    <row r="3" spans="1:6">
      <c r="A3" s="5">
        <v>1.1</v>
      </c>
      <c r="B3" s="5" t="s">
        <v>35</v>
      </c>
      <c r="C3" s="5" t="s">
        <v>470</v>
      </c>
      <c r="D3" s="7">
        <v>7.5</v>
      </c>
      <c r="E3" s="7">
        <v>7.5</v>
      </c>
      <c r="F3" s="5"/>
    </row>
    <row r="4" spans="1:6">
      <c r="A4" s="5">
        <v>1.2</v>
      </c>
      <c r="B4" s="5" t="s">
        <v>35</v>
      </c>
      <c r="C4" s="5" t="s">
        <v>471</v>
      </c>
      <c r="D4" s="7">
        <v>7.5</v>
      </c>
      <c r="E4" s="7">
        <v>7.5</v>
      </c>
      <c r="F4" s="5"/>
    </row>
    <row r="5" spans="1:6">
      <c r="A5" s="5">
        <v>2.1</v>
      </c>
      <c r="B5" s="5" t="s">
        <v>42</v>
      </c>
      <c r="C5" s="5" t="s">
        <v>472</v>
      </c>
      <c r="D5" s="7">
        <v>10.0</v>
      </c>
      <c r="E5" s="7">
        <v>10.0</v>
      </c>
      <c r="F5" s="5"/>
    </row>
    <row r="6" spans="1:6">
      <c r="A6" s="5">
        <v>2.2</v>
      </c>
      <c r="B6" s="5" t="s">
        <v>42</v>
      </c>
      <c r="C6" s="5" t="s">
        <v>473</v>
      </c>
      <c r="D6" s="7">
        <v>10.0</v>
      </c>
      <c r="E6" s="7">
        <v>10.0</v>
      </c>
      <c r="F6" s="5"/>
    </row>
    <row r="7" spans="1:6">
      <c r="A7" s="5">
        <v>3.1</v>
      </c>
      <c r="B7" s="5" t="s">
        <v>49</v>
      </c>
      <c r="C7" s="5" t="s">
        <v>474</v>
      </c>
      <c r="D7" s="7">
        <v>12.5</v>
      </c>
      <c r="E7" s="7">
        <v>12.5</v>
      </c>
      <c r="F7" s="5"/>
    </row>
    <row r="8" spans="1:6">
      <c r="A8" s="5">
        <v>3.2</v>
      </c>
      <c r="B8" s="5" t="s">
        <v>49</v>
      </c>
      <c r="C8" s="5" t="s">
        <v>475</v>
      </c>
      <c r="D8" s="7">
        <v>12.5</v>
      </c>
      <c r="E8" s="7">
        <v>12.5</v>
      </c>
      <c r="F8" s="5"/>
    </row>
    <row r="9" spans="1:6">
      <c r="A9" s="5">
        <v>4.1</v>
      </c>
      <c r="B9" s="5" t="s">
        <v>56</v>
      </c>
      <c r="C9" s="5" t="s">
        <v>476</v>
      </c>
      <c r="D9" s="7">
        <v>12.5</v>
      </c>
      <c r="E9" s="7">
        <v>12.5</v>
      </c>
      <c r="F9" s="5"/>
    </row>
    <row r="10" spans="1:6">
      <c r="A10" s="5">
        <v>4.2</v>
      </c>
      <c r="B10" s="5" t="s">
        <v>56</v>
      </c>
      <c r="C10" s="5" t="s">
        <v>477</v>
      </c>
      <c r="D10" s="7">
        <v>12.5</v>
      </c>
      <c r="E10" s="7">
        <v>12.5</v>
      </c>
      <c r="F10" s="5"/>
    </row>
    <row r="11" spans="1:6">
      <c r="A11" s="5">
        <v>5.1</v>
      </c>
      <c r="B11" s="5" t="s">
        <v>62</v>
      </c>
      <c r="C11" s="5" t="s">
        <v>478</v>
      </c>
      <c r="D11" s="7">
        <v>12.5</v>
      </c>
      <c r="E11" s="7">
        <v>12.5</v>
      </c>
      <c r="F11" s="5"/>
    </row>
    <row r="12" spans="1:6">
      <c r="A12" s="5">
        <v>5.2</v>
      </c>
      <c r="B12" s="5" t="s">
        <v>62</v>
      </c>
      <c r="C12" s="5" t="s">
        <v>479</v>
      </c>
      <c r="D12" s="7">
        <v>12.5</v>
      </c>
      <c r="E12" s="7">
        <v>12.5</v>
      </c>
      <c r="F12" s="5"/>
    </row>
    <row r="13" spans="1:6">
      <c r="A13" s="5">
        <v>6.1</v>
      </c>
      <c r="B13" s="5" t="s">
        <v>68</v>
      </c>
      <c r="C13" s="5" t="s">
        <v>480</v>
      </c>
      <c r="D13" s="7">
        <v>5.0</v>
      </c>
      <c r="E13" s="7">
        <v>5.0</v>
      </c>
      <c r="F13" s="5"/>
    </row>
    <row r="14" spans="1:6">
      <c r="A14" s="5">
        <v>6.2</v>
      </c>
      <c r="B14" s="5" t="s">
        <v>68</v>
      </c>
      <c r="C14" s="5" t="s">
        <v>177</v>
      </c>
      <c r="D14" s="7">
        <v>5.0</v>
      </c>
      <c r="E14" s="7">
        <v>5.0</v>
      </c>
      <c r="F14" s="5"/>
    </row>
    <row r="15" spans="1:6">
      <c r="A15" s="5">
        <v>6.3</v>
      </c>
      <c r="B15" s="5" t="s">
        <v>68</v>
      </c>
      <c r="C15" s="5" t="s">
        <v>183</v>
      </c>
      <c r="D15" s="7">
        <v>5.0</v>
      </c>
      <c r="E15" s="7">
        <v>5.0</v>
      </c>
      <c r="F15" s="5"/>
    </row>
    <row r="16" spans="1:6">
      <c r="A16" s="5">
        <v>7.1</v>
      </c>
      <c r="B16" s="5" t="s">
        <v>75</v>
      </c>
      <c r="C16" s="5" t="s">
        <v>481</v>
      </c>
      <c r="D16" s="7">
        <v>10.0</v>
      </c>
      <c r="E16" s="7">
        <v>10.0</v>
      </c>
      <c r="F16" s="5"/>
    </row>
    <row r="17" spans="1:6">
      <c r="A17" s="5">
        <v>7.2</v>
      </c>
      <c r="B17" s="5" t="s">
        <v>75</v>
      </c>
      <c r="C17" s="5" t="s">
        <v>191</v>
      </c>
      <c r="D17" s="7">
        <v>10.0</v>
      </c>
      <c r="E17" s="7">
        <v>10.0</v>
      </c>
      <c r="F17" s="5"/>
    </row>
    <row r="18" spans="1:6">
      <c r="A18" s="5">
        <v>8.1</v>
      </c>
      <c r="B18" s="5" t="s">
        <v>82</v>
      </c>
      <c r="C18" s="5" t="s">
        <v>482</v>
      </c>
      <c r="D18" s="7">
        <v>6.67</v>
      </c>
      <c r="E18" s="7">
        <v>6.67</v>
      </c>
      <c r="F18" s="5"/>
    </row>
    <row r="19" spans="1:6">
      <c r="A19" s="5">
        <v>8.2</v>
      </c>
      <c r="B19" s="5" t="s">
        <v>82</v>
      </c>
      <c r="C19" s="5" t="s">
        <v>483</v>
      </c>
      <c r="D19" s="7">
        <v>6.67</v>
      </c>
      <c r="E19" s="7">
        <v>6.67</v>
      </c>
      <c r="F19" s="5"/>
    </row>
    <row r="20" spans="1:6">
      <c r="A20" s="5">
        <v>8.3</v>
      </c>
      <c r="B20" s="5" t="s">
        <v>82</v>
      </c>
      <c r="C20" s="5" t="s">
        <v>484</v>
      </c>
      <c r="D20" s="7">
        <v>6.67</v>
      </c>
      <c r="E20" s="7">
        <v>6.67</v>
      </c>
      <c r="F20" s="5"/>
    </row>
    <row r="21" spans="1:6">
      <c r="A21" s="5">
        <v>9.1</v>
      </c>
      <c r="B21" s="5" t="s">
        <v>88</v>
      </c>
      <c r="C21" s="5" t="s">
        <v>485</v>
      </c>
      <c r="D21" s="7">
        <v>5.0</v>
      </c>
      <c r="E21" s="7">
        <v>5.0</v>
      </c>
      <c r="F21" s="5"/>
    </row>
    <row r="22" spans="1:6">
      <c r="A22" s="5">
        <v>9.2</v>
      </c>
      <c r="B22" s="5" t="s">
        <v>88</v>
      </c>
      <c r="C22" s="5" t="s">
        <v>486</v>
      </c>
      <c r="D22" s="7">
        <v>5.0</v>
      </c>
      <c r="E22" s="7">
        <v>5.0</v>
      </c>
      <c r="F22" s="5"/>
    </row>
    <row r="23" spans="1:6">
      <c r="A23" s="5">
        <v>9.3</v>
      </c>
      <c r="B23" s="5" t="s">
        <v>88</v>
      </c>
      <c r="C23" s="5" t="s">
        <v>487</v>
      </c>
      <c r="D23" s="7">
        <v>5.0</v>
      </c>
      <c r="E23" s="7">
        <v>5.0</v>
      </c>
      <c r="F23" s="5"/>
    </row>
    <row r="24" spans="1:6">
      <c r="A24" s="5">
        <v>10.1</v>
      </c>
      <c r="B24" s="5" t="s">
        <v>94</v>
      </c>
      <c r="C24" s="5" t="s">
        <v>488</v>
      </c>
      <c r="D24" s="7">
        <v>7.5</v>
      </c>
      <c r="E24" s="7">
        <v>7.5</v>
      </c>
      <c r="F24" s="5"/>
    </row>
    <row r="25" spans="1:6">
      <c r="A25" s="5">
        <v>10.2</v>
      </c>
      <c r="B25" s="5" t="s">
        <v>94</v>
      </c>
      <c r="C25" s="5" t="s">
        <v>227</v>
      </c>
      <c r="D25" s="7">
        <v>7.5</v>
      </c>
      <c r="E25" s="7">
        <v>7.5</v>
      </c>
      <c r="F25" s="5"/>
    </row>
    <row r="26" spans="1:6">
      <c r="A26" s="5" t="s">
        <v>489</v>
      </c>
      <c r="B26" s="5"/>
      <c r="C26" s="5"/>
      <c r="D26" s="7"/>
      <c r="E26" s="7">
        <f>SUM(E3:E25)</f>
        <v>195.0099999999999625</v>
      </c>
      <c r="F26" s="5" t="s">
        <v>490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A31"/>
  <sheetViews>
    <sheetView tabSelected="0" workbookViewId="0" showGridLines="true" showRowColHeaders="1">
      <pane xSplit="2" ySplit="1" activePane="bottomRight" state="frozen" topLeftCell="C2"/>
      <selection pane="bottomRight" activeCell="A1" sqref="A1:AA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7">
      <c r="A1" s="6" t="s">
        <v>491</v>
      </c>
      <c r="B1" s="6" t="s">
        <v>492</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t="s">
        <v>493</v>
      </c>
      <c r="AA1" s="6" t="s">
        <v>469</v>
      </c>
    </row>
    <row r="2" spans="1:27">
      <c r="A2" s="5" t="s">
        <v>494</v>
      </c>
      <c r="B2" s="5"/>
      <c r="C2" s="5"/>
      <c r="D2" s="5"/>
      <c r="E2" s="5"/>
      <c r="F2" s="5"/>
      <c r="G2" s="5"/>
      <c r="H2" s="5"/>
      <c r="I2" s="5"/>
      <c r="J2" s="5"/>
      <c r="K2" s="5"/>
      <c r="L2" s="5"/>
      <c r="M2" s="5"/>
      <c r="N2" s="5"/>
      <c r="O2" s="5"/>
      <c r="P2" s="5"/>
      <c r="Q2" s="5"/>
      <c r="R2" s="5"/>
      <c r="S2" s="5"/>
      <c r="T2" s="5"/>
      <c r="U2" s="5"/>
      <c r="V2" s="5"/>
      <c r="W2" s="5"/>
      <c r="X2" s="5"/>
      <c r="Y2" s="5"/>
      <c r="Z2" s="5" t="str">
        <f>IFERROR(AVERAGE(C2:Y2),"")</f>
        <v/>
      </c>
      <c r="AA2" s="5"/>
    </row>
    <row r="3" spans="1:27">
      <c r="A3" s="5" t="s">
        <v>495</v>
      </c>
      <c r="B3" s="5"/>
      <c r="C3" s="5"/>
      <c r="D3" s="5"/>
      <c r="E3" s="5"/>
      <c r="F3" s="5"/>
      <c r="G3" s="5"/>
      <c r="H3" s="5"/>
      <c r="I3" s="5"/>
      <c r="J3" s="5"/>
      <c r="K3" s="5"/>
      <c r="L3" s="5"/>
      <c r="M3" s="5"/>
      <c r="N3" s="5"/>
      <c r="O3" s="5"/>
      <c r="P3" s="5"/>
      <c r="Q3" s="5"/>
      <c r="R3" s="5"/>
      <c r="S3" s="5"/>
      <c r="T3" s="5"/>
      <c r="U3" s="5"/>
      <c r="V3" s="5"/>
      <c r="W3" s="5"/>
      <c r="X3" s="5"/>
      <c r="Y3" s="5"/>
      <c r="Z3" s="5" t="str">
        <f>IFERROR(AVERAGE(C3:Y3),"")</f>
        <v/>
      </c>
      <c r="AA3" s="5"/>
    </row>
    <row r="4" spans="1:27">
      <c r="A4" s="5" t="s">
        <v>496</v>
      </c>
      <c r="B4" s="5"/>
      <c r="C4" s="5"/>
      <c r="D4" s="5"/>
      <c r="E4" s="5"/>
      <c r="F4" s="5"/>
      <c r="G4" s="5"/>
      <c r="H4" s="5"/>
      <c r="I4" s="5"/>
      <c r="J4" s="5"/>
      <c r="K4" s="5"/>
      <c r="L4" s="5"/>
      <c r="M4" s="5"/>
      <c r="N4" s="5"/>
      <c r="O4" s="5"/>
      <c r="P4" s="5"/>
      <c r="Q4" s="5"/>
      <c r="R4" s="5"/>
      <c r="S4" s="5"/>
      <c r="T4" s="5"/>
      <c r="U4" s="5"/>
      <c r="V4" s="5"/>
      <c r="W4" s="5"/>
      <c r="X4" s="5"/>
      <c r="Y4" s="5"/>
      <c r="Z4" s="5" t="str">
        <f>IFERROR(AVERAGE(C4:Y4),"")</f>
        <v/>
      </c>
      <c r="AA4" s="5"/>
    </row>
    <row r="5" spans="1:27">
      <c r="A5" s="5" t="s">
        <v>497</v>
      </c>
      <c r="B5" s="5"/>
      <c r="C5" s="5"/>
      <c r="D5" s="5"/>
      <c r="E5" s="5"/>
      <c r="F5" s="5"/>
      <c r="G5" s="5"/>
      <c r="H5" s="5"/>
      <c r="I5" s="5"/>
      <c r="J5" s="5"/>
      <c r="K5" s="5"/>
      <c r="L5" s="5"/>
      <c r="M5" s="5"/>
      <c r="N5" s="5"/>
      <c r="O5" s="5"/>
      <c r="P5" s="5"/>
      <c r="Q5" s="5"/>
      <c r="R5" s="5"/>
      <c r="S5" s="5"/>
      <c r="T5" s="5"/>
      <c r="U5" s="5"/>
      <c r="V5" s="5"/>
      <c r="W5" s="5"/>
      <c r="X5" s="5"/>
      <c r="Y5" s="5"/>
      <c r="Z5" s="5" t="str">
        <f>IFERROR(AVERAGE(C5:Y5),"")</f>
        <v/>
      </c>
      <c r="AA5" s="5"/>
    </row>
    <row r="6" spans="1:27">
      <c r="A6" s="5" t="s">
        <v>498</v>
      </c>
      <c r="B6" s="5"/>
      <c r="C6" s="5"/>
      <c r="D6" s="5"/>
      <c r="E6" s="5"/>
      <c r="F6" s="5"/>
      <c r="G6" s="5"/>
      <c r="H6" s="5"/>
      <c r="I6" s="5"/>
      <c r="J6" s="5"/>
      <c r="K6" s="5"/>
      <c r="L6" s="5"/>
      <c r="M6" s="5"/>
      <c r="N6" s="5"/>
      <c r="O6" s="5"/>
      <c r="P6" s="5"/>
      <c r="Q6" s="5"/>
      <c r="R6" s="5"/>
      <c r="S6" s="5"/>
      <c r="T6" s="5"/>
      <c r="U6" s="5"/>
      <c r="V6" s="5"/>
      <c r="W6" s="5"/>
      <c r="X6" s="5"/>
      <c r="Y6" s="5"/>
      <c r="Z6" s="5" t="str">
        <f>IFERROR(AVERAGE(C6:Y6),"")</f>
        <v/>
      </c>
      <c r="AA6" s="5"/>
    </row>
    <row r="7" spans="1:27">
      <c r="A7" s="5" t="s">
        <v>499</v>
      </c>
      <c r="B7" s="5"/>
      <c r="C7" s="5"/>
      <c r="D7" s="5"/>
      <c r="E7" s="5"/>
      <c r="F7" s="5"/>
      <c r="G7" s="5"/>
      <c r="H7" s="5"/>
      <c r="I7" s="5"/>
      <c r="J7" s="5"/>
      <c r="K7" s="5"/>
      <c r="L7" s="5"/>
      <c r="M7" s="5"/>
      <c r="N7" s="5"/>
      <c r="O7" s="5"/>
      <c r="P7" s="5"/>
      <c r="Q7" s="5"/>
      <c r="R7" s="5"/>
      <c r="S7" s="5"/>
      <c r="T7" s="5"/>
      <c r="U7" s="5"/>
      <c r="V7" s="5"/>
      <c r="W7" s="5"/>
      <c r="X7" s="5"/>
      <c r="Y7" s="5"/>
      <c r="Z7" s="5" t="str">
        <f>IFERROR(AVERAGE(C7:Y7),"")</f>
        <v/>
      </c>
      <c r="AA7" s="5"/>
    </row>
    <row r="8" spans="1:27">
      <c r="A8" s="5" t="s">
        <v>500</v>
      </c>
      <c r="B8" s="5"/>
      <c r="C8" s="5"/>
      <c r="D8" s="5"/>
      <c r="E8" s="5"/>
      <c r="F8" s="5"/>
      <c r="G8" s="5"/>
      <c r="H8" s="5"/>
      <c r="I8" s="5"/>
      <c r="J8" s="5"/>
      <c r="K8" s="5"/>
      <c r="L8" s="5"/>
      <c r="M8" s="5"/>
      <c r="N8" s="5"/>
      <c r="O8" s="5"/>
      <c r="P8" s="5"/>
      <c r="Q8" s="5"/>
      <c r="R8" s="5"/>
      <c r="S8" s="5"/>
      <c r="T8" s="5"/>
      <c r="U8" s="5"/>
      <c r="V8" s="5"/>
      <c r="W8" s="5"/>
      <c r="X8" s="5"/>
      <c r="Y8" s="5"/>
      <c r="Z8" s="5" t="str">
        <f>IFERROR(AVERAGE(C8:Y8),"")</f>
        <v/>
      </c>
      <c r="AA8" s="5"/>
    </row>
    <row r="9" spans="1:27">
      <c r="A9" s="5" t="s">
        <v>501</v>
      </c>
      <c r="B9" s="5"/>
      <c r="C9" s="5"/>
      <c r="D9" s="5"/>
      <c r="E9" s="5"/>
      <c r="F9" s="5"/>
      <c r="G9" s="5"/>
      <c r="H9" s="5"/>
      <c r="I9" s="5"/>
      <c r="J9" s="5"/>
      <c r="K9" s="5"/>
      <c r="L9" s="5"/>
      <c r="M9" s="5"/>
      <c r="N9" s="5"/>
      <c r="O9" s="5"/>
      <c r="P9" s="5"/>
      <c r="Q9" s="5"/>
      <c r="R9" s="5"/>
      <c r="S9" s="5"/>
      <c r="T9" s="5"/>
      <c r="U9" s="5"/>
      <c r="V9" s="5"/>
      <c r="W9" s="5"/>
      <c r="X9" s="5"/>
      <c r="Y9" s="5"/>
      <c r="Z9" s="5" t="str">
        <f>IFERROR(AVERAGE(C9:Y9),"")</f>
        <v/>
      </c>
      <c r="AA9" s="5"/>
    </row>
    <row r="10" spans="1:27">
      <c r="A10" s="5" t="s">
        <v>502</v>
      </c>
      <c r="B10" s="5"/>
      <c r="C10" s="5"/>
      <c r="D10" s="5"/>
      <c r="E10" s="5"/>
      <c r="F10" s="5"/>
      <c r="G10" s="5"/>
      <c r="H10" s="5"/>
      <c r="I10" s="5"/>
      <c r="J10" s="5"/>
      <c r="K10" s="5"/>
      <c r="L10" s="5"/>
      <c r="M10" s="5"/>
      <c r="N10" s="5"/>
      <c r="O10" s="5"/>
      <c r="P10" s="5"/>
      <c r="Q10" s="5"/>
      <c r="R10" s="5"/>
      <c r="S10" s="5"/>
      <c r="T10" s="5"/>
      <c r="U10" s="5"/>
      <c r="V10" s="5"/>
      <c r="W10" s="5"/>
      <c r="X10" s="5"/>
      <c r="Y10" s="5"/>
      <c r="Z10" s="5" t="str">
        <f>IFERROR(AVERAGE(C10:Y10),"")</f>
        <v/>
      </c>
      <c r="AA10" s="5"/>
    </row>
    <row r="11" spans="1:27">
      <c r="A11" s="5" t="s">
        <v>503</v>
      </c>
      <c r="B11" s="5"/>
      <c r="C11" s="5"/>
      <c r="D11" s="5"/>
      <c r="E11" s="5"/>
      <c r="F11" s="5"/>
      <c r="G11" s="5"/>
      <c r="H11" s="5"/>
      <c r="I11" s="5"/>
      <c r="J11" s="5"/>
      <c r="K11" s="5"/>
      <c r="L11" s="5"/>
      <c r="M11" s="5"/>
      <c r="N11" s="5"/>
      <c r="O11" s="5"/>
      <c r="P11" s="5"/>
      <c r="Q11" s="5"/>
      <c r="R11" s="5"/>
      <c r="S11" s="5"/>
      <c r="T11" s="5"/>
      <c r="U11" s="5"/>
      <c r="V11" s="5"/>
      <c r="W11" s="5"/>
      <c r="X11" s="5"/>
      <c r="Y11" s="5"/>
      <c r="Z11" s="5" t="str">
        <f>IFERROR(AVERAGE(C11:Y11),"")</f>
        <v/>
      </c>
      <c r="AA11" s="5"/>
    </row>
    <row r="12" spans="1:27">
      <c r="A12" s="5" t="s">
        <v>504</v>
      </c>
      <c r="B12" s="5"/>
      <c r="C12" s="5"/>
      <c r="D12" s="5"/>
      <c r="E12" s="5"/>
      <c r="F12" s="5"/>
      <c r="G12" s="5"/>
      <c r="H12" s="5"/>
      <c r="I12" s="5"/>
      <c r="J12" s="5"/>
      <c r="K12" s="5"/>
      <c r="L12" s="5"/>
      <c r="M12" s="5"/>
      <c r="N12" s="5"/>
      <c r="O12" s="5"/>
      <c r="P12" s="5"/>
      <c r="Q12" s="5"/>
      <c r="R12" s="5"/>
      <c r="S12" s="5"/>
      <c r="T12" s="5"/>
      <c r="U12" s="5"/>
      <c r="V12" s="5"/>
      <c r="W12" s="5"/>
      <c r="X12" s="5"/>
      <c r="Y12" s="5"/>
      <c r="Z12" s="5" t="str">
        <f>IFERROR(AVERAGE(C12:Y12),"")</f>
        <v/>
      </c>
      <c r="AA12" s="5"/>
    </row>
    <row r="13" spans="1:27">
      <c r="A13" s="5" t="s">
        <v>505</v>
      </c>
      <c r="B13" s="5"/>
      <c r="C13" s="5"/>
      <c r="D13" s="5"/>
      <c r="E13" s="5"/>
      <c r="F13" s="5"/>
      <c r="G13" s="5"/>
      <c r="H13" s="5"/>
      <c r="I13" s="5"/>
      <c r="J13" s="5"/>
      <c r="K13" s="5"/>
      <c r="L13" s="5"/>
      <c r="M13" s="5"/>
      <c r="N13" s="5"/>
      <c r="O13" s="5"/>
      <c r="P13" s="5"/>
      <c r="Q13" s="5"/>
      <c r="R13" s="5"/>
      <c r="S13" s="5"/>
      <c r="T13" s="5"/>
      <c r="U13" s="5"/>
      <c r="V13" s="5"/>
      <c r="W13" s="5"/>
      <c r="X13" s="5"/>
      <c r="Y13" s="5"/>
      <c r="Z13" s="5" t="str">
        <f>IFERROR(AVERAGE(C13:Y13),"")</f>
        <v/>
      </c>
      <c r="AA13" s="5"/>
    </row>
    <row r="14" spans="1:27">
      <c r="A14" s="5" t="s">
        <v>506</v>
      </c>
      <c r="B14" s="5"/>
      <c r="C14" s="5"/>
      <c r="D14" s="5"/>
      <c r="E14" s="5"/>
      <c r="F14" s="5"/>
      <c r="G14" s="5"/>
      <c r="H14" s="5"/>
      <c r="I14" s="5"/>
      <c r="J14" s="5"/>
      <c r="K14" s="5"/>
      <c r="L14" s="5"/>
      <c r="M14" s="5"/>
      <c r="N14" s="5"/>
      <c r="O14" s="5"/>
      <c r="P14" s="5"/>
      <c r="Q14" s="5"/>
      <c r="R14" s="5"/>
      <c r="S14" s="5"/>
      <c r="T14" s="5"/>
      <c r="U14" s="5"/>
      <c r="V14" s="5"/>
      <c r="W14" s="5"/>
      <c r="X14" s="5"/>
      <c r="Y14" s="5"/>
      <c r="Z14" s="5" t="str">
        <f>IFERROR(AVERAGE(C14:Y14),"")</f>
        <v/>
      </c>
      <c r="AA14" s="5"/>
    </row>
    <row r="15" spans="1:27">
      <c r="A15" s="5" t="s">
        <v>507</v>
      </c>
      <c r="B15" s="5"/>
      <c r="C15" s="5"/>
      <c r="D15" s="5"/>
      <c r="E15" s="5"/>
      <c r="F15" s="5"/>
      <c r="G15" s="5"/>
      <c r="H15" s="5"/>
      <c r="I15" s="5"/>
      <c r="J15" s="5"/>
      <c r="K15" s="5"/>
      <c r="L15" s="5"/>
      <c r="M15" s="5"/>
      <c r="N15" s="5"/>
      <c r="O15" s="5"/>
      <c r="P15" s="5"/>
      <c r="Q15" s="5"/>
      <c r="R15" s="5"/>
      <c r="S15" s="5"/>
      <c r="T15" s="5"/>
      <c r="U15" s="5"/>
      <c r="V15" s="5"/>
      <c r="W15" s="5"/>
      <c r="X15" s="5"/>
      <c r="Y15" s="5"/>
      <c r="Z15" s="5" t="str">
        <f>IFERROR(AVERAGE(C15:Y15),"")</f>
        <v/>
      </c>
      <c r="AA15" s="5"/>
    </row>
    <row r="16" spans="1:27">
      <c r="A16" s="5" t="s">
        <v>508</v>
      </c>
      <c r="B16" s="5"/>
      <c r="C16" s="5"/>
      <c r="D16" s="5"/>
      <c r="E16" s="5"/>
      <c r="F16" s="5"/>
      <c r="G16" s="5"/>
      <c r="H16" s="5"/>
      <c r="I16" s="5"/>
      <c r="J16" s="5"/>
      <c r="K16" s="5"/>
      <c r="L16" s="5"/>
      <c r="M16" s="5"/>
      <c r="N16" s="5"/>
      <c r="O16" s="5"/>
      <c r="P16" s="5"/>
      <c r="Q16" s="5"/>
      <c r="R16" s="5"/>
      <c r="S16" s="5"/>
      <c r="T16" s="5"/>
      <c r="U16" s="5"/>
      <c r="V16" s="5"/>
      <c r="W16" s="5"/>
      <c r="X16" s="5"/>
      <c r="Y16" s="5"/>
      <c r="Z16" s="5" t="str">
        <f>IFERROR(AVERAGE(C16:Y16),"")</f>
        <v/>
      </c>
      <c r="AA16" s="5"/>
    </row>
    <row r="17" spans="1:27">
      <c r="A17" s="5" t="s">
        <v>509</v>
      </c>
      <c r="B17" s="5"/>
      <c r="C17" s="5"/>
      <c r="D17" s="5"/>
      <c r="E17" s="5"/>
      <c r="F17" s="5"/>
      <c r="G17" s="5"/>
      <c r="H17" s="5"/>
      <c r="I17" s="5"/>
      <c r="J17" s="5"/>
      <c r="K17" s="5"/>
      <c r="L17" s="5"/>
      <c r="M17" s="5"/>
      <c r="N17" s="5"/>
      <c r="O17" s="5"/>
      <c r="P17" s="5"/>
      <c r="Q17" s="5"/>
      <c r="R17" s="5"/>
      <c r="S17" s="5"/>
      <c r="T17" s="5"/>
      <c r="U17" s="5"/>
      <c r="V17" s="5"/>
      <c r="W17" s="5"/>
      <c r="X17" s="5"/>
      <c r="Y17" s="5"/>
      <c r="Z17" s="5" t="str">
        <f>IFERROR(AVERAGE(C17:Y17),"")</f>
        <v/>
      </c>
      <c r="AA17" s="5"/>
    </row>
    <row r="18" spans="1:27">
      <c r="A18" s="5" t="s">
        <v>510</v>
      </c>
      <c r="B18" s="5"/>
      <c r="C18" s="5"/>
      <c r="D18" s="5"/>
      <c r="E18" s="5"/>
      <c r="F18" s="5"/>
      <c r="G18" s="5"/>
      <c r="H18" s="5"/>
      <c r="I18" s="5"/>
      <c r="J18" s="5"/>
      <c r="K18" s="5"/>
      <c r="L18" s="5"/>
      <c r="M18" s="5"/>
      <c r="N18" s="5"/>
      <c r="O18" s="5"/>
      <c r="P18" s="5"/>
      <c r="Q18" s="5"/>
      <c r="R18" s="5"/>
      <c r="S18" s="5"/>
      <c r="T18" s="5"/>
      <c r="U18" s="5"/>
      <c r="V18" s="5"/>
      <c r="W18" s="5"/>
      <c r="X18" s="5"/>
      <c r="Y18" s="5"/>
      <c r="Z18" s="5" t="str">
        <f>IFERROR(AVERAGE(C18:Y18),"")</f>
        <v/>
      </c>
      <c r="AA18" s="5"/>
    </row>
    <row r="19" spans="1:27">
      <c r="A19" s="5" t="s">
        <v>511</v>
      </c>
      <c r="B19" s="5"/>
      <c r="C19" s="5"/>
      <c r="D19" s="5"/>
      <c r="E19" s="5"/>
      <c r="F19" s="5"/>
      <c r="G19" s="5"/>
      <c r="H19" s="5"/>
      <c r="I19" s="5"/>
      <c r="J19" s="5"/>
      <c r="K19" s="5"/>
      <c r="L19" s="5"/>
      <c r="M19" s="5"/>
      <c r="N19" s="5"/>
      <c r="O19" s="5"/>
      <c r="P19" s="5"/>
      <c r="Q19" s="5"/>
      <c r="R19" s="5"/>
      <c r="S19" s="5"/>
      <c r="T19" s="5"/>
      <c r="U19" s="5"/>
      <c r="V19" s="5"/>
      <c r="W19" s="5"/>
      <c r="X19" s="5"/>
      <c r="Y19" s="5"/>
      <c r="Z19" s="5" t="str">
        <f>IFERROR(AVERAGE(C19:Y19),"")</f>
        <v/>
      </c>
      <c r="AA19" s="5"/>
    </row>
    <row r="20" spans="1:27">
      <c r="A20" s="5" t="s">
        <v>512</v>
      </c>
      <c r="B20" s="5"/>
      <c r="C20" s="5"/>
      <c r="D20" s="5"/>
      <c r="E20" s="5"/>
      <c r="F20" s="5"/>
      <c r="G20" s="5"/>
      <c r="H20" s="5"/>
      <c r="I20" s="5"/>
      <c r="J20" s="5"/>
      <c r="K20" s="5"/>
      <c r="L20" s="5"/>
      <c r="M20" s="5"/>
      <c r="N20" s="5"/>
      <c r="O20" s="5"/>
      <c r="P20" s="5"/>
      <c r="Q20" s="5"/>
      <c r="R20" s="5"/>
      <c r="S20" s="5"/>
      <c r="T20" s="5"/>
      <c r="U20" s="5"/>
      <c r="V20" s="5"/>
      <c r="W20" s="5"/>
      <c r="X20" s="5"/>
      <c r="Y20" s="5"/>
      <c r="Z20" s="5" t="str">
        <f>IFERROR(AVERAGE(C20:Y20),"")</f>
        <v/>
      </c>
      <c r="AA20" s="5"/>
    </row>
    <row r="21" spans="1:27">
      <c r="A21" s="5" t="s">
        <v>513</v>
      </c>
      <c r="B21" s="5"/>
      <c r="C21" s="5"/>
      <c r="D21" s="5"/>
      <c r="E21" s="5"/>
      <c r="F21" s="5"/>
      <c r="G21" s="5"/>
      <c r="H21" s="5"/>
      <c r="I21" s="5"/>
      <c r="J21" s="5"/>
      <c r="K21" s="5"/>
      <c r="L21" s="5"/>
      <c r="M21" s="5"/>
      <c r="N21" s="5"/>
      <c r="O21" s="5"/>
      <c r="P21" s="5"/>
      <c r="Q21" s="5"/>
      <c r="R21" s="5"/>
      <c r="S21" s="5"/>
      <c r="T21" s="5"/>
      <c r="U21" s="5"/>
      <c r="V21" s="5"/>
      <c r="W21" s="5"/>
      <c r="X21" s="5"/>
      <c r="Y21" s="5"/>
      <c r="Z21" s="5" t="str">
        <f>IFERROR(AVERAGE(C21:Y21),"")</f>
        <v/>
      </c>
      <c r="AA21" s="5"/>
    </row>
    <row r="22" spans="1:27">
      <c r="A22" s="5" t="s">
        <v>514</v>
      </c>
      <c r="B22" s="5"/>
      <c r="C22" s="5"/>
      <c r="D22" s="5"/>
      <c r="E22" s="5"/>
      <c r="F22" s="5"/>
      <c r="G22" s="5"/>
      <c r="H22" s="5"/>
      <c r="I22" s="5"/>
      <c r="J22" s="5"/>
      <c r="K22" s="5"/>
      <c r="L22" s="5"/>
      <c r="M22" s="5"/>
      <c r="N22" s="5"/>
      <c r="O22" s="5"/>
      <c r="P22" s="5"/>
      <c r="Q22" s="5"/>
      <c r="R22" s="5"/>
      <c r="S22" s="5"/>
      <c r="T22" s="5"/>
      <c r="U22" s="5"/>
      <c r="V22" s="5"/>
      <c r="W22" s="5"/>
      <c r="X22" s="5"/>
      <c r="Y22" s="5"/>
      <c r="Z22" s="5" t="str">
        <f>IFERROR(AVERAGE(C22:Y22),"")</f>
        <v/>
      </c>
      <c r="AA22" s="5"/>
    </row>
    <row r="23" spans="1:27">
      <c r="A23" s="5" t="s">
        <v>515</v>
      </c>
      <c r="B23" s="5"/>
      <c r="C23" s="5"/>
      <c r="D23" s="5"/>
      <c r="E23" s="5"/>
      <c r="F23" s="5"/>
      <c r="G23" s="5"/>
      <c r="H23" s="5"/>
      <c r="I23" s="5"/>
      <c r="J23" s="5"/>
      <c r="K23" s="5"/>
      <c r="L23" s="5"/>
      <c r="M23" s="5"/>
      <c r="N23" s="5"/>
      <c r="O23" s="5"/>
      <c r="P23" s="5"/>
      <c r="Q23" s="5"/>
      <c r="R23" s="5"/>
      <c r="S23" s="5"/>
      <c r="T23" s="5"/>
      <c r="U23" s="5"/>
      <c r="V23" s="5"/>
      <c r="W23" s="5"/>
      <c r="X23" s="5"/>
      <c r="Y23" s="5"/>
      <c r="Z23" s="5" t="str">
        <f>IFERROR(AVERAGE(C23:Y23),"")</f>
        <v/>
      </c>
      <c r="AA23" s="5"/>
    </row>
    <row r="24" spans="1:27">
      <c r="A24" s="5" t="s">
        <v>516</v>
      </c>
      <c r="B24" s="5"/>
      <c r="C24" s="5"/>
      <c r="D24" s="5"/>
      <c r="E24" s="5"/>
      <c r="F24" s="5"/>
      <c r="G24" s="5"/>
      <c r="H24" s="5"/>
      <c r="I24" s="5"/>
      <c r="J24" s="5"/>
      <c r="K24" s="5"/>
      <c r="L24" s="5"/>
      <c r="M24" s="5"/>
      <c r="N24" s="5"/>
      <c r="O24" s="5"/>
      <c r="P24" s="5"/>
      <c r="Q24" s="5"/>
      <c r="R24" s="5"/>
      <c r="S24" s="5"/>
      <c r="T24" s="5"/>
      <c r="U24" s="5"/>
      <c r="V24" s="5"/>
      <c r="W24" s="5"/>
      <c r="X24" s="5"/>
      <c r="Y24" s="5"/>
      <c r="Z24" s="5" t="str">
        <f>IFERROR(AVERAGE(C24:Y24),"")</f>
        <v/>
      </c>
      <c r="AA24" s="5"/>
    </row>
    <row r="25" spans="1:27">
      <c r="A25" s="5" t="s">
        <v>517</v>
      </c>
      <c r="B25" s="5"/>
      <c r="C25" s="5"/>
      <c r="D25" s="5"/>
      <c r="E25" s="5"/>
      <c r="F25" s="5"/>
      <c r="G25" s="5"/>
      <c r="H25" s="5"/>
      <c r="I25" s="5"/>
      <c r="J25" s="5"/>
      <c r="K25" s="5"/>
      <c r="L25" s="5"/>
      <c r="M25" s="5"/>
      <c r="N25" s="5"/>
      <c r="O25" s="5"/>
      <c r="P25" s="5"/>
      <c r="Q25" s="5"/>
      <c r="R25" s="5"/>
      <c r="S25" s="5"/>
      <c r="T25" s="5"/>
      <c r="U25" s="5"/>
      <c r="V25" s="5"/>
      <c r="W25" s="5"/>
      <c r="X25" s="5"/>
      <c r="Y25" s="5"/>
      <c r="Z25" s="5" t="str">
        <f>IFERROR(AVERAGE(C25:Y25),"")</f>
        <v/>
      </c>
      <c r="AA25" s="5"/>
    </row>
    <row r="26" spans="1:27">
      <c r="A26" s="5" t="s">
        <v>518</v>
      </c>
      <c r="B26" s="5"/>
      <c r="C26" s="5"/>
      <c r="D26" s="5"/>
      <c r="E26" s="5"/>
      <c r="F26" s="5"/>
      <c r="G26" s="5"/>
      <c r="H26" s="5"/>
      <c r="I26" s="5"/>
      <c r="J26" s="5"/>
      <c r="K26" s="5"/>
      <c r="L26" s="5"/>
      <c r="M26" s="5"/>
      <c r="N26" s="5"/>
      <c r="O26" s="5"/>
      <c r="P26" s="5"/>
      <c r="Q26" s="5"/>
      <c r="R26" s="5"/>
      <c r="S26" s="5"/>
      <c r="T26" s="5"/>
      <c r="U26" s="5"/>
      <c r="V26" s="5"/>
      <c r="W26" s="5"/>
      <c r="X26" s="5"/>
      <c r="Y26" s="5"/>
      <c r="Z26" s="5" t="str">
        <f>IFERROR(AVERAGE(C26:Y26),"")</f>
        <v/>
      </c>
      <c r="AA26" s="5"/>
    </row>
    <row r="27" spans="1:27">
      <c r="A27" s="5" t="s">
        <v>519</v>
      </c>
      <c r="B27" s="5"/>
      <c r="C27" s="5"/>
      <c r="D27" s="5"/>
      <c r="E27" s="5"/>
      <c r="F27" s="5"/>
      <c r="G27" s="5"/>
      <c r="H27" s="5"/>
      <c r="I27" s="5"/>
      <c r="J27" s="5"/>
      <c r="K27" s="5"/>
      <c r="L27" s="5"/>
      <c r="M27" s="5"/>
      <c r="N27" s="5"/>
      <c r="O27" s="5"/>
      <c r="P27" s="5"/>
      <c r="Q27" s="5"/>
      <c r="R27" s="5"/>
      <c r="S27" s="5"/>
      <c r="T27" s="5"/>
      <c r="U27" s="5"/>
      <c r="V27" s="5"/>
      <c r="W27" s="5"/>
      <c r="X27" s="5"/>
      <c r="Y27" s="5"/>
      <c r="Z27" s="5" t="str">
        <f>IFERROR(AVERAGE(C27:Y27),"")</f>
        <v/>
      </c>
      <c r="AA27" s="5"/>
    </row>
    <row r="28" spans="1:27">
      <c r="A28" s="5" t="s">
        <v>520</v>
      </c>
      <c r="B28" s="5"/>
      <c r="C28" s="5"/>
      <c r="D28" s="5"/>
      <c r="E28" s="5"/>
      <c r="F28" s="5"/>
      <c r="G28" s="5"/>
      <c r="H28" s="5"/>
      <c r="I28" s="5"/>
      <c r="J28" s="5"/>
      <c r="K28" s="5"/>
      <c r="L28" s="5"/>
      <c r="M28" s="5"/>
      <c r="N28" s="5"/>
      <c r="O28" s="5"/>
      <c r="P28" s="5"/>
      <c r="Q28" s="5"/>
      <c r="R28" s="5"/>
      <c r="S28" s="5"/>
      <c r="T28" s="5"/>
      <c r="U28" s="5"/>
      <c r="V28" s="5"/>
      <c r="W28" s="5"/>
      <c r="X28" s="5"/>
      <c r="Y28" s="5"/>
      <c r="Z28" s="5" t="str">
        <f>IFERROR(AVERAGE(C28:Y28),"")</f>
        <v/>
      </c>
      <c r="AA28" s="5"/>
    </row>
    <row r="29" spans="1:27">
      <c r="A29" s="5" t="s">
        <v>521</v>
      </c>
      <c r="B29" s="5"/>
      <c r="C29" s="5"/>
      <c r="D29" s="5"/>
      <c r="E29" s="5"/>
      <c r="F29" s="5"/>
      <c r="G29" s="5"/>
      <c r="H29" s="5"/>
      <c r="I29" s="5"/>
      <c r="J29" s="5"/>
      <c r="K29" s="5"/>
      <c r="L29" s="5"/>
      <c r="M29" s="5"/>
      <c r="N29" s="5"/>
      <c r="O29" s="5"/>
      <c r="P29" s="5"/>
      <c r="Q29" s="5"/>
      <c r="R29" s="5"/>
      <c r="S29" s="5"/>
      <c r="T29" s="5"/>
      <c r="U29" s="5"/>
      <c r="V29" s="5"/>
      <c r="W29" s="5"/>
      <c r="X29" s="5"/>
      <c r="Y29" s="5"/>
      <c r="Z29" s="5" t="str">
        <f>IFERROR(AVERAGE(C29:Y29),"")</f>
        <v/>
      </c>
      <c r="AA29" s="5"/>
    </row>
    <row r="30" spans="1:27">
      <c r="A30" s="5" t="s">
        <v>522</v>
      </c>
      <c r="B30" s="5"/>
      <c r="C30" s="5"/>
      <c r="D30" s="5"/>
      <c r="E30" s="5"/>
      <c r="F30" s="5"/>
      <c r="G30" s="5"/>
      <c r="H30" s="5"/>
      <c r="I30" s="5"/>
      <c r="J30" s="5"/>
      <c r="K30" s="5"/>
      <c r="L30" s="5"/>
      <c r="M30" s="5"/>
      <c r="N30" s="5"/>
      <c r="O30" s="5"/>
      <c r="P30" s="5"/>
      <c r="Q30" s="5"/>
      <c r="R30" s="5"/>
      <c r="S30" s="5"/>
      <c r="T30" s="5"/>
      <c r="U30" s="5"/>
      <c r="V30" s="5"/>
      <c r="W30" s="5"/>
      <c r="X30" s="5"/>
      <c r="Y30" s="5"/>
      <c r="Z30" s="5" t="str">
        <f>IFERROR(AVERAGE(C30:Y30),"")</f>
        <v/>
      </c>
      <c r="AA30" s="5"/>
    </row>
    <row r="31" spans="1:27">
      <c r="A31" s="5" t="s">
        <v>523</v>
      </c>
      <c r="B31" s="5"/>
      <c r="C31" s="5"/>
      <c r="D31" s="5"/>
      <c r="E31" s="5"/>
      <c r="F31" s="5"/>
      <c r="G31" s="5"/>
      <c r="H31" s="5"/>
      <c r="I31" s="5"/>
      <c r="J31" s="5"/>
      <c r="K31" s="5"/>
      <c r="L31" s="5"/>
      <c r="M31" s="5"/>
      <c r="N31" s="5"/>
      <c r="O31" s="5"/>
      <c r="P31" s="5"/>
      <c r="Q31" s="5"/>
      <c r="R31" s="5"/>
      <c r="S31" s="5"/>
      <c r="T31" s="5"/>
      <c r="U31" s="5"/>
      <c r="V31" s="5"/>
      <c r="W31" s="5"/>
      <c r="X31" s="5"/>
      <c r="Y31" s="5"/>
      <c r="Z31" s="5" t="str">
        <f>IFERROR(AVERAGE(C31:Y31),"")</f>
        <v/>
      </c>
      <c r="AA31" s="5"/>
    </row>
  </sheetData>
  <dataValidations count="6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4"/>
  <sheetViews>
    <sheetView tabSelected="0" workbookViewId="0" showGridLines="true" showRowColHeaders="1">
      <pane xSplit="2" ySplit="1" activePane="bottomRight" state="frozen" topLeftCell="C2"/>
      <selection pane="bottomRight" activeCell="K2" sqref="K2:K2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4.35</v>
      </c>
    </row>
    <row r="3" spans="1:11">
      <c r="A3" s="5" t="s">
        <v>2</v>
      </c>
      <c r="B3" s="5">
        <v>1.2</v>
      </c>
      <c r="C3" s="5" t="s">
        <v>35</v>
      </c>
      <c r="D3" s="5" t="s">
        <v>115</v>
      </c>
      <c r="E3" s="5" t="s">
        <v>116</v>
      </c>
      <c r="F3" s="5" t="s">
        <v>117</v>
      </c>
      <c r="G3" s="5" t="s">
        <v>118</v>
      </c>
      <c r="H3" s="5" t="s">
        <v>112</v>
      </c>
      <c r="I3" s="5" t="s">
        <v>119</v>
      </c>
      <c r="J3" s="5" t="s">
        <v>120</v>
      </c>
      <c r="K3" s="7">
        <v>4.35</v>
      </c>
    </row>
    <row r="4" spans="1:11">
      <c r="A4" s="5" t="s">
        <v>2</v>
      </c>
      <c r="B4" s="5">
        <v>2.1</v>
      </c>
      <c r="C4" s="5" t="s">
        <v>42</v>
      </c>
      <c r="D4" s="5" t="s">
        <v>121</v>
      </c>
      <c r="E4" s="5" t="s">
        <v>122</v>
      </c>
      <c r="F4" s="5" t="s">
        <v>123</v>
      </c>
      <c r="G4" s="5" t="s">
        <v>124</v>
      </c>
      <c r="H4" s="5" t="s">
        <v>125</v>
      </c>
      <c r="I4" s="5" t="s">
        <v>126</v>
      </c>
      <c r="J4" s="5" t="s">
        <v>127</v>
      </c>
      <c r="K4" s="7">
        <v>4.35</v>
      </c>
    </row>
    <row r="5" spans="1:11">
      <c r="A5" s="5" t="s">
        <v>2</v>
      </c>
      <c r="B5" s="5">
        <v>2.2</v>
      </c>
      <c r="C5" s="5" t="s">
        <v>42</v>
      </c>
      <c r="D5" s="5" t="s">
        <v>128</v>
      </c>
      <c r="E5" s="5" t="s">
        <v>129</v>
      </c>
      <c r="F5" s="5" t="s">
        <v>130</v>
      </c>
      <c r="G5" s="5" t="s">
        <v>131</v>
      </c>
      <c r="H5" s="5" t="s">
        <v>132</v>
      </c>
      <c r="I5" s="5" t="s">
        <v>133</v>
      </c>
      <c r="J5" s="5" t="s">
        <v>134</v>
      </c>
      <c r="K5" s="7">
        <v>4.35</v>
      </c>
    </row>
    <row r="6" spans="1:11">
      <c r="A6" s="5" t="s">
        <v>2</v>
      </c>
      <c r="B6" s="5">
        <v>3.1</v>
      </c>
      <c r="C6" s="5" t="s">
        <v>49</v>
      </c>
      <c r="D6" s="5" t="s">
        <v>135</v>
      </c>
      <c r="E6" s="5" t="s">
        <v>136</v>
      </c>
      <c r="F6" s="5" t="s">
        <v>137</v>
      </c>
      <c r="G6" s="5" t="s">
        <v>138</v>
      </c>
      <c r="H6" s="5" t="s">
        <v>139</v>
      </c>
      <c r="I6" s="5" t="s">
        <v>140</v>
      </c>
      <c r="J6" s="5" t="s">
        <v>141</v>
      </c>
      <c r="K6" s="7">
        <v>4.35</v>
      </c>
    </row>
    <row r="7" spans="1:11">
      <c r="A7" s="5" t="s">
        <v>2</v>
      </c>
      <c r="B7" s="5">
        <v>3.2</v>
      </c>
      <c r="C7" s="5" t="s">
        <v>49</v>
      </c>
      <c r="D7" s="5" t="s">
        <v>142</v>
      </c>
      <c r="E7" s="5" t="s">
        <v>143</v>
      </c>
      <c r="F7" s="5" t="s">
        <v>144</v>
      </c>
      <c r="G7" s="5" t="s">
        <v>145</v>
      </c>
      <c r="H7" s="5" t="s">
        <v>146</v>
      </c>
      <c r="I7" s="5" t="s">
        <v>147</v>
      </c>
      <c r="J7" s="5" t="s">
        <v>148</v>
      </c>
      <c r="K7" s="7">
        <v>4.35</v>
      </c>
    </row>
    <row r="8" spans="1:11">
      <c r="A8" s="5" t="s">
        <v>2</v>
      </c>
      <c r="B8" s="5">
        <v>4.1</v>
      </c>
      <c r="C8" s="5" t="s">
        <v>56</v>
      </c>
      <c r="D8" s="5" t="s">
        <v>149</v>
      </c>
      <c r="E8" s="5" t="s">
        <v>150</v>
      </c>
      <c r="F8" s="5" t="s">
        <v>123</v>
      </c>
      <c r="G8" s="5" t="s">
        <v>151</v>
      </c>
      <c r="H8" s="5" t="s">
        <v>125</v>
      </c>
      <c r="I8" s="5" t="s">
        <v>152</v>
      </c>
      <c r="J8" s="5" t="s">
        <v>153</v>
      </c>
      <c r="K8" s="7">
        <v>4.35</v>
      </c>
    </row>
    <row r="9" spans="1:11">
      <c r="A9" s="5" t="s">
        <v>2</v>
      </c>
      <c r="B9" s="5">
        <v>4.2</v>
      </c>
      <c r="C9" s="5" t="s">
        <v>56</v>
      </c>
      <c r="D9" s="5" t="s">
        <v>154</v>
      </c>
      <c r="E9" s="5" t="s">
        <v>155</v>
      </c>
      <c r="F9" s="5" t="s">
        <v>156</v>
      </c>
      <c r="G9" s="5" t="s">
        <v>157</v>
      </c>
      <c r="H9" s="5" t="s">
        <v>112</v>
      </c>
      <c r="I9" s="5" t="s">
        <v>158</v>
      </c>
      <c r="J9" s="5" t="s">
        <v>159</v>
      </c>
      <c r="K9" s="7">
        <v>4.35</v>
      </c>
    </row>
    <row r="10" spans="1:11">
      <c r="A10" s="5" t="s">
        <v>2</v>
      </c>
      <c r="B10" s="5">
        <v>5.1</v>
      </c>
      <c r="C10" s="5" t="s">
        <v>62</v>
      </c>
      <c r="D10" s="5" t="s">
        <v>160</v>
      </c>
      <c r="E10" s="5" t="s">
        <v>161</v>
      </c>
      <c r="F10" s="5" t="s">
        <v>162</v>
      </c>
      <c r="G10" s="5" t="s">
        <v>163</v>
      </c>
      <c r="H10" s="5" t="s">
        <v>112</v>
      </c>
      <c r="I10" s="5" t="s">
        <v>164</v>
      </c>
      <c r="J10" s="5" t="s">
        <v>165</v>
      </c>
      <c r="K10" s="7">
        <v>4.35</v>
      </c>
    </row>
    <row r="11" spans="1:11">
      <c r="A11" s="5" t="s">
        <v>2</v>
      </c>
      <c r="B11" s="5">
        <v>5.2</v>
      </c>
      <c r="C11" s="5" t="s">
        <v>62</v>
      </c>
      <c r="D11" s="5" t="s">
        <v>166</v>
      </c>
      <c r="E11" s="5" t="s">
        <v>167</v>
      </c>
      <c r="F11" s="5" t="s">
        <v>162</v>
      </c>
      <c r="G11" s="5" t="s">
        <v>168</v>
      </c>
      <c r="H11" s="5" t="s">
        <v>112</v>
      </c>
      <c r="I11" s="5" t="s">
        <v>169</v>
      </c>
      <c r="J11" s="5" t="s">
        <v>170</v>
      </c>
      <c r="K11" s="7">
        <v>4.35</v>
      </c>
    </row>
    <row r="12" spans="1:11">
      <c r="A12" s="5" t="s">
        <v>2</v>
      </c>
      <c r="B12" s="5">
        <v>6.1</v>
      </c>
      <c r="C12" s="5" t="s">
        <v>68</v>
      </c>
      <c r="D12" s="5" t="s">
        <v>171</v>
      </c>
      <c r="E12" s="5" t="s">
        <v>172</v>
      </c>
      <c r="F12" s="5" t="s">
        <v>173</v>
      </c>
      <c r="G12" s="5" t="s">
        <v>174</v>
      </c>
      <c r="H12" s="5" t="s">
        <v>112</v>
      </c>
      <c r="I12" s="5" t="s">
        <v>175</v>
      </c>
      <c r="J12" s="5" t="s">
        <v>176</v>
      </c>
      <c r="K12" s="7">
        <v>4.35</v>
      </c>
    </row>
    <row r="13" spans="1:11">
      <c r="A13" s="5" t="s">
        <v>2</v>
      </c>
      <c r="B13" s="5">
        <v>6.2</v>
      </c>
      <c r="C13" s="5" t="s">
        <v>68</v>
      </c>
      <c r="D13" s="5" t="s">
        <v>177</v>
      </c>
      <c r="E13" s="5" t="s">
        <v>178</v>
      </c>
      <c r="F13" s="5" t="s">
        <v>179</v>
      </c>
      <c r="G13" s="5" t="s">
        <v>180</v>
      </c>
      <c r="H13" s="5" t="s">
        <v>112</v>
      </c>
      <c r="I13" s="5" t="s">
        <v>181</v>
      </c>
      <c r="J13" s="5" t="s">
        <v>182</v>
      </c>
      <c r="K13" s="7">
        <v>4.35</v>
      </c>
    </row>
    <row r="14" spans="1:11">
      <c r="A14" s="5" t="s">
        <v>2</v>
      </c>
      <c r="B14" s="5">
        <v>6.3</v>
      </c>
      <c r="C14" s="5" t="s">
        <v>68</v>
      </c>
      <c r="D14" s="5" t="s">
        <v>183</v>
      </c>
      <c r="E14" s="5" t="s">
        <v>184</v>
      </c>
      <c r="F14" s="5" t="s">
        <v>185</v>
      </c>
      <c r="G14" s="5" t="s">
        <v>186</v>
      </c>
      <c r="H14" s="5" t="s">
        <v>112</v>
      </c>
      <c r="I14" s="5" t="s">
        <v>187</v>
      </c>
      <c r="J14" s="5" t="s">
        <v>188</v>
      </c>
      <c r="K14" s="7">
        <v>4.35</v>
      </c>
    </row>
    <row r="15" spans="1:11">
      <c r="A15" s="5" t="s">
        <v>2</v>
      </c>
      <c r="B15" s="5">
        <v>7.1</v>
      </c>
      <c r="C15" s="5" t="s">
        <v>75</v>
      </c>
      <c r="D15" s="5" t="s">
        <v>189</v>
      </c>
      <c r="E15" s="5"/>
      <c r="F15" s="5"/>
      <c r="G15" s="5"/>
      <c r="H15" s="5" t="s">
        <v>190</v>
      </c>
      <c r="I15" s="5"/>
      <c r="J15" s="5"/>
      <c r="K15" s="7">
        <v>4.35</v>
      </c>
    </row>
    <row r="16" spans="1:11">
      <c r="A16" s="5" t="s">
        <v>2</v>
      </c>
      <c r="B16" s="5">
        <v>7.2</v>
      </c>
      <c r="C16" s="5" t="s">
        <v>75</v>
      </c>
      <c r="D16" s="5" t="s">
        <v>191</v>
      </c>
      <c r="E16" s="5"/>
      <c r="F16" s="5"/>
      <c r="G16" s="5"/>
      <c r="H16" s="5" t="s">
        <v>190</v>
      </c>
      <c r="I16" s="5"/>
      <c r="J16" s="5"/>
      <c r="K16" s="7">
        <v>4.35</v>
      </c>
    </row>
    <row r="17" spans="1:11">
      <c r="A17" s="5" t="s">
        <v>2</v>
      </c>
      <c r="B17" s="5">
        <v>8.1</v>
      </c>
      <c r="C17" s="5" t="s">
        <v>82</v>
      </c>
      <c r="D17" s="5" t="s">
        <v>192</v>
      </c>
      <c r="E17" s="5" t="s">
        <v>193</v>
      </c>
      <c r="F17" s="5" t="s">
        <v>194</v>
      </c>
      <c r="G17" s="5" t="s">
        <v>195</v>
      </c>
      <c r="H17" s="5" t="s">
        <v>112</v>
      </c>
      <c r="I17" s="5" t="s">
        <v>196</v>
      </c>
      <c r="J17" s="5" t="s">
        <v>197</v>
      </c>
      <c r="K17" s="7">
        <v>4.35</v>
      </c>
    </row>
    <row r="18" spans="1:11">
      <c r="A18" s="5" t="s">
        <v>2</v>
      </c>
      <c r="B18" s="5">
        <v>8.2</v>
      </c>
      <c r="C18" s="5" t="s">
        <v>82</v>
      </c>
      <c r="D18" s="5" t="s">
        <v>198</v>
      </c>
      <c r="E18" s="5"/>
      <c r="F18" s="5"/>
      <c r="G18" s="5"/>
      <c r="H18" s="5" t="s">
        <v>190</v>
      </c>
      <c r="I18" s="5"/>
      <c r="J18" s="5"/>
      <c r="K18" s="7">
        <v>4.35</v>
      </c>
    </row>
    <row r="19" spans="1:11">
      <c r="A19" s="5" t="s">
        <v>2</v>
      </c>
      <c r="B19" s="5">
        <v>8.3</v>
      </c>
      <c r="C19" s="5" t="s">
        <v>82</v>
      </c>
      <c r="D19" s="5" t="s">
        <v>199</v>
      </c>
      <c r="E19" s="5" t="s">
        <v>200</v>
      </c>
      <c r="F19" s="5" t="s">
        <v>201</v>
      </c>
      <c r="G19" s="5" t="s">
        <v>202</v>
      </c>
      <c r="H19" s="5" t="s">
        <v>112</v>
      </c>
      <c r="I19" s="5" t="s">
        <v>203</v>
      </c>
      <c r="J19" s="5" t="s">
        <v>204</v>
      </c>
      <c r="K19" s="7">
        <v>4.35</v>
      </c>
    </row>
    <row r="20" spans="1:11">
      <c r="A20" s="5" t="s">
        <v>2</v>
      </c>
      <c r="B20" s="5">
        <v>9.1</v>
      </c>
      <c r="C20" s="5" t="s">
        <v>88</v>
      </c>
      <c r="D20" s="5" t="s">
        <v>205</v>
      </c>
      <c r="E20" s="5" t="s">
        <v>206</v>
      </c>
      <c r="F20" s="5" t="s">
        <v>207</v>
      </c>
      <c r="G20" s="5" t="s">
        <v>208</v>
      </c>
      <c r="H20" s="5" t="s">
        <v>112</v>
      </c>
      <c r="I20" s="5" t="s">
        <v>209</v>
      </c>
      <c r="J20" s="5" t="s">
        <v>210</v>
      </c>
      <c r="K20" s="7">
        <v>4.35</v>
      </c>
    </row>
    <row r="21" spans="1:11">
      <c r="A21" s="5" t="s">
        <v>2</v>
      </c>
      <c r="B21" s="5">
        <v>9.2</v>
      </c>
      <c r="C21" s="5" t="s">
        <v>88</v>
      </c>
      <c r="D21" s="5" t="s">
        <v>211</v>
      </c>
      <c r="E21" s="5" t="s">
        <v>212</v>
      </c>
      <c r="F21" s="5" t="s">
        <v>194</v>
      </c>
      <c r="G21" s="5" t="s">
        <v>213</v>
      </c>
      <c r="H21" s="5" t="s">
        <v>112</v>
      </c>
      <c r="I21" s="5" t="s">
        <v>214</v>
      </c>
      <c r="J21" s="5" t="s">
        <v>215</v>
      </c>
      <c r="K21" s="7">
        <v>4.35</v>
      </c>
    </row>
    <row r="22" spans="1:11">
      <c r="A22" s="5" t="s">
        <v>2</v>
      </c>
      <c r="B22" s="5">
        <v>9.3</v>
      </c>
      <c r="C22" s="5" t="s">
        <v>88</v>
      </c>
      <c r="D22" s="5" t="s">
        <v>216</v>
      </c>
      <c r="E22" s="5" t="s">
        <v>217</v>
      </c>
      <c r="F22" s="5" t="s">
        <v>218</v>
      </c>
      <c r="G22" s="5" t="s">
        <v>219</v>
      </c>
      <c r="H22" s="5" t="s">
        <v>112</v>
      </c>
      <c r="I22" s="5" t="s">
        <v>220</v>
      </c>
      <c r="J22" s="5" t="s">
        <v>221</v>
      </c>
      <c r="K22" s="7">
        <v>4.35</v>
      </c>
    </row>
    <row r="23" spans="1:11">
      <c r="A23" s="5" t="s">
        <v>2</v>
      </c>
      <c r="B23" s="5">
        <v>10.1</v>
      </c>
      <c r="C23" s="5" t="s">
        <v>94</v>
      </c>
      <c r="D23" s="5" t="s">
        <v>222</v>
      </c>
      <c r="E23" s="5" t="s">
        <v>223</v>
      </c>
      <c r="F23" s="5" t="s">
        <v>218</v>
      </c>
      <c r="G23" s="5" t="s">
        <v>224</v>
      </c>
      <c r="H23" s="5" t="s">
        <v>112</v>
      </c>
      <c r="I23" s="5" t="s">
        <v>225</v>
      </c>
      <c r="J23" s="5" t="s">
        <v>226</v>
      </c>
      <c r="K23" s="7">
        <v>4.35</v>
      </c>
    </row>
    <row r="24" spans="1:11">
      <c r="A24" s="5" t="s">
        <v>2</v>
      </c>
      <c r="B24" s="5">
        <v>10.2</v>
      </c>
      <c r="C24" s="5" t="s">
        <v>94</v>
      </c>
      <c r="D24" s="5" t="s">
        <v>227</v>
      </c>
      <c r="E24" s="5" t="s">
        <v>228</v>
      </c>
      <c r="F24" s="5" t="s">
        <v>185</v>
      </c>
      <c r="G24" s="5" t="s">
        <v>229</v>
      </c>
      <c r="H24" s="5" t="s">
        <v>146</v>
      </c>
      <c r="I24" s="5" t="s">
        <v>230</v>
      </c>
      <c r="J24" s="5" t="s">
        <v>231</v>
      </c>
      <c r="K24" s="7">
        <v>4.35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5"/>
  <sheetViews>
    <sheetView tabSelected="0" workbookViewId="0" showGridLines="true" showRowColHeaders="1">
      <pane xSplit="3" ySplit="1" activePane="bottomRight" state="frozen" topLeftCell="D2"/>
      <selection pane="bottomRight" activeCell="A1" sqref="A1:I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232</v>
      </c>
      <c r="C1" s="6" t="s">
        <v>233</v>
      </c>
      <c r="D1" s="6" t="s">
        <v>234</v>
      </c>
      <c r="E1" s="6" t="s">
        <v>30</v>
      </c>
      <c r="F1" s="6" t="s">
        <v>235</v>
      </c>
      <c r="G1" s="6" t="s">
        <v>236</v>
      </c>
      <c r="H1" s="6" t="s">
        <v>237</v>
      </c>
      <c r="I1" s="6" t="s">
        <v>238</v>
      </c>
    </row>
    <row r="2" spans="1:9">
      <c r="A2" s="5" t="s">
        <v>2</v>
      </c>
      <c r="B2" s="5" t="s">
        <v>239</v>
      </c>
      <c r="C2" s="5">
        <v>1</v>
      </c>
      <c r="D2" s="5" t="s">
        <v>240</v>
      </c>
      <c r="E2" s="5"/>
      <c r="F2" s="5"/>
      <c r="G2" s="5"/>
      <c r="H2" s="5"/>
      <c r="I2" s="5"/>
    </row>
    <row r="3" spans="1:9">
      <c r="A3" s="5" t="s">
        <v>2</v>
      </c>
      <c r="B3" s="5" t="s">
        <v>239</v>
      </c>
      <c r="C3" s="5">
        <v>2</v>
      </c>
      <c r="D3" s="5" t="s">
        <v>241</v>
      </c>
      <c r="E3" s="5"/>
      <c r="F3" s="5"/>
      <c r="G3" s="5"/>
      <c r="H3" s="5"/>
      <c r="I3" s="5"/>
    </row>
    <row r="4" spans="1:9">
      <c r="A4" s="5" t="s">
        <v>2</v>
      </c>
      <c r="B4" s="5" t="s">
        <v>239</v>
      </c>
      <c r="C4" s="5">
        <v>3</v>
      </c>
      <c r="D4" s="5" t="s">
        <v>242</v>
      </c>
      <c r="E4" s="5"/>
      <c r="F4" s="5"/>
      <c r="G4" s="5"/>
      <c r="H4" s="5"/>
      <c r="I4" s="5"/>
    </row>
    <row r="5" spans="1:9">
      <c r="A5" s="5" t="s">
        <v>2</v>
      </c>
      <c r="B5" s="5" t="s">
        <v>239</v>
      </c>
      <c r="C5" s="5">
        <v>4</v>
      </c>
      <c r="D5" s="5" t="s">
        <v>243</v>
      </c>
      <c r="E5" s="5"/>
      <c r="F5" s="5"/>
      <c r="G5" s="5"/>
      <c r="H5" s="5"/>
      <c r="I5" s="5"/>
    </row>
    <row r="6" spans="1:9">
      <c r="A6" s="5" t="s">
        <v>2</v>
      </c>
      <c r="B6" s="5" t="s">
        <v>239</v>
      </c>
      <c r="C6" s="5">
        <v>5</v>
      </c>
      <c r="D6" s="5" t="s">
        <v>244</v>
      </c>
      <c r="E6" s="5"/>
      <c r="F6" s="5"/>
      <c r="G6" s="5"/>
      <c r="H6" s="5"/>
      <c r="I6" s="5"/>
    </row>
    <row r="7" spans="1:9">
      <c r="A7" s="5" t="s">
        <v>2</v>
      </c>
      <c r="B7" s="5" t="s">
        <v>239</v>
      </c>
      <c r="C7" s="5">
        <v>6</v>
      </c>
      <c r="D7" s="5" t="s">
        <v>245</v>
      </c>
      <c r="E7" s="5"/>
      <c r="F7" s="5"/>
      <c r="G7" s="5"/>
      <c r="H7" s="5"/>
      <c r="I7" s="5"/>
    </row>
    <row r="8" spans="1:9">
      <c r="A8" s="5" t="s">
        <v>2</v>
      </c>
      <c r="B8" s="5" t="s">
        <v>239</v>
      </c>
      <c r="C8" s="5">
        <v>1</v>
      </c>
      <c r="D8" s="5" t="s">
        <v>246</v>
      </c>
      <c r="E8" s="5"/>
      <c r="F8" s="5"/>
      <c r="G8" s="5"/>
      <c r="H8" s="5"/>
      <c r="I8" s="5"/>
    </row>
    <row r="9" spans="1:9">
      <c r="A9" s="5" t="s">
        <v>2</v>
      </c>
      <c r="B9" s="5" t="s">
        <v>239</v>
      </c>
      <c r="C9" s="5">
        <v>2</v>
      </c>
      <c r="D9" s="5" t="s">
        <v>247</v>
      </c>
      <c r="E9" s="5"/>
      <c r="F9" s="5"/>
      <c r="G9" s="5"/>
      <c r="H9" s="5"/>
      <c r="I9" s="5"/>
    </row>
    <row r="10" spans="1:9">
      <c r="A10" s="5" t="s">
        <v>2</v>
      </c>
      <c r="B10" s="5" t="s">
        <v>239</v>
      </c>
      <c r="C10" s="5">
        <v>3</v>
      </c>
      <c r="D10" s="5" t="s">
        <v>248</v>
      </c>
      <c r="E10" s="5"/>
      <c r="F10" s="5"/>
      <c r="G10" s="5"/>
      <c r="H10" s="5"/>
      <c r="I10" s="5"/>
    </row>
    <row r="11" spans="1:9">
      <c r="A11" s="5" t="s">
        <v>2</v>
      </c>
      <c r="B11" s="5" t="s">
        <v>239</v>
      </c>
      <c r="C11" s="5">
        <v>4</v>
      </c>
      <c r="D11" s="5" t="s">
        <v>249</v>
      </c>
      <c r="E11" s="5"/>
      <c r="F11" s="5"/>
      <c r="G11" s="5"/>
      <c r="H11" s="5"/>
      <c r="I11" s="5"/>
    </row>
    <row r="12" spans="1:9">
      <c r="A12" s="5" t="s">
        <v>2</v>
      </c>
      <c r="B12" s="5" t="s">
        <v>239</v>
      </c>
      <c r="C12" s="5">
        <v>5</v>
      </c>
      <c r="D12" s="5" t="s">
        <v>250</v>
      </c>
      <c r="E12" s="5"/>
      <c r="F12" s="5"/>
      <c r="G12" s="5"/>
      <c r="H12" s="5"/>
      <c r="I12" s="5"/>
    </row>
    <row r="13" spans="1:9">
      <c r="A13" s="5" t="s">
        <v>2</v>
      </c>
      <c r="B13" s="5" t="s">
        <v>239</v>
      </c>
      <c r="C13" s="5">
        <v>6</v>
      </c>
      <c r="D13" s="5" t="s">
        <v>251</v>
      </c>
      <c r="E13" s="5"/>
      <c r="F13" s="5"/>
      <c r="G13" s="5"/>
      <c r="H13" s="5"/>
      <c r="I13" s="5"/>
    </row>
    <row r="14" spans="1:9">
      <c r="A14" s="5" t="s">
        <v>2</v>
      </c>
      <c r="B14" s="5" t="s">
        <v>239</v>
      </c>
      <c r="C14" s="5">
        <v>7</v>
      </c>
      <c r="D14" s="5" t="s">
        <v>252</v>
      </c>
      <c r="E14" s="5"/>
      <c r="F14" s="5"/>
      <c r="G14" s="5"/>
      <c r="H14" s="5"/>
      <c r="I14" s="5"/>
    </row>
    <row r="15" spans="1:9">
      <c r="A15" s="5" t="s">
        <v>2</v>
      </c>
      <c r="B15" s="5" t="s">
        <v>239</v>
      </c>
      <c r="C15" s="5">
        <v>8</v>
      </c>
      <c r="D15" s="5" t="s">
        <v>253</v>
      </c>
      <c r="E15" s="5"/>
      <c r="F15" s="5"/>
      <c r="G15" s="5"/>
      <c r="H15" s="5"/>
      <c r="I15" s="5"/>
    </row>
    <row r="16" spans="1:9">
      <c r="A16" s="5" t="s">
        <v>2</v>
      </c>
      <c r="B16" s="5" t="s">
        <v>239</v>
      </c>
      <c r="C16" s="5">
        <v>9</v>
      </c>
      <c r="D16" s="5" t="s">
        <v>254</v>
      </c>
      <c r="E16" s="5"/>
      <c r="F16" s="5"/>
      <c r="G16" s="5"/>
      <c r="H16" s="5"/>
      <c r="I16" s="5"/>
    </row>
    <row r="17" spans="1:9">
      <c r="A17" s="5" t="s">
        <v>2</v>
      </c>
      <c r="B17" s="5" t="s">
        <v>239</v>
      </c>
      <c r="C17" s="5">
        <v>10</v>
      </c>
      <c r="D17" s="5" t="s">
        <v>255</v>
      </c>
      <c r="E17" s="5"/>
      <c r="F17" s="5"/>
      <c r="G17" s="5"/>
      <c r="H17" s="5"/>
      <c r="I17" s="5"/>
    </row>
    <row r="18" spans="1:9">
      <c r="A18" s="5" t="s">
        <v>2</v>
      </c>
      <c r="B18" s="5" t="s">
        <v>239</v>
      </c>
      <c r="C18" s="5">
        <v>11</v>
      </c>
      <c r="D18" s="5" t="s">
        <v>256</v>
      </c>
      <c r="E18" s="5"/>
      <c r="F18" s="5"/>
      <c r="G18" s="5"/>
      <c r="H18" s="5"/>
      <c r="I18" s="5"/>
    </row>
    <row r="19" spans="1:9">
      <c r="A19" s="5" t="s">
        <v>2</v>
      </c>
      <c r="B19" s="5" t="s">
        <v>239</v>
      </c>
      <c r="C19" s="5">
        <v>12</v>
      </c>
      <c r="D19" s="5" t="s">
        <v>257</v>
      </c>
      <c r="E19" s="5"/>
      <c r="F19" s="5"/>
      <c r="G19" s="5"/>
      <c r="H19" s="5"/>
      <c r="I19" s="5"/>
    </row>
    <row r="20" spans="1:9">
      <c r="A20" s="5" t="s">
        <v>2</v>
      </c>
      <c r="B20" s="5" t="s">
        <v>239</v>
      </c>
      <c r="C20" s="5">
        <v>13</v>
      </c>
      <c r="D20" s="5" t="s">
        <v>258</v>
      </c>
      <c r="E20" s="5"/>
      <c r="F20" s="5"/>
      <c r="G20" s="5"/>
      <c r="H20" s="5"/>
      <c r="I20" s="5"/>
    </row>
    <row r="21" spans="1:9">
      <c r="A21" s="5" t="s">
        <v>2</v>
      </c>
      <c r="B21" s="5" t="s">
        <v>239</v>
      </c>
      <c r="C21" s="5">
        <v>14</v>
      </c>
      <c r="D21" s="5" t="s">
        <v>259</v>
      </c>
      <c r="E21" s="5"/>
      <c r="F21" s="5"/>
      <c r="G21" s="5"/>
      <c r="H21" s="5"/>
      <c r="I21" s="5"/>
    </row>
    <row r="22" spans="1:9">
      <c r="A22" s="5" t="s">
        <v>2</v>
      </c>
      <c r="B22" s="5" t="s">
        <v>239</v>
      </c>
      <c r="C22" s="5">
        <v>15</v>
      </c>
      <c r="D22" s="5" t="s">
        <v>260</v>
      </c>
      <c r="E22" s="5"/>
      <c r="F22" s="5"/>
      <c r="G22" s="5"/>
      <c r="H22" s="5"/>
      <c r="I22" s="5"/>
    </row>
    <row r="23" spans="1:9">
      <c r="A23" s="5" t="s">
        <v>2</v>
      </c>
      <c r="B23" s="5" t="s">
        <v>239</v>
      </c>
      <c r="C23" s="5">
        <v>16</v>
      </c>
      <c r="D23" s="5" t="s">
        <v>261</v>
      </c>
      <c r="E23" s="5"/>
      <c r="F23" s="5"/>
      <c r="G23" s="5"/>
      <c r="H23" s="5"/>
      <c r="I23" s="5"/>
    </row>
    <row r="24" spans="1:9">
      <c r="A24" s="5" t="s">
        <v>2</v>
      </c>
      <c r="B24" s="5" t="s">
        <v>239</v>
      </c>
      <c r="C24" s="5">
        <v>17</v>
      </c>
      <c r="D24" s="5" t="s">
        <v>262</v>
      </c>
      <c r="E24" s="5"/>
      <c r="F24" s="5"/>
      <c r="G24" s="5"/>
      <c r="H24" s="5"/>
      <c r="I24" s="5"/>
    </row>
    <row r="25" spans="1:9">
      <c r="A25" s="5" t="s">
        <v>2</v>
      </c>
      <c r="B25" s="5" t="s">
        <v>239</v>
      </c>
      <c r="C25" s="5">
        <v>18</v>
      </c>
      <c r="D25" s="5" t="s">
        <v>263</v>
      </c>
      <c r="E25" s="5"/>
      <c r="F25" s="5"/>
      <c r="G25" s="5"/>
      <c r="H25" s="5"/>
      <c r="I25" s="5"/>
    </row>
    <row r="26" spans="1:9">
      <c r="A26" s="5" t="s">
        <v>2</v>
      </c>
      <c r="B26" s="5" t="s">
        <v>239</v>
      </c>
      <c r="C26" s="5">
        <v>1</v>
      </c>
      <c r="D26" s="5" t="s">
        <v>264</v>
      </c>
      <c r="E26" s="5"/>
      <c r="F26" s="5"/>
      <c r="G26" s="5"/>
      <c r="H26" s="5"/>
      <c r="I26" s="5"/>
    </row>
    <row r="27" spans="1:9">
      <c r="A27" s="5" t="s">
        <v>2</v>
      </c>
      <c r="B27" s="5" t="s">
        <v>239</v>
      </c>
      <c r="C27" s="5">
        <v>2</v>
      </c>
      <c r="D27" s="5" t="s">
        <v>265</v>
      </c>
      <c r="E27" s="5"/>
      <c r="F27" s="5"/>
      <c r="G27" s="5"/>
      <c r="H27" s="5"/>
      <c r="I27" s="5"/>
    </row>
    <row r="28" spans="1:9">
      <c r="A28" s="5" t="s">
        <v>2</v>
      </c>
      <c r="B28" s="5" t="s">
        <v>239</v>
      </c>
      <c r="C28" s="5">
        <v>3</v>
      </c>
      <c r="D28" s="5" t="s">
        <v>266</v>
      </c>
      <c r="E28" s="5"/>
      <c r="F28" s="5"/>
      <c r="G28" s="5"/>
      <c r="H28" s="5"/>
      <c r="I28" s="5"/>
    </row>
    <row r="29" spans="1:9">
      <c r="A29" s="5" t="s">
        <v>2</v>
      </c>
      <c r="B29" s="5" t="s">
        <v>239</v>
      </c>
      <c r="C29" s="5">
        <v>4</v>
      </c>
      <c r="D29" s="5" t="s">
        <v>267</v>
      </c>
      <c r="E29" s="5"/>
      <c r="F29" s="5"/>
      <c r="G29" s="5"/>
      <c r="H29" s="5"/>
      <c r="I29" s="5"/>
    </row>
    <row r="30" spans="1:9">
      <c r="A30" s="5" t="s">
        <v>2</v>
      </c>
      <c r="B30" s="5" t="s">
        <v>239</v>
      </c>
      <c r="C30" s="5">
        <v>5</v>
      </c>
      <c r="D30" s="5" t="s">
        <v>268</v>
      </c>
      <c r="E30" s="5"/>
      <c r="F30" s="5"/>
      <c r="G30" s="5"/>
      <c r="H30" s="5"/>
      <c r="I30" s="5"/>
    </row>
    <row r="31" spans="1:9">
      <c r="A31" s="5" t="s">
        <v>2</v>
      </c>
      <c r="B31" s="5" t="s">
        <v>239</v>
      </c>
      <c r="C31" s="5">
        <v>6</v>
      </c>
      <c r="D31" s="5" t="s">
        <v>269</v>
      </c>
      <c r="E31" s="5"/>
      <c r="F31" s="5"/>
      <c r="G31" s="5"/>
      <c r="H31" s="5"/>
      <c r="I31" s="5"/>
    </row>
    <row r="32" spans="1:9">
      <c r="A32" s="5" t="s">
        <v>2</v>
      </c>
      <c r="B32" s="5" t="s">
        <v>239</v>
      </c>
      <c r="C32" s="5">
        <v>7</v>
      </c>
      <c r="D32" s="5" t="s">
        <v>270</v>
      </c>
      <c r="E32" s="5"/>
      <c r="F32" s="5"/>
      <c r="G32" s="5"/>
      <c r="H32" s="5"/>
      <c r="I32" s="5"/>
    </row>
    <row r="33" spans="1:9">
      <c r="A33" s="5" t="s">
        <v>2</v>
      </c>
      <c r="B33" s="5" t="s">
        <v>239</v>
      </c>
      <c r="C33" s="5">
        <v>8</v>
      </c>
      <c r="D33" s="5" t="s">
        <v>271</v>
      </c>
      <c r="E33" s="5"/>
      <c r="F33" s="5"/>
      <c r="G33" s="5"/>
      <c r="H33" s="5"/>
      <c r="I33" s="5"/>
    </row>
    <row r="34" spans="1:9">
      <c r="A34" s="5" t="s">
        <v>2</v>
      </c>
      <c r="B34" s="5" t="s">
        <v>239</v>
      </c>
      <c r="C34" s="5">
        <v>9</v>
      </c>
      <c r="D34" s="5" t="s">
        <v>272</v>
      </c>
      <c r="E34" s="5"/>
      <c r="F34" s="5"/>
      <c r="G34" s="5"/>
      <c r="H34" s="5"/>
      <c r="I34" s="5"/>
    </row>
    <row r="35" spans="1:9">
      <c r="A35" s="5" t="s">
        <v>2</v>
      </c>
      <c r="B35" s="5" t="s">
        <v>239</v>
      </c>
      <c r="C35" s="5">
        <v>10</v>
      </c>
      <c r="D35" s="5" t="s">
        <v>273</v>
      </c>
      <c r="E35" s="5"/>
      <c r="F35" s="5"/>
      <c r="G35" s="5"/>
      <c r="H35" s="5"/>
      <c r="I35" s="5"/>
    </row>
    <row r="36" spans="1:9">
      <c r="A36" s="5" t="s">
        <v>2</v>
      </c>
      <c r="B36" s="5" t="s">
        <v>239</v>
      </c>
      <c r="C36" s="5">
        <v>11</v>
      </c>
      <c r="D36" s="5" t="s">
        <v>274</v>
      </c>
      <c r="E36" s="5"/>
      <c r="F36" s="5"/>
      <c r="G36" s="5"/>
      <c r="H36" s="5"/>
      <c r="I36" s="5"/>
    </row>
    <row r="37" spans="1:9">
      <c r="A37" s="5" t="s">
        <v>2</v>
      </c>
      <c r="B37" s="5" t="s">
        <v>239</v>
      </c>
      <c r="C37" s="5">
        <v>12</v>
      </c>
      <c r="D37" s="5" t="s">
        <v>275</v>
      </c>
      <c r="E37" s="5"/>
      <c r="F37" s="5"/>
      <c r="G37" s="5"/>
      <c r="H37" s="5"/>
      <c r="I37" s="5"/>
    </row>
    <row r="38" spans="1:9">
      <c r="A38" s="5" t="s">
        <v>2</v>
      </c>
      <c r="B38" s="5" t="s">
        <v>239</v>
      </c>
      <c r="C38" s="5">
        <v>13</v>
      </c>
      <c r="D38" s="5" t="s">
        <v>276</v>
      </c>
      <c r="E38" s="5"/>
      <c r="F38" s="5"/>
      <c r="G38" s="5"/>
      <c r="H38" s="5"/>
      <c r="I38" s="5"/>
    </row>
    <row r="39" spans="1:9">
      <c r="A39" s="5" t="s">
        <v>2</v>
      </c>
      <c r="B39" s="5" t="s">
        <v>239</v>
      </c>
      <c r="C39" s="5">
        <v>1</v>
      </c>
      <c r="D39" s="5" t="s">
        <v>277</v>
      </c>
      <c r="E39" s="5"/>
      <c r="F39" s="5"/>
      <c r="G39" s="5"/>
      <c r="H39" s="5"/>
      <c r="I39" s="5"/>
    </row>
    <row r="40" spans="1:9">
      <c r="A40" s="5" t="s">
        <v>2</v>
      </c>
      <c r="B40" s="5" t="s">
        <v>239</v>
      </c>
      <c r="C40" s="5">
        <v>2</v>
      </c>
      <c r="D40" s="5" t="s">
        <v>278</v>
      </c>
      <c r="E40" s="5"/>
      <c r="F40" s="5"/>
      <c r="G40" s="5"/>
      <c r="H40" s="5"/>
      <c r="I40" s="5"/>
    </row>
    <row r="41" spans="1:9">
      <c r="A41" s="5" t="s">
        <v>2</v>
      </c>
      <c r="B41" s="5" t="s">
        <v>239</v>
      </c>
      <c r="C41" s="5">
        <v>3</v>
      </c>
      <c r="D41" s="5" t="s">
        <v>279</v>
      </c>
      <c r="E41" s="5"/>
      <c r="F41" s="5"/>
      <c r="G41" s="5"/>
      <c r="H41" s="5"/>
      <c r="I41" s="5"/>
    </row>
    <row r="42" spans="1:9">
      <c r="A42" s="5" t="s">
        <v>2</v>
      </c>
      <c r="B42" s="5" t="s">
        <v>239</v>
      </c>
      <c r="C42" s="5">
        <v>4</v>
      </c>
      <c r="D42" s="5" t="s">
        <v>280</v>
      </c>
      <c r="E42" s="5"/>
      <c r="F42" s="5"/>
      <c r="G42" s="5"/>
      <c r="H42" s="5"/>
      <c r="I42" s="5"/>
    </row>
    <row r="43" spans="1:9">
      <c r="A43" s="5" t="s">
        <v>2</v>
      </c>
      <c r="B43" s="5" t="s">
        <v>239</v>
      </c>
      <c r="C43" s="5">
        <v>5</v>
      </c>
      <c r="D43" s="5" t="s">
        <v>281</v>
      </c>
      <c r="E43" s="5"/>
      <c r="F43" s="5"/>
      <c r="G43" s="5"/>
      <c r="H43" s="5"/>
      <c r="I43" s="5"/>
    </row>
    <row r="44" spans="1:9">
      <c r="A44" s="5" t="s">
        <v>2</v>
      </c>
      <c r="B44" s="5" t="s">
        <v>239</v>
      </c>
      <c r="C44" s="5">
        <v>6</v>
      </c>
      <c r="D44" s="5" t="s">
        <v>282</v>
      </c>
      <c r="E44" s="5"/>
      <c r="F44" s="5"/>
      <c r="G44" s="5"/>
      <c r="H44" s="5"/>
      <c r="I44" s="5"/>
    </row>
    <row r="45" spans="1:9">
      <c r="A45" s="5" t="s">
        <v>2</v>
      </c>
      <c r="B45" s="5" t="s">
        <v>239</v>
      </c>
      <c r="C45" s="5">
        <v>7</v>
      </c>
      <c r="D45" s="5" t="s">
        <v>283</v>
      </c>
      <c r="E45" s="5"/>
      <c r="F45" s="5"/>
      <c r="G45" s="5"/>
      <c r="H45" s="5"/>
      <c r="I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284</v>
      </c>
      <c r="B1" s="3"/>
      <c r="C1" s="3"/>
      <c r="D1" s="3"/>
      <c r="E1" s="3"/>
      <c r="F1" s="3"/>
      <c r="G1" s="3"/>
    </row>
    <row r="2" spans="1:7">
      <c r="A2" s="6" t="s">
        <v>285</v>
      </c>
      <c r="B2" s="6" t="s">
        <v>286</v>
      </c>
      <c r="C2" s="6" t="s">
        <v>287</v>
      </c>
      <c r="D2" s="6" t="s">
        <v>288</v>
      </c>
      <c r="E2" s="6" t="s">
        <v>289</v>
      </c>
      <c r="F2" s="6" t="s">
        <v>290</v>
      </c>
      <c r="G2" s="6" t="s">
        <v>291</v>
      </c>
    </row>
    <row r="3" spans="1:7">
      <c r="A3" s="5" t="s">
        <v>35</v>
      </c>
      <c r="B3" s="5">
        <v>15</v>
      </c>
      <c r="C3" s="5" t="s">
        <v>139</v>
      </c>
      <c r="D3" s="5">
        <v>1</v>
      </c>
      <c r="E3" s="5" t="s">
        <v>292</v>
      </c>
      <c r="F3" s="5" t="s">
        <v>293</v>
      </c>
      <c r="G3" s="5" t="s">
        <v>294</v>
      </c>
    </row>
    <row r="4" spans="1:7">
      <c r="A4" s="5"/>
      <c r="B4" s="5"/>
      <c r="C4" s="5"/>
      <c r="D4" s="5">
        <v>2</v>
      </c>
      <c r="E4" s="5" t="s">
        <v>295</v>
      </c>
      <c r="F4" s="5" t="s">
        <v>296</v>
      </c>
      <c r="G4" s="5" t="s">
        <v>297</v>
      </c>
    </row>
    <row r="5" spans="1:7">
      <c r="A5" s="5"/>
      <c r="B5" s="5"/>
      <c r="C5" s="5"/>
      <c r="D5" s="5">
        <v>3</v>
      </c>
      <c r="E5" s="5" t="s">
        <v>298</v>
      </c>
      <c r="F5" s="5" t="s">
        <v>299</v>
      </c>
      <c r="G5" s="5" t="s">
        <v>300</v>
      </c>
    </row>
    <row r="6" spans="1:7">
      <c r="A6" s="5"/>
      <c r="B6" s="5"/>
      <c r="C6" s="5"/>
      <c r="D6" s="5">
        <v>4</v>
      </c>
      <c r="E6" s="5" t="s">
        <v>301</v>
      </c>
      <c r="F6" s="5" t="s">
        <v>302</v>
      </c>
      <c r="G6" s="5" t="s">
        <v>303</v>
      </c>
    </row>
    <row r="7" spans="1:7">
      <c r="A7" s="5" t="s">
        <v>42</v>
      </c>
      <c r="B7" s="5">
        <v>20</v>
      </c>
      <c r="C7" s="5" t="s">
        <v>139</v>
      </c>
      <c r="D7" s="5">
        <v>1</v>
      </c>
      <c r="E7" s="5" t="s">
        <v>292</v>
      </c>
      <c r="F7" s="5" t="s">
        <v>293</v>
      </c>
      <c r="G7" s="5" t="s">
        <v>304</v>
      </c>
    </row>
    <row r="8" spans="1:7">
      <c r="A8" s="5"/>
      <c r="B8" s="5"/>
      <c r="C8" s="5"/>
      <c r="D8" s="5">
        <v>2</v>
      </c>
      <c r="E8" s="5" t="s">
        <v>295</v>
      </c>
      <c r="F8" s="5" t="s">
        <v>296</v>
      </c>
      <c r="G8" s="5" t="s">
        <v>305</v>
      </c>
    </row>
    <row r="9" spans="1:7">
      <c r="A9" s="5"/>
      <c r="B9" s="5"/>
      <c r="C9" s="5"/>
      <c r="D9" s="5">
        <v>3</v>
      </c>
      <c r="E9" s="5" t="s">
        <v>298</v>
      </c>
      <c r="F9" s="5" t="s">
        <v>299</v>
      </c>
      <c r="G9" s="5" t="s">
        <v>306</v>
      </c>
    </row>
    <row r="10" spans="1:7">
      <c r="A10" s="5"/>
      <c r="B10" s="5"/>
      <c r="C10" s="5"/>
      <c r="D10" s="5">
        <v>4</v>
      </c>
      <c r="E10" s="5" t="s">
        <v>301</v>
      </c>
      <c r="F10" s="5" t="s">
        <v>302</v>
      </c>
      <c r="G10" s="5" t="s">
        <v>307</v>
      </c>
    </row>
    <row r="11" spans="1:7">
      <c r="A11" s="5" t="s">
        <v>49</v>
      </c>
      <c r="B11" s="5">
        <v>25</v>
      </c>
      <c r="C11" s="5" t="s">
        <v>139</v>
      </c>
      <c r="D11" s="5">
        <v>1</v>
      </c>
      <c r="E11" s="5" t="s">
        <v>292</v>
      </c>
      <c r="F11" s="5" t="s">
        <v>293</v>
      </c>
      <c r="G11" s="5" t="s">
        <v>308</v>
      </c>
    </row>
    <row r="12" spans="1:7">
      <c r="A12" s="5"/>
      <c r="B12" s="5"/>
      <c r="C12" s="5"/>
      <c r="D12" s="5">
        <v>2</v>
      </c>
      <c r="E12" s="5" t="s">
        <v>295</v>
      </c>
      <c r="F12" s="5" t="s">
        <v>296</v>
      </c>
      <c r="G12" s="5" t="s">
        <v>309</v>
      </c>
    </row>
    <row r="13" spans="1:7">
      <c r="A13" s="5"/>
      <c r="B13" s="5"/>
      <c r="C13" s="5"/>
      <c r="D13" s="5">
        <v>3</v>
      </c>
      <c r="E13" s="5" t="s">
        <v>298</v>
      </c>
      <c r="F13" s="5" t="s">
        <v>299</v>
      </c>
      <c r="G13" s="5" t="s">
        <v>310</v>
      </c>
    </row>
    <row r="14" spans="1:7">
      <c r="A14" s="5"/>
      <c r="B14" s="5"/>
      <c r="C14" s="5"/>
      <c r="D14" s="5">
        <v>4</v>
      </c>
      <c r="E14" s="5" t="s">
        <v>301</v>
      </c>
      <c r="F14" s="5" t="s">
        <v>302</v>
      </c>
      <c r="G14" s="5" t="s">
        <v>311</v>
      </c>
    </row>
    <row r="15" spans="1:7">
      <c r="A15" s="5" t="s">
        <v>56</v>
      </c>
      <c r="B15" s="5">
        <v>25</v>
      </c>
      <c r="C15" s="5" t="s">
        <v>132</v>
      </c>
      <c r="D15" s="5">
        <v>1</v>
      </c>
      <c r="E15" s="5" t="s">
        <v>292</v>
      </c>
      <c r="F15" s="5" t="s">
        <v>293</v>
      </c>
      <c r="G15" s="5" t="s">
        <v>312</v>
      </c>
    </row>
    <row r="16" spans="1:7">
      <c r="A16" s="5"/>
      <c r="B16" s="5"/>
      <c r="C16" s="5"/>
      <c r="D16" s="5">
        <v>2</v>
      </c>
      <c r="E16" s="5" t="s">
        <v>295</v>
      </c>
      <c r="F16" s="5" t="s">
        <v>296</v>
      </c>
      <c r="G16" s="5" t="s">
        <v>313</v>
      </c>
    </row>
    <row r="17" spans="1:7">
      <c r="A17" s="5"/>
      <c r="B17" s="5"/>
      <c r="C17" s="5"/>
      <c r="D17" s="5">
        <v>3</v>
      </c>
      <c r="E17" s="5" t="s">
        <v>298</v>
      </c>
      <c r="F17" s="5" t="s">
        <v>299</v>
      </c>
      <c r="G17" s="5" t="s">
        <v>314</v>
      </c>
    </row>
    <row r="18" spans="1:7">
      <c r="A18" s="5"/>
      <c r="B18" s="5"/>
      <c r="C18" s="5"/>
      <c r="D18" s="5">
        <v>4</v>
      </c>
      <c r="E18" s="5" t="s">
        <v>301</v>
      </c>
      <c r="F18" s="5" t="s">
        <v>302</v>
      </c>
      <c r="G18" s="5" t="s">
        <v>315</v>
      </c>
    </row>
    <row r="19" spans="1:7">
      <c r="A19" s="5" t="s">
        <v>62</v>
      </c>
      <c r="B19" s="5">
        <v>25</v>
      </c>
      <c r="C19" s="5" t="s">
        <v>316</v>
      </c>
      <c r="D19" s="5">
        <v>1</v>
      </c>
      <c r="E19" s="5" t="s">
        <v>292</v>
      </c>
      <c r="F19" s="5" t="s">
        <v>293</v>
      </c>
      <c r="G19" s="5" t="s">
        <v>317</v>
      </c>
    </row>
    <row r="20" spans="1:7">
      <c r="A20" s="5"/>
      <c r="B20" s="5"/>
      <c r="C20" s="5"/>
      <c r="D20" s="5">
        <v>2</v>
      </c>
      <c r="E20" s="5" t="s">
        <v>295</v>
      </c>
      <c r="F20" s="5" t="s">
        <v>296</v>
      </c>
      <c r="G20" s="5" t="s">
        <v>318</v>
      </c>
    </row>
    <row r="21" spans="1:7">
      <c r="A21" s="5"/>
      <c r="B21" s="5"/>
      <c r="C21" s="5"/>
      <c r="D21" s="5">
        <v>3</v>
      </c>
      <c r="E21" s="5" t="s">
        <v>298</v>
      </c>
      <c r="F21" s="5" t="s">
        <v>299</v>
      </c>
      <c r="G21" s="5" t="s">
        <v>319</v>
      </c>
    </row>
    <row r="22" spans="1:7">
      <c r="A22" s="5"/>
      <c r="B22" s="5"/>
      <c r="C22" s="5"/>
      <c r="D22" s="5">
        <v>4</v>
      </c>
      <c r="E22" s="5" t="s">
        <v>301</v>
      </c>
      <c r="F22" s="5" t="s">
        <v>302</v>
      </c>
      <c r="G22" s="5" t="s">
        <v>320</v>
      </c>
    </row>
    <row r="23" spans="1:7">
      <c r="A23" s="5" t="s">
        <v>68</v>
      </c>
      <c r="B23" s="5">
        <v>15</v>
      </c>
      <c r="C23" s="5" t="s">
        <v>316</v>
      </c>
      <c r="D23" s="5">
        <v>1</v>
      </c>
      <c r="E23" s="5" t="s">
        <v>292</v>
      </c>
      <c r="F23" s="5" t="s">
        <v>293</v>
      </c>
      <c r="G23" s="5" t="s">
        <v>321</v>
      </c>
    </row>
    <row r="24" spans="1:7">
      <c r="A24" s="5"/>
      <c r="B24" s="5"/>
      <c r="C24" s="5"/>
      <c r="D24" s="5">
        <v>2</v>
      </c>
      <c r="E24" s="5" t="s">
        <v>295</v>
      </c>
      <c r="F24" s="5" t="s">
        <v>296</v>
      </c>
      <c r="G24" s="5" t="s">
        <v>322</v>
      </c>
    </row>
    <row r="25" spans="1:7">
      <c r="A25" s="5"/>
      <c r="B25" s="5"/>
      <c r="C25" s="5"/>
      <c r="D25" s="5">
        <v>3</v>
      </c>
      <c r="E25" s="5" t="s">
        <v>298</v>
      </c>
      <c r="F25" s="5" t="s">
        <v>299</v>
      </c>
      <c r="G25" s="5" t="s">
        <v>323</v>
      </c>
    </row>
    <row r="26" spans="1:7">
      <c r="A26" s="5"/>
      <c r="B26" s="5"/>
      <c r="C26" s="5"/>
      <c r="D26" s="5">
        <v>4</v>
      </c>
      <c r="E26" s="5" t="s">
        <v>301</v>
      </c>
      <c r="F26" s="5" t="s">
        <v>302</v>
      </c>
      <c r="G26" s="5" t="s">
        <v>324</v>
      </c>
    </row>
    <row r="27" spans="1:7">
      <c r="A27" s="5" t="s">
        <v>75</v>
      </c>
      <c r="B27" s="5">
        <v>20</v>
      </c>
      <c r="C27" s="5" t="s">
        <v>316</v>
      </c>
      <c r="D27" s="5">
        <v>1</v>
      </c>
      <c r="E27" s="5" t="s">
        <v>292</v>
      </c>
      <c r="F27" s="5" t="s">
        <v>293</v>
      </c>
      <c r="G27" s="5" t="s">
        <v>325</v>
      </c>
    </row>
    <row r="28" spans="1:7">
      <c r="A28" s="5"/>
      <c r="B28" s="5"/>
      <c r="C28" s="5"/>
      <c r="D28" s="5">
        <v>2</v>
      </c>
      <c r="E28" s="5" t="s">
        <v>295</v>
      </c>
      <c r="F28" s="5" t="s">
        <v>296</v>
      </c>
      <c r="G28" s="5" t="s">
        <v>326</v>
      </c>
    </row>
    <row r="29" spans="1:7">
      <c r="A29" s="5"/>
      <c r="B29" s="5"/>
      <c r="C29" s="5"/>
      <c r="D29" s="5">
        <v>3</v>
      </c>
      <c r="E29" s="5" t="s">
        <v>298</v>
      </c>
      <c r="F29" s="5" t="s">
        <v>299</v>
      </c>
      <c r="G29" s="5" t="s">
        <v>327</v>
      </c>
    </row>
    <row r="30" spans="1:7">
      <c r="A30" s="5"/>
      <c r="B30" s="5"/>
      <c r="C30" s="5"/>
      <c r="D30" s="5">
        <v>4</v>
      </c>
      <c r="E30" s="5" t="s">
        <v>301</v>
      </c>
      <c r="F30" s="5" t="s">
        <v>302</v>
      </c>
      <c r="G30" s="5" t="s">
        <v>328</v>
      </c>
    </row>
    <row r="31" spans="1:7">
      <c r="A31" s="5" t="s">
        <v>82</v>
      </c>
      <c r="B31" s="5">
        <v>20</v>
      </c>
      <c r="C31" s="5" t="s">
        <v>316</v>
      </c>
      <c r="D31" s="5">
        <v>1</v>
      </c>
      <c r="E31" s="5" t="s">
        <v>292</v>
      </c>
      <c r="F31" s="5" t="s">
        <v>293</v>
      </c>
      <c r="G31" s="5" t="s">
        <v>329</v>
      </c>
    </row>
    <row r="32" spans="1:7">
      <c r="A32" s="5"/>
      <c r="B32" s="5"/>
      <c r="C32" s="5"/>
      <c r="D32" s="5">
        <v>2</v>
      </c>
      <c r="E32" s="5" t="s">
        <v>295</v>
      </c>
      <c r="F32" s="5" t="s">
        <v>296</v>
      </c>
      <c r="G32" s="5" t="s">
        <v>330</v>
      </c>
    </row>
    <row r="33" spans="1:7">
      <c r="A33" s="5"/>
      <c r="B33" s="5"/>
      <c r="C33" s="5"/>
      <c r="D33" s="5">
        <v>3</v>
      </c>
      <c r="E33" s="5" t="s">
        <v>298</v>
      </c>
      <c r="F33" s="5" t="s">
        <v>299</v>
      </c>
      <c r="G33" s="5" t="s">
        <v>331</v>
      </c>
    </row>
    <row r="34" spans="1:7">
      <c r="A34" s="5"/>
      <c r="B34" s="5"/>
      <c r="C34" s="5"/>
      <c r="D34" s="5">
        <v>4</v>
      </c>
      <c r="E34" s="5" t="s">
        <v>301</v>
      </c>
      <c r="F34" s="5" t="s">
        <v>302</v>
      </c>
      <c r="G34" s="5" t="s">
        <v>332</v>
      </c>
    </row>
    <row r="35" spans="1:7">
      <c r="A35" s="5" t="s">
        <v>88</v>
      </c>
      <c r="B35" s="5">
        <v>15</v>
      </c>
      <c r="C35" s="5" t="s">
        <v>316</v>
      </c>
      <c r="D35" s="5">
        <v>1</v>
      </c>
      <c r="E35" s="5" t="s">
        <v>292</v>
      </c>
      <c r="F35" s="5" t="s">
        <v>293</v>
      </c>
      <c r="G35" s="5" t="s">
        <v>333</v>
      </c>
    </row>
    <row r="36" spans="1:7">
      <c r="A36" s="5"/>
      <c r="B36" s="5"/>
      <c r="C36" s="5"/>
      <c r="D36" s="5">
        <v>2</v>
      </c>
      <c r="E36" s="5" t="s">
        <v>295</v>
      </c>
      <c r="F36" s="5" t="s">
        <v>296</v>
      </c>
      <c r="G36" s="5" t="s">
        <v>334</v>
      </c>
    </row>
    <row r="37" spans="1:7">
      <c r="A37" s="5"/>
      <c r="B37" s="5"/>
      <c r="C37" s="5"/>
      <c r="D37" s="5">
        <v>3</v>
      </c>
      <c r="E37" s="5" t="s">
        <v>298</v>
      </c>
      <c r="F37" s="5" t="s">
        <v>299</v>
      </c>
      <c r="G37" s="5" t="s">
        <v>335</v>
      </c>
    </row>
    <row r="38" spans="1:7">
      <c r="A38" s="5"/>
      <c r="B38" s="5"/>
      <c r="C38" s="5"/>
      <c r="D38" s="5">
        <v>4</v>
      </c>
      <c r="E38" s="5" t="s">
        <v>301</v>
      </c>
      <c r="F38" s="5" t="s">
        <v>302</v>
      </c>
      <c r="G38" s="5" t="s">
        <v>336</v>
      </c>
    </row>
    <row r="39" spans="1:7">
      <c r="A39" s="5" t="s">
        <v>94</v>
      </c>
      <c r="B39" s="5">
        <v>15</v>
      </c>
      <c r="C39" s="5" t="s">
        <v>139</v>
      </c>
      <c r="D39" s="5">
        <v>1</v>
      </c>
      <c r="E39" s="5" t="s">
        <v>292</v>
      </c>
      <c r="F39" s="5" t="s">
        <v>293</v>
      </c>
      <c r="G39" s="5" t="s">
        <v>337</v>
      </c>
    </row>
    <row r="40" spans="1:7">
      <c r="A40" s="5"/>
      <c r="B40" s="5"/>
      <c r="C40" s="5"/>
      <c r="D40" s="5">
        <v>2</v>
      </c>
      <c r="E40" s="5" t="s">
        <v>295</v>
      </c>
      <c r="F40" s="5" t="s">
        <v>296</v>
      </c>
      <c r="G40" s="5" t="s">
        <v>338</v>
      </c>
    </row>
    <row r="41" spans="1:7">
      <c r="A41" s="5"/>
      <c r="B41" s="5"/>
      <c r="C41" s="5"/>
      <c r="D41" s="5">
        <v>3</v>
      </c>
      <c r="E41" s="5" t="s">
        <v>298</v>
      </c>
      <c r="F41" s="5" t="s">
        <v>299</v>
      </c>
      <c r="G41" s="5" t="s">
        <v>339</v>
      </c>
    </row>
    <row r="42" spans="1:7">
      <c r="A42" s="5"/>
      <c r="B42" s="5"/>
      <c r="C42" s="5"/>
      <c r="D42" s="5">
        <v>4</v>
      </c>
      <c r="E42" s="5" t="s">
        <v>301</v>
      </c>
      <c r="F42" s="5" t="s">
        <v>302</v>
      </c>
      <c r="G42" s="5" t="s">
        <v>340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341</v>
      </c>
    </row>
    <row r="2" spans="1:1">
      <c r="A2" t="s">
        <v>342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343</v>
      </c>
    </row>
    <row r="2" spans="1:1">
      <c r="A2" t="s">
        <v>344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345</v>
      </c>
      <c r="B1" s="3"/>
      <c r="C1" s="3"/>
      <c r="D1" s="3"/>
    </row>
    <row r="2" spans="1:4">
      <c r="A2" s="6" t="s">
        <v>285</v>
      </c>
      <c r="B2" s="6" t="s">
        <v>346</v>
      </c>
      <c r="C2" s="6" t="s">
        <v>347</v>
      </c>
      <c r="D2" s="6" t="s">
        <v>348</v>
      </c>
    </row>
    <row r="3" spans="1:4">
      <c r="A3" s="5" t="s">
        <v>35</v>
      </c>
      <c r="B3" s="5" t="s">
        <v>349</v>
      </c>
      <c r="C3" s="5" t="s">
        <v>350</v>
      </c>
      <c r="D3" s="5" t="s">
        <v>351</v>
      </c>
    </row>
    <row r="4" spans="1:4">
      <c r="A4" s="5" t="s">
        <v>35</v>
      </c>
      <c r="B4" s="5" t="s">
        <v>352</v>
      </c>
      <c r="C4" s="5" t="s">
        <v>353</v>
      </c>
      <c r="D4" s="5" t="s">
        <v>354</v>
      </c>
    </row>
    <row r="5" spans="1:4">
      <c r="A5" s="5" t="s">
        <v>35</v>
      </c>
      <c r="B5" s="5" t="s">
        <v>355</v>
      </c>
      <c r="C5" s="5" t="s">
        <v>356</v>
      </c>
      <c r="D5" s="5" t="s">
        <v>357</v>
      </c>
    </row>
    <row r="6" spans="1:4">
      <c r="A6" s="5" t="s">
        <v>42</v>
      </c>
      <c r="B6" s="5" t="s">
        <v>349</v>
      </c>
      <c r="C6" s="5" t="s">
        <v>358</v>
      </c>
      <c r="D6" s="5" t="s">
        <v>359</v>
      </c>
    </row>
    <row r="7" spans="1:4">
      <c r="A7" s="5" t="s">
        <v>42</v>
      </c>
      <c r="B7" s="5" t="s">
        <v>352</v>
      </c>
      <c r="C7" s="5" t="s">
        <v>360</v>
      </c>
      <c r="D7" s="5" t="s">
        <v>361</v>
      </c>
    </row>
    <row r="8" spans="1:4">
      <c r="A8" s="5" t="s">
        <v>42</v>
      </c>
      <c r="B8" s="5" t="s">
        <v>355</v>
      </c>
      <c r="C8" s="5" t="s">
        <v>362</v>
      </c>
      <c r="D8" s="5" t="s">
        <v>363</v>
      </c>
    </row>
    <row r="9" spans="1:4">
      <c r="A9" s="5" t="s">
        <v>49</v>
      </c>
      <c r="B9" s="5" t="s">
        <v>349</v>
      </c>
      <c r="C9" s="5" t="s">
        <v>364</v>
      </c>
      <c r="D9" s="5" t="s">
        <v>365</v>
      </c>
    </row>
    <row r="10" spans="1:4">
      <c r="A10" s="5" t="s">
        <v>49</v>
      </c>
      <c r="B10" s="5" t="s">
        <v>352</v>
      </c>
      <c r="C10" s="5" t="s">
        <v>366</v>
      </c>
      <c r="D10" s="5" t="s">
        <v>367</v>
      </c>
    </row>
    <row r="11" spans="1:4">
      <c r="A11" s="5" t="s">
        <v>49</v>
      </c>
      <c r="B11" s="5" t="s">
        <v>355</v>
      </c>
      <c r="C11" s="5" t="s">
        <v>368</v>
      </c>
      <c r="D11" s="5" t="s">
        <v>369</v>
      </c>
    </row>
    <row r="12" spans="1:4">
      <c r="A12" s="5" t="s">
        <v>56</v>
      </c>
      <c r="B12" s="5" t="s">
        <v>349</v>
      </c>
      <c r="C12" s="5" t="s">
        <v>370</v>
      </c>
      <c r="D12" s="5" t="s">
        <v>371</v>
      </c>
    </row>
    <row r="13" spans="1:4">
      <c r="A13" s="5" t="s">
        <v>56</v>
      </c>
      <c r="B13" s="5" t="s">
        <v>352</v>
      </c>
      <c r="C13" s="5" t="s">
        <v>372</v>
      </c>
      <c r="D13" s="5" t="s">
        <v>373</v>
      </c>
    </row>
    <row r="14" spans="1:4">
      <c r="A14" s="5" t="s">
        <v>56</v>
      </c>
      <c r="B14" s="5" t="s">
        <v>355</v>
      </c>
      <c r="C14" s="5" t="s">
        <v>374</v>
      </c>
      <c r="D14" s="5" t="s">
        <v>375</v>
      </c>
    </row>
    <row r="15" spans="1:4">
      <c r="A15" s="5" t="s">
        <v>62</v>
      </c>
      <c r="B15" s="5" t="s">
        <v>349</v>
      </c>
      <c r="C15" s="5" t="s">
        <v>350</v>
      </c>
      <c r="D15" s="5" t="s">
        <v>376</v>
      </c>
    </row>
    <row r="16" spans="1:4">
      <c r="A16" s="5" t="s">
        <v>62</v>
      </c>
      <c r="B16" s="5" t="s">
        <v>352</v>
      </c>
      <c r="C16" s="5" t="s">
        <v>353</v>
      </c>
      <c r="D16" s="5" t="s">
        <v>377</v>
      </c>
    </row>
    <row r="17" spans="1:4">
      <c r="A17" s="5" t="s">
        <v>62</v>
      </c>
      <c r="B17" s="5" t="s">
        <v>355</v>
      </c>
      <c r="C17" s="5" t="s">
        <v>356</v>
      </c>
      <c r="D17" s="5" t="s">
        <v>378</v>
      </c>
    </row>
    <row r="18" spans="1:4">
      <c r="A18" s="5" t="s">
        <v>68</v>
      </c>
      <c r="B18" s="5" t="s">
        <v>349</v>
      </c>
      <c r="C18" s="5" t="s">
        <v>350</v>
      </c>
      <c r="D18" s="5" t="s">
        <v>379</v>
      </c>
    </row>
    <row r="19" spans="1:4">
      <c r="A19" s="5" t="s">
        <v>68</v>
      </c>
      <c r="B19" s="5" t="s">
        <v>352</v>
      </c>
      <c r="C19" s="5" t="s">
        <v>353</v>
      </c>
      <c r="D19" s="5" t="s">
        <v>380</v>
      </c>
    </row>
    <row r="20" spans="1:4">
      <c r="A20" s="5" t="s">
        <v>68</v>
      </c>
      <c r="B20" s="5" t="s">
        <v>355</v>
      </c>
      <c r="C20" s="5" t="s">
        <v>356</v>
      </c>
      <c r="D20" s="5" t="s">
        <v>381</v>
      </c>
    </row>
    <row r="21" spans="1:4">
      <c r="A21" s="5" t="s">
        <v>75</v>
      </c>
      <c r="B21" s="5" t="s">
        <v>349</v>
      </c>
      <c r="C21" s="5" t="s">
        <v>382</v>
      </c>
      <c r="D21" s="5" t="s">
        <v>383</v>
      </c>
    </row>
    <row r="22" spans="1:4">
      <c r="A22" s="5" t="s">
        <v>75</v>
      </c>
      <c r="B22" s="5" t="s">
        <v>352</v>
      </c>
      <c r="C22" s="5" t="s">
        <v>384</v>
      </c>
      <c r="D22" s="5" t="s">
        <v>385</v>
      </c>
    </row>
    <row r="23" spans="1:4">
      <c r="A23" s="5" t="s">
        <v>75</v>
      </c>
      <c r="B23" s="5" t="s">
        <v>355</v>
      </c>
      <c r="C23" s="5" t="s">
        <v>386</v>
      </c>
      <c r="D23" s="5" t="s">
        <v>387</v>
      </c>
    </row>
    <row r="24" spans="1:4">
      <c r="A24" s="5" t="s">
        <v>82</v>
      </c>
      <c r="B24" s="5" t="s">
        <v>349</v>
      </c>
      <c r="C24" s="5" t="s">
        <v>388</v>
      </c>
      <c r="D24" s="5" t="s">
        <v>389</v>
      </c>
    </row>
    <row r="25" spans="1:4">
      <c r="A25" s="5" t="s">
        <v>82</v>
      </c>
      <c r="B25" s="5" t="s">
        <v>352</v>
      </c>
      <c r="C25" s="5" t="s">
        <v>390</v>
      </c>
      <c r="D25" s="5" t="s">
        <v>391</v>
      </c>
    </row>
    <row r="26" spans="1:4">
      <c r="A26" s="5" t="s">
        <v>82</v>
      </c>
      <c r="B26" s="5" t="s">
        <v>355</v>
      </c>
      <c r="C26" s="5" t="s">
        <v>392</v>
      </c>
      <c r="D26" s="5" t="s">
        <v>393</v>
      </c>
    </row>
    <row r="27" spans="1:4">
      <c r="A27" s="5" t="s">
        <v>88</v>
      </c>
      <c r="B27" s="5" t="s">
        <v>349</v>
      </c>
      <c r="C27" s="5" t="s">
        <v>350</v>
      </c>
      <c r="D27" s="5" t="s">
        <v>394</v>
      </c>
    </row>
    <row r="28" spans="1:4">
      <c r="A28" s="5" t="s">
        <v>88</v>
      </c>
      <c r="B28" s="5" t="s">
        <v>352</v>
      </c>
      <c r="C28" s="5" t="s">
        <v>353</v>
      </c>
      <c r="D28" s="5" t="s">
        <v>395</v>
      </c>
    </row>
    <row r="29" spans="1:4">
      <c r="A29" s="5" t="s">
        <v>88</v>
      </c>
      <c r="B29" s="5" t="s">
        <v>355</v>
      </c>
      <c r="C29" s="5" t="s">
        <v>356</v>
      </c>
      <c r="D29" s="5" t="s">
        <v>396</v>
      </c>
    </row>
    <row r="30" spans="1:4">
      <c r="A30" s="5" t="s">
        <v>94</v>
      </c>
      <c r="B30" s="5" t="s">
        <v>349</v>
      </c>
      <c r="C30" s="5" t="s">
        <v>350</v>
      </c>
      <c r="D30" s="5" t="s">
        <v>397</v>
      </c>
    </row>
    <row r="31" spans="1:4">
      <c r="A31" s="5" t="s">
        <v>94</v>
      </c>
      <c r="B31" s="5" t="s">
        <v>352</v>
      </c>
      <c r="C31" s="5" t="s">
        <v>353</v>
      </c>
      <c r="D31" s="5" t="s">
        <v>398</v>
      </c>
    </row>
    <row r="32" spans="1:4">
      <c r="A32" s="5" t="s">
        <v>94</v>
      </c>
      <c r="B32" s="5" t="s">
        <v>355</v>
      </c>
      <c r="C32" s="5" t="s">
        <v>356</v>
      </c>
      <c r="D32" s="5" t="s">
        <v>399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2026-05-19T16:27:21+02:00</dcterms:created>
  <dcterms:modified xsi:type="dcterms:W3CDTF">2026-05-19T16:27:21+02:00</dcterms:modified>
  <dc:title>Currículo LOMLOE Lengua Castellana y Literatura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