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<sst xmlns="http://schemas.openxmlformats.org/spreadsheetml/2006/main" uniqueCount="387">
  <si>
    <t>Corrigiendo.es</t>
  </si>
  <si>
    <t>Materia</t>
  </si>
  <si>
    <t>Lengua Castellana y Literatura</t>
  </si>
  <si>
    <t>Curso</t>
  </si>
  <si>
    <t>4.º ESO</t>
  </si>
  <si>
    <t>Comunidad Autónoma</t>
  </si>
  <si>
    <t>Galicia</t>
  </si>
  <si>
    <t>Normativa autonómica</t>
  </si>
  <si>
    <t>Decreto 156/2022, de 15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</si>
  <si>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</si>
  <si>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</si>
  <si>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</si>
  <si>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</si>
  <si>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</si>
  <si>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</si>
  <si>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</si>
  <si>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</si>
  <si>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</si>
  <si>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</si>
  <si>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</si>
  <si>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</si>
  <si>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</si>
  <si>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15:45</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</si>
  <si>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</si>
  <si>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</si>
  <si>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</si>
  <si>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</si>
  <si>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</si>
  <si>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</si>
  <si>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</si>
  <si>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</si>
  <si>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</si>
  <si>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</si>
  <si>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</si>
  <si>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</si>
  <si>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OBJ1</t>
  </si>
  <si>
    <t>Describir y apreciar la diversidad lingüística del mundo a partir del reconocimiento de las lenguas del alumnado y de la realidad plurilingüe y pluricultural de España, analizando el origen y el desarrollo sociohistórico de sus lenguas y las características de las principales variedades dialectales del español, para favorecer la reflexión interlingüística, combatir los estereotipos y prejuicios lingüísticos y valorar esta diversidad como fuente de riqueza cultural. - La diversidad lingüística constituye una característica fundamental de España, donde se hablan varias lenguas y sus respectivos dialectos. Además de eso, en nuestras aulas conviven personas que utilizan variedades dialectales diferentes de la lengua o lenguas de aprendizaje, incluidas las de signos.</t>
  </si>
  <si>
    <t>OBJ2</t>
  </si>
  <si>
    <t>Comprender e interpretar textos orales y multimodales recogiendo el sentido general y la información más relevante, identificando el punto de vista y la intención del emisor y valorando su fiabilidad, su forma y su contenido, para construir conocimiento, formarse una opinión y ampliar las posibilidades de gozo y de ocio. - Desarrollar las estrategias de comprensión oral implica entender que la comunicación es un constante proceso de interpretación de intenciones en que entran en juego el conocimiento compartido entre el emisor y el receptor, así como todos aquellos elementos contextuales y cotextuales que permiten ir más allá del significado del texto e interpretar su sentido. Si hasta hace relativamente poco la comunicación oral era siempre de carácter síncrono, las tecnologías de la información y la comunicación ampliaron las posibilidades de la comunicación asíncrona y abrieron el acceso desde lo centro educativo a ámbitos comunicativos de carácter público.</t>
  </si>
  <si>
    <t>OBJ3</t>
  </si>
  <si>
    <t>Producir textos orales y multimodales con coherencia y fluidez y con el registro adecuado atendiendo a las convenciones propias de los diferentes géneros discursivos y participar en interacciones orales con una actitud cooperativa y respetuosa, tanto para construir conocimiento y establecer vínculos personales como para intervenir de manera activa e informada en diferentes contextos sociales. - El desarrollo de la competencia comunicativa del alumnado pasa necesariamente por la atención a los usos orales, que deben ser tanto vehículo de aprendizaje como objeto de conocimiento.</t>
  </si>
  <si>
    <t>OBJ4</t>
  </si>
  <si>
    <t>Comprender, interpretar y valorar textos escritos, con sentido crítico y diferentes propósitos de lectura, reconociendo el sentido global y las ideas principales y secundarias, identificando la intención del emisor, reflexionando sobre el contenido y la forma y evaluando su calidad y fiabilidad para dar respuesta a necesidades e intereses comunicativos diversos y para construir conocimiento. - Desarrollar la competencia lectora implica incidir en la motivación, en el compromiso, en las prácticas de lectura y en el conocimiento y uso de las estrategias que deben desplegarse antes, durante y después de este proceso, con el fin de que los alumnos y las alumnas se conviertan en lectores competentes y autónomos ante todo tipo de textos, de que sepan evaluar su calidad y fiabilidad y de que encuentren en ellos la respuesta a los diferentes propósitos de lectura en todos los ámbitos de su vida. - Comprender un texto implica captar su sentido global y la información más relevante en función del propósito de lectura, integrar la información explícita y realizar las inferencias necesarias que permitan reconstruir la relación entre sus partes, formular hipótesis acerca de la intención comunicativa que subyace en esos textos y reflexionar sobre su forma y su contenido.</t>
  </si>
  <si>
    <t>OBJ5</t>
  </si>
  <si>
    <t>Producir textos escritos y multimodales coherentes, cohesionados, adecuados y correctos atendiendo a las convenciones propias del género discursivo elegido, para construir conocimiento y para dar respuesta de manera informada, eficaz y creativa a demandas comunicativas concretas. - Saber escribir hoy significa saber hacerlo en diferentes soportes y formatos, muchos de ellos de carácter hipertextual y multimodal, y requiere el conocimiento y apropiación de los «moldes» en que cristalizaron las prácticas comunicativas escrituras propias de los diferentes ámbitos de uso: los géneros discursivos. De ahí que la enseñanza y el aprendizaje de la escritura reclame una cuidadosa y sostenida intervención en el aula.</t>
  </si>
  <si>
    <t>OBJ6</t>
  </si>
  <si>
    <t>Seleccionar y contrastar información procedente de diferentes fuentes de manera progresivamente autónoma, evaluando su fiabilidad y pertinencia en función de los objetivos de lectura y evitando los riesgos de manipulación y desinformación e integrarla y transformarla en conocimiento para comunicarla desde un punto de vista crítico y personal y, al mismo tiempo, respetuoso con la propiedad intelectual. - El acceso a la información no garantiza por sí mismo el conocimiento, entendido como principio estructurador de la sociedad moderna y como herramienta esencial para hacer frente a los retos del siglo XXI.</t>
  </si>
  <si>
    <t>OBJ7</t>
  </si>
  <si>
    <t>Seleccionar y leer de manera autónoma obras diversas como fuente de placer y conocimiento, configurando un itinerario lector que evolucione en cuanto a la diversidad, complejidad y calidad de las obras y compartir experiencias de lectura para construir la propia identidad lectora y disfrutar de la dimensión social de la lectura. - Desarrollar este objetivo implica recorrer un camino de progreso planificado que pasa por la dedicación de un tiempo periódico y constante de lectura individual, acompañado de estrategias y engranajes adecuados para configurar la autonomía y la identidad lectora que se desarrollará a lo largo de toda la vida. - Es esencial la configuración de un corpus de textos adecuado, formado por obras de calidad que posibiliten tanto la lectura autónoma como el enriquecimiento de la experiencia personal de la lectura y que incluya el contacto con formas literarias actuales impresas y digitales, así como con prácticas culturales emergentes. Además de eso, es recomendable trabajar para configurar una comunidad de lectores con referentes compartidos y establecer estrategias que le ayuden a cada lector o lectora a seleccionar los textos de su interés, a apropiarse de ellos y a compartir su experiencia personal de lectura, diseñando contextos en que aparezcan motivos para leer que partan de retos de indagación sobre las obras y que propongan maneras de vincular afectivamente los lectores y las lectoras con los textos. A medida que el objetivo se vaya afianzando, será posible reducir progresivamente el acompañamiento docente y establecer relaciones entre lecturas más o menos complejas, combinando la modalidad autónoma con la modalidad guiada.</t>
  </si>
  <si>
    <t>OBJ8</t>
  </si>
  <si>
    <t>Leer, interpretar y valorar obras o fragmentos literarios del patrimonio nacional y universal, utilizando un metalenguaje específico y movilizando la experiencia biográfica y los conocimientos literarios y culturales que permiten establecer vínculos entre textos diversos y con otras manifestaciones artísticas, para conformar un mapa cultural, ampliar las posibilidades de gozo de la literatura y crear textos de intención literaria. - Este objetivo tiene que facilitar el tránsito desde una lectura identificativa o argumental de las obras a otra más consciente y elaborada que abra las puertas a textos inicialmente alejados de la experiencia inmediata del alumnado.</t>
  </si>
  <si>
    <t>OBJ9</t>
  </si>
  <si>
    <t>Movilizar el conocimiento sobre la estructura de la lengua y sus usos y reflexionar de manera progresivamente autónoma sobre las elecciones lingüísticas y discursivas, con la terminología adecuada, para desarrollar la conciencia lingüística, aumentar el repertorio comunicativo y mejorar las destrezas tanto de producción oral y escritura como de recepción crítica. - Para que sea útil el estudio sistemático de la lengua debe promover, por un lado, la competencia metalingüística del alumnado, es decir, su capacidad de razonamiento, argumentación, observación y análisis y, por otro, ha de estar vinculado a los usos reales propios de los hablantes, mediante textos orales, escritos y multimodales contextualizados.</t>
  </si>
  <si>
    <t>OBJ10</t>
  </si>
  <si>
    <t>Poner las propias prácticas comunicativas al servicio de la convivencia democrática, de la resolución dialogada de los conflictos y de la igualdad de derechos de todas las personas, utilizando un lenguaje no discriminatorio y desterrando los abusos de poder a través de la palabra para favorecer un uso no solo eficaz, sino también ético y democrático, del lenguaje. - Conseguir este objetivo implica no solo que los estudiantes sean eficaces a la hora de comunicarse, sino que pongan las palabras al servicio de unos objetivos que no se desentiendan de la inevitable dimensión ética de la comunicación. - En el ámbito de la comunicación personal, la educación lingüística debe ayudar a forjar relaciones interpersonales basadas en la empatía y en el respeto, brindando la herramienta para la escucha activa, la comunicación asertiva, la deliberación argumentada y la resolución dialogada de los conflictos. Erradicar los usos discriminatorios y manipuladores del lenguaje, así como los abusos de poder a través de la palabra, es un imperativo ético.</t>
  </si>
  <si>
    <t>Competencia</t>
  </si>
  <si>
    <t>Verbo de desempeño</t>
  </si>
  <si>
    <t>Evidencia observable</t>
  </si>
  <si>
    <t>Instrumento sugerido</t>
  </si>
  <si>
    <t>Contexto en el aula</t>
  </si>
  <si>
    <t>Errata típica a evitar</t>
  </si>
  <si>
    <t>Peso sugerido %</t>
  </si>
  <si>
    <t>CE1.1</t>
  </si>
  <si>
    <t>Reconocer y valorar las lenguas oficiales de España y las variedades dialectales del español, con atención especial al gallego y al castellano, a partir de la explicación de su origen y de su desarrollo histórico y sociolingüístico, contrastando aspectos lingüísticos y discursivos de las distintas lenguas, así como rasgos de los dialectos del español, diferenciándolos de los rasgos sociolectales y de registro en manifestaciones orales, escrituras y multimodales.</t>
  </si>
  <si>
    <t>Comentario, redacción y producción oral</t>
  </si>
  <si>
    <t>CE1.2</t>
  </si>
  <si>
    <t>Identificar y cuestionar prejuicios y estereotipos lingüísticos adoptando una actitud de respeto y valoración de la riqueza cultural, lingüística y dialectal a partir del análisis de la diversidad lingüística en el entorno escolar y social próximo y de la exploración y reflexión sociolingüística sobre los fenómenos de contacto entre las lenguas y de la indagación de los derechos lingüísticos individuales y colectivos.</t>
  </si>
  <si>
    <t>CE1.3</t>
  </si>
  <si>
    <t>Identificar y evitar los usos discriminatorios de la lengua, los abusos a través de la palabra y los usos manipuladores del lenguaje partiendo de la reflexión y del análisis de los elementos lingüísticos, textuales y discursivos utilizados, así como de los elementos no verbales de la comunicación.</t>
  </si>
  <si>
    <t>CE1.4</t>
  </si>
  <si>
    <t>Utilizar estrategias para la resolución dialogada de los conflictos y la búsqueda de consensos, abarcando el ámbito personal, educativo y social.</t>
  </si>
  <si>
    <t>CE2.1</t>
  </si>
  <si>
    <t>Comprender el sentido global, la estructura, la información más relevante en función de las necesidades comunicativas y la intención del emisor en textos orales y multimodales de cierta complejidad de diferentes ámbitos, analizando la interacción entre los diferentes códigos.</t>
  </si>
  <si>
    <t>CE2.2</t>
  </si>
  <si>
    <t>Valorar la forma y el contenido de textos orales y multimodales de cierta complejidad, evaluando la calidad, fiabilidad e idoneidad del canal utilizado, así como la eficacia de los procedimientos comunicativos empleados.</t>
  </si>
  <si>
    <t>CE2.3</t>
  </si>
  <si>
    <t>Comprender e interpretar el sentido global, la estructura, la información más relevante y la intención del emisor en textos escritos y multimodales de cierta complejidad, realizando las inferencias necesarias y con diferentes propósitos de lectura.</t>
  </si>
  <si>
    <t>CE2.4</t>
  </si>
  <si>
    <t>Valorar críticamente el contenido y la forma de textos de cierta complejidad, evaluando su calidad y fiabilidad, así como la eficacia de los procedimientos lingüísticos empleados.</t>
  </si>
  <si>
    <t>CE2.5</t>
  </si>
  <si>
    <t>Localizar, seleccionar y contrastar información de manera progresivamente autónoma procedente de diferentes fuentes calibrando su fiabilidad y pertinencia en función de los objetivos de lectura.</t>
  </si>
  <si>
    <t>CE2.6</t>
  </si>
  <si>
    <t>Adoptar hábitos de uso crítico, seguro, sostenible y saludable de las tecnologías digitales relacionándolos con la búsqueda y con la comunicación de la información.</t>
  </si>
  <si>
    <t>CE2.7</t>
  </si>
  <si>
    <t>Identificar y solucionar algunos problemas de comprensión lectora utilizando los conocimientos explícitos sobre la lengua y su uso.</t>
  </si>
  <si>
    <t>CE2.8</t>
  </si>
  <si>
    <t>Explicar y argumentar la interrelación entre el propósito comunicativo y las elecciones lingüísticas del emisor, así como sus efectos en el receptor, utilizando el conocimiento explícito de la lengua y el metalenguaje específico.</t>
  </si>
  <si>
    <t>CE2.9</t>
  </si>
  <si>
    <t>Identificar los usos discriminatorios de la lengua, los abusos a través de la palabra y los usos manipuladores del lenguaje partiendo de la reflexión y del análisis de los elementos lingüísticos, textuales y discursivos utilizados, así como de los elementos no verbales de la comunicación.</t>
  </si>
  <si>
    <t>CE3.1</t>
  </si>
  <si>
    <t>Realizar argumentaciones orales de cierta extensión y complejidad con diferente grado de planificación sobre temas de interés personal, social, educativo y profesional, ajustándose a las convenciones propias de los diversos géneros discursivos, con fluidez, coherencia, cohesión y con el registro adecuado en diferentes soportes, utilizando de manera eficaz recursos verbales y no verbales.</t>
  </si>
  <si>
    <t>CE3.2</t>
  </si>
  <si>
    <t>Participar de manera activa y adecuada en interacciones orales informales, en el trabajo y en situaciones orales formales de carácter dialogado, mostrando actitudes de escucha activa y estrategias de cooperación conversacional y de cortesía lingüística.</t>
  </si>
  <si>
    <t>CE3.3</t>
  </si>
  <si>
    <t>Planificar la redacción de textos escritos y multimodales de cierta extensión, atendiendo a la situación comunicativa, al destinatario, al propósito y al canal; redactar borradores y revisarlos con la ayuda del diálogo entre iguales y de instrumentos de consulta y presentar un texto final coherente, cohesionado y con el registro adecuado.</t>
  </si>
  <si>
    <t>CE3.4</t>
  </si>
  <si>
    <t>Incorporar procedimientos para enriquecer los textos atendiendo a aspectos discursivos, lingüísticos y de estilo, con precisión léxica y corrección ortográfica y gramatical.</t>
  </si>
  <si>
    <t>CE3.5</t>
  </si>
  <si>
    <t>Organizar e integrar la información en esquemas propios y reelaborarla y comunicarla de manera creativa, adoptando un punto de vista crítico con respecto a los principios de propie-</t>
  </si>
  <si>
    <t>CE3.6</t>
  </si>
  <si>
    <t>Elaborar trabajos de investigación de manera progresivamente autónoma en diferentes soportes sobre diversos temas de interés académico, personal o social partiendo de la información seleccionada.</t>
  </si>
  <si>
    <t>CE3.7</t>
  </si>
  <si>
    <t>Revisar los textos propios de manera progresivamente autónoma y hacer propuestas de mejora, argumentando los cambios a partir de la reflexión metalingüística con el metalenguaje específico.</t>
  </si>
  <si>
    <t>CE3.8</t>
  </si>
  <si>
    <t>CE4.1</t>
  </si>
  <si>
    <t>CE4.2</t>
  </si>
  <si>
    <t>Valorar críticamente el contenido y la forma de textos literarios de cierta complejidad evaluando su calidad, así como la eficacia de los procedimientos lingüísticos empleados.</t>
  </si>
  <si>
    <t>CE4.3</t>
  </si>
  <si>
    <t>Incorporar procedimientos para enriquecer los textos, atendiendo a aspectos discursivos, lingüísticos y de estilo, con precisión léxica y corrección ortográfica y gramatical.</t>
  </si>
  <si>
    <t>CE4.4</t>
  </si>
  <si>
    <t>Leer de manera autónoma textos seleccionados en función de los propios gustos, intereses y necesidades y dejar constancia del progreso del propio itinerario lector y cultural explicando los criterios de selección de las lecturas, las formas de acceso a la cultura literaria y la experiencia de la lectura.</t>
  </si>
  <si>
    <t>CE4.5</t>
  </si>
  <si>
    <t>Compartir la experiencia de la lectura en soportes diversos relacionando el sentido de la obra con la propia experiencia biográfica, lectora y cultural.</t>
  </si>
  <si>
    <t>CE4.6</t>
  </si>
  <si>
    <t>Explicar y argumentar la interpretación de las obras leídas a partir del análisis de las relaciones internas de sus elementos constitutivos con el sentido de la obra y de las relaciones externas del texto con su contexto sociohistórico, atendiendo a la configuración y a la evolución de los géneros y subgéneros literarios.</t>
  </si>
  <si>
    <t>CE4.7</t>
  </si>
  <si>
    <t>Establecer de manera progresivamente autónoma vínculos argumentados entre los textos leídos y otros textos escritos, orales o multimodales y otras manifestaciones artísticas y culturales en función de temas, tópicos, estructuras, lenguaje y valores éticos y estéticos, mostrando la implicación y la respuesta personal del alumnado en la lectura.</t>
  </si>
  <si>
    <t>CE4.8</t>
  </si>
  <si>
    <t>Crear textos personales o colectivos con intención literaria y conciencia de estilo, en distintos soportes y con la ayuda de otros lenguajes artísticos y audiovisuales, partiendo de la lectura de obras o fragmentos significativos en los que se empleen las convenciones formales de los diversos géneros y estilos literarios.</t>
  </si>
  <si>
    <t>CE5.1</t>
  </si>
  <si>
    <t>CE5.2</t>
  </si>
  <si>
    <t>Revisar los textos propios de manera progresivamente autónoma y hacer propuestas de mejora argumentando los cambios a partir de la reflexión metalingüística con el metalenguaje específico e identificar y solucionar algunos problemas de comprensión lectora utilizando los conocimientos explícitos sobre la lengua y su uso.</t>
  </si>
  <si>
    <t>CE5.3</t>
  </si>
  <si>
    <t>CE5.4</t>
  </si>
  <si>
    <t>Formular generalizaciones sobre algunos aspectos del funcionamiento de la lengua a partir de la observación, comparación y transformación de enunciados, así como del planteamiento de hipótesis y de la búsqueda de contraejemplos, utilizando el metalenguaje específico y consultando de manera progresivamente autónoma diccionarios, manuales y gramáticas.</t>
  </si>
  <si>
    <t>Bloque</t>
  </si>
  <si>
    <t>#</t>
  </si>
  <si>
    <t>Saber oficial</t>
  </si>
  <si>
    <t>Dimensión</t>
  </si>
  <si>
    <t>Saber previo necesario</t>
  </si>
  <si>
    <t>Conexión competencial</t>
  </si>
  <si>
    <t>Ejemplo actividad de aula</t>
  </si>
  <si>
    <t>Saberes básicos del decreto</t>
  </si>
  <si>
    <t>Comparación de rasgos de las principales variedades dialectales del castellano, con especial atención a la del propio territorio.</t>
  </si>
  <si>
    <t>Desarrollo de la reflexión interlingüística.</t>
  </si>
  <si>
    <t>Diferencias entre los rasgos propios de las variedades dialectales (fónicos, gramaticales y léxicos) y los relativos a los sociolectos y a los registros.</t>
  </si>
  <si>
    <t>Exploración y cuestionamiento de prejuicios y estereotipos lingüísticos. Los fenómenos de contacto entre lenguas: bilingüismo, préstamos, interferencias. Diglosia lingüística y diglosia dialectal.</t>
  </si>
  <si>
    <t>Indagación alrededor de los derechos lingüísticos y de su expresión en las leyes y declaraciones institucionales.</t>
  </si>
  <si>
    <t>Géneros discursivos desde el punto de vista de la comprensión y del análisis crítico de textos orales, escritos y multimodales.</t>
  </si>
  <si>
    <t>Comprensión y análisis crítico de secuencias textuales básicas, con especial atención a las argumentativas.</t>
  </si>
  <si>
    <t>Análisis de las propiedades textuales: coherencia, cohesión y adecuación.</t>
  </si>
  <si>
    <t>Interpretación de géneros discursivos propios del ámbito social. Riesgos de desinformación, manipulación y vulneración de la privacidad en la red. Análisis de la imagen y de los elementos paratextuales de los textos icónico-verbales y multimodales.</t>
  </si>
  <si>
    <t>Procesos de comprensión y análisis crítico de textos orales, escritos y multimodales.</t>
  </si>
  <si>
    <t>Comprensión oral: sentido global del texto y relación entre sus partes, selección y retención de la información relevante. La intención del emisor. Detección de usos discriminatorios del lenguaje verbal y no verbal, de los abusos a través de la palabra y de los usos manipuladores del lenguaje. Valoración de la forma y del contenido del texto.</t>
  </si>
  <si>
    <t>Comprensión lectora: sentido global del texto y relación entre sus partes. La intención del emisor. Detección de usos discriminatorios del lenguaje verbal e icónico. Los abusos de poder y la manipulación a través del lenguaje. Las falsas noticias. Valoración de la forma y del contenido del texto.</t>
  </si>
  <si>
    <t>Alfabetización informacional: búsqueda y selección de la información con criterios de fiabilidad, calidad y pertinencia; análisis, valoración, reorganización y síntesis de la información en esquemas propios.</t>
  </si>
  <si>
    <t>Reconocimiento de los elementos lingüísticos en textos orales, escritos y multimodales.</t>
  </si>
  <si>
    <t>Identificación de los recursos lingüísticos para adecuar el registro a la situación de comunicación. Procedimientos explicativos básicos: la aposición y las oraciones de relativo.</t>
  </si>
  <si>
    <t>Análisis de los mecanismos de cohesión. Conectores textuales de causa, consecuencia, condición e hipótesis.</t>
  </si>
  <si>
    <t>Reconocimiento de los signos de puntuación como mecanismo organizador del texto escrito. Su relación con el significado.</t>
  </si>
  <si>
    <t>Géneros discursivos desde el punto de vista de la producción de textos orales, escritos y multimodales de diferentes ámbitos.</t>
  </si>
  <si>
    <t>Elaboración de secuencias textuales, con especial atención a las argumentativas.</t>
  </si>
  <si>
    <t>Respeto por las propiedades textuales en las creaciones propias: coherencia, cohesión y adecuación.</t>
  </si>
  <si>
    <t>Géneros discursivos del ámbito social. Producción de textos propios de las redes sociales y medios de comunicación. Etiqueta digital.</t>
  </si>
  <si>
    <t>Géneros discursivos propios del ámbito profesional: el currículo, la carta de motivación y la entrevista de trabajo.</t>
  </si>
  <si>
    <t>Procesos de producción de textos orales, escritos y multimodales.</t>
  </si>
  <si>
    <t>Interacción oral y escrita de carácter informal y formal. Cooperación conversacional y cortesía lingüística. Escucha activa, asertividad y resolución dialogada de los conflictos.</t>
  </si>
  <si>
    <t>Producción oral formal: planificación y búsqueda de información, creación y revisión. Adecuación a la audiencia y al tiempo de exposición. Elementos no verbales. Rasgos discursivos y lingüísticos de la oralidad formal. La deliberación oral argumentada.</t>
  </si>
  <si>
    <t>Producción escrita: planificación, redacción, revisión y edición en diferentes soportes. Corrección gramatical y ortográfica. Propiedad léxica. Usos de la escritura para la organización del pensamiento: toma de notas, esquemas, mapas conceptuales, definiciones, resúmenes, etc.</t>
  </si>
  <si>
    <t>Alfabetización mediática e informacional: reorganización y síntesis de la información en esquemas propios y transformación en conocimiento; comunicación y difusión de manera creativa y respetuosa con la propiedad intelectual. Utilización de plataformas virtuales para la realización de proyectos escolares.</t>
  </si>
  <si>
    <t>Uso discursivo de los elementos lingüísticos en textos orales, escritos y multimodales.</t>
  </si>
  <si>
    <t>Uso de recursos lingüísticos para adecuar el registro a la situación de comunicación. Procedimientos explicativos básicos: la aposición y las oraciones de relativo.</t>
  </si>
  <si>
    <t>Mecanismos de cohesión. Empleo de conectores textuales de causa, consecuencia, condición e hipótesis.</t>
  </si>
  <si>
    <t>Uso coherente de las formas verbales en los textos. Correlación temporal en la coordinación y subordinación de oraciones y en el discurso relatado.</t>
  </si>
  <si>
    <t>Corrección lingüística y revisión ortográfica y gramatical de los textos. Uso de diccionarios, de manuales de consulta y de correctores ortográficos en soporte analógico o digital.</t>
  </si>
  <si>
    <t>Utilización de los signos de puntuación como mecanismo organizador del texto escrito. Su relación con el significado.</t>
  </si>
  <si>
    <t>Lectura autónoma. Implicación en la lectura de obras de forma progresivamente autónoma a partir de una preselección de textos variados y reflexión sobre los textos leídos y sobre la práctica de la lectura.</t>
  </si>
  <si>
    <t>Criterios y estrategias para la selección de obras variadas, a partir de la utilización autónoma de la biblioteca escolar y pública disponible.</t>
  </si>
  <si>
    <t>Participación activa en actos culturales vinculados con el circuito literario y lector.</t>
  </si>
  <si>
    <t>Toma de conciencia y verbalización de los propios gustos e identidad lectora: la construcción de la biografía lectora.</t>
  </si>
  <si>
    <t>Expresión de la experiencia lectora utilizando progresivamente un metalenguaje específico. Apropiación de los textos leídos a través de distintas formas de recreación.</t>
  </si>
  <si>
    <t>Movilización de la experiencia personal, lectora y cultural para establecer vínculos de manera argumentada entre la obra leída y aspectos de la actualidad, así como con otros textos y manifestaciones artísticas y culturales. La lectura compartida y la lectura dialógica.</t>
  </si>
  <si>
    <t>Estrategias para la recomendación de las lecturas en soportes variados o bien oralmente entre iguales, enmarcando de manera básica las obras en los géneros y subgéneros literarios. Utilización de las redes sociales y de los formatos audiovisuales (booktrailers) para el fomento de la lectura.</t>
  </si>
  <si>
    <t>Lectura guiada. Lectura de obras relevantes y fragmentos de la literatura del patrimonio literario nacional y universal inscritas en itinerarios temáticos o de género que atraviesan épocas, contextos culturales y movimientos artísticos.</t>
  </si>
  <si>
    <t>Estrategias de construcción compartida de la interpretación de las obras a través de conversaciones literarias, debates o emisión razonada de las opiniones personales, con la incorporación progresiva del metalenguaje específico.</t>
  </si>
  <si>
    <t>Relación entre los elementos constitutivos del género literario y la construcción del sentido de la obra. Efectos de sus recursos expresivos en la recepción.</t>
  </si>
  <si>
    <t>Estrategias de utilización de información sociohistórica, cultural y artística básica para construir la interpretación de las obras literarias; en concreto, el acercamiento al contexto, a la corriente literaria y al autor o autora, así como el establecimiento de parentescos literarios.</t>
  </si>
  <si>
    <t>Relación y comparación de los textos leídos con otros textos orales, escritos o multimodales, con otras manifestaciones artísticas y culturales y con las formas de ficción en función de temas, tópicos, estructuras y lenguajes. Elementos de continuidad y de ruptura.</t>
  </si>
  <si>
    <t>Estrategias para interpretar obras y fragmentos literarios a partir de la integración de los diferentes aspectos analizados y atendiendo a los valores culturales, éticos y estéticos presentes en los textos. Lectura con perspectiva de género. Visibilización del universo literario femenino.</t>
  </si>
  <si>
    <t>Procesos de indagación alrededor de las obras leídas que promuevan el interés por construir la interpretación de estas y establecer conexiones entre textos.</t>
  </si>
  <si>
    <t>Lectura expresiva, dramatización y recitación de los textos, atendiendo a los procesos de comprensión, apropiación y oralización implicados.</t>
  </si>
  <si>
    <t>Creación de textos a partir de la apropiación de las convenciones del lenguaje literario y en referencia a modelos dados (imitación, transformación, continuación, etc.).</t>
  </si>
  <si>
    <t>Elaboración de conclusiones propias sobre el funcionamiento del sistema lingüístico con un lenguaje específico a partir de la observación, comparación y clasificación de unidades comunicativas y del contraste entre lenguas.</t>
  </si>
  <si>
    <t>Distinción entre la forma (categoría gramatical) y la función de las palabras (funciones sintácticas de la oración simple) y consolidación de los procedimientos léxicos (afijos) y sintácticos para el cambio de categoría.</t>
  </si>
  <si>
    <t>Relación entre los esquemas semántico y sintáctico de la oración simple. Observación y transformación de enunciados de acuerdo con estos esquemas y uso de la terminología sintáctica necesaria.</t>
  </si>
  <si>
    <t>Estrategias de uso progresivamente autónomo de diccionarios y manuales de gramática para obtener información gramatical básica.</t>
  </si>
  <si>
    <t>Rúbricas IA por competencia específica</t>
  </si>
  <si>
    <t>CE</t>
  </si>
  <si>
    <t>Peso recom. %</t>
  </si>
  <si>
    <t>Instrumento principal</t>
  </si>
  <si>
    <t>Nivel</t>
  </si>
  <si>
    <t>Etiqueta</t>
  </si>
  <si>
    <t>Rango</t>
  </si>
  <si>
    <t>Descriptor / Ejemplo evidencia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</si>
  <si>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</si>
  <si>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</si>
  <si>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</si>
  <si>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</si>
  <si>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</si>
  <si>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</si>
  <si>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</si>
  <si>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</si>
  <si>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CE.1</t>
  </si>
  <si>
    <t>Representación</t>
  </si>
  <si>
    <t>Proporcionar múltiples formas de representación para percibir y comprender la diversidad lingüística.</t>
  </si>
  <si>
    <t xml:space="preserve">
• Uso de mapas isoglosas interactivos y capas digitales que superpongan la evolución histórica desde el latín hasta las lenguas romances actuales, permitiendo visualizar la fragmentación lingüística de la Península.
• Presentación de un corpus auditivo comparativo que incluya el mismo texto (por ejemplo, un fragmento de 'El Quijote') leído en las distintas lenguas cooficiales y en las principales variedades dialectales del español (andaluz, canario, rioplatense, etc.).
• Provisión de glosarios visuales y organizadores gráficos que vinculen términos técnicos de la sociolingüística (diglosia, bilingüismo, sustrato) con ejemplos reales extraídos de situaciones comunicativas cotidianas y medios de comunicación.</t>
  </si>
  <si>
    <t>Acción y expresión</t>
  </si>
  <si>
    <t>Proporcionar múltiples formas de acción y expresión para demostrar el análisis de la realidad plurilingüe.</t>
  </si>
  <si>
    <t xml:space="preserve">
• Creación de un 'Diccionario de Prejuicios Lingüísticos' en formato multimodal (podcast, infografía o vídeo corto) donde el alumnado desmonte mitos sobre la 'corrección' de ciertas variedades dialectales basándose en argumentos históricos.
• Elaboración de una 'Autobiografía Lingüística' creativa utilizando herramientas digitales que permitan integrar fotos, grabaciones de familiares y mapas de origen para explicar el propio bagaje cultural y lingüístico.
• Simulación de un 'Congreso de la Lengua' donde cada grupo defienda, mediante un discurso argumentativo escrito u oral, la importancia de la conservación de una lengua minorizada o una variedad dialectal específica.</t>
  </si>
  <si>
    <t>Implicación / motivación</t>
  </si>
  <si>
    <t>Proporcionar múltiples formas de implicación para fomentar el valor de la riqueza cultural.</t>
  </si>
  <si>
    <t xml:space="preserve">
• Implementación de un proyecto de 'Investigación de Campo' en el entorno cercano (barrio o centro) para identificar lenguas invisibilizadas y convertirlas en protagonistas de una exposición escolar, conectando el currículo con su realidad social inmediata.
• Diseño de un 'Escape Room' lingüístico donde los retos consistan en descifrar mensajes en diferentes lenguas romances o identificar rasgos dialectales para avanzar, permitiendo elegir el nivel de complejidad de los enigmas.
• Debates académicos sobre la 'glotofobia' o discriminación lingüística en procesos de selección de personal o medios de comunicación, vinculando el contenido académico con la justicia social y la ética ciudadana.</t>
  </si>
  <si>
    <t>CE.2</t>
  </si>
  <si>
    <t>Proporcionar múltiples formas de representación para la comprensión de textos orales y multimodales.</t>
  </si>
  <si>
    <t xml:space="preserve">
• Uso de guiones enriquecidos de pódcast literarios o periodísticos que incluyan glosarios de términos abstractos y anotaciones marginales sobre el tono (irónico, sarcástico, formal) empleado por el emisor.
• Provisión de organizadores gráficos de 'mapeo de intenciones' que permitan al alumnado visualizar la relación entre los elementos no verbales (gestos, pausas, entonación) y el sentido implícito del discurso oral.
• Presentación de textos multimodales en formatos segmentados con marcadores de tiempo que señalen momentos clave para la interpretación de inferencias y la identificación de elementos contextuales específicos.</t>
  </si>
  <si>
    <t>Proporcionar múltiples formas de acción y expresión para demostrar la interpretación de los textos.</t>
  </si>
  <si>
    <t xml:space="preserve">
• Elaboración de un 'contra-discurso' en formato vídeo o audio donde el alumno refute la fiabilidad de un texto oral analizado, utilizando evidencias extraídas del propio contenido y su forma.
• Creación de un hilo de análisis crítico en una plataforma digital simulada donde se descompongan las estrategias de persuasión y el punto de vista de un discurso público o publicitario contemporáneo.
• Diseño de un mapa conceptual interactivo o infografía que conecte las ideas principales de un debate con los elementos cotextuales que determinan su sentido final, permitiendo la entrega en formato digital o físico.</t>
  </si>
  <si>
    <t>Proporcionar múltiples formas de implicación para fomentar el interés y la autonomía.</t>
  </si>
  <si>
    <t xml:space="preserve">
• Selección autónoma de la fuente de análisis (pódcast de actualidad, discursos de entregas de premios o debates sobre cultura juvenil) basada en centros de interés personales del alumnado de 4.º ESO.
• Simulación de un rol profesional de 'verificador de datos' (fact-checker) en un entorno de aprendizaje basado en retos donde la resolución afecte a una problemática social real o cercana al centro educativo.
• Implementación de foros de debate sobre la ética en la comunicación digital, permitiendo que el alumnado proponga y consensúe sus propios criterios de valoración de la fiabilidad de las fuentes orales.</t>
  </si>
  <si>
    <t>CE.3</t>
  </si>
  <si>
    <t>Proporcionar múltiples formas de representación (el qué del aprendizaje)</t>
  </si>
  <si>
    <t xml:space="preserve">
• Modelos de guiones de intervención oral con códigos de colores para diferenciar visualmente la introducción, el cuerpo argumentativo y el cierre, facilitando la comprensión de la estructura.
• Glosarios de conectores y marcadores discursivos categorizados por su función (oposición, adición, causalidad) con ejemplos de uso en registros tanto formales como informales.
• Repositorio de fragmentos de audio de debates reales y pódcast literarios acompañados de sus transcripciones anotadas para identificar marcas de cortesía y elementos de cohesión.</t>
  </si>
  <si>
    <t>Proporcionar múltiples formas de acción y expresión (el cómo del aprendizaje)</t>
  </si>
  <si>
    <t xml:space="preserve">
• Posibilidad de realizar la exposición oral en formato híbrido, permitiendo la grabación previa de segmentos complejos y la interacción en vivo para las preguntas y respuestas.
• Uso de organizadores gráficos digitales o mapas conceptuales como soporte visual obligatorio durante la intervención para reducir la carga cognitiva y asegurar la coherencia.
• Creación de un pódcast cooperativo sobre temas de actualidad donde cada alumno asuma un rol discursivo diferente (moderador, experto, crítico) según su competencia comunicativa.</t>
  </si>
  <si>
    <t>Proporcionar múltiples formas de implicación (el porqué del aprendizaje)</t>
  </si>
  <si>
    <t xml:space="preserve">
• Simulación de contextos sociales reales (un pleno municipal, una entrevista de trabajo o un juicio literario a un personaje) donde el alumnado elija el tema de debate.
• Sistema de autoevaluación y coevaluación mediante rúbricas gamificadas que otorguen insignias por logros específicos como 'dominio del registro' o 'escucha activa'.
• Diseño de intervenciones orales dirigidas a una audiencia real, como la grabación de audiolibros para alumnos de cursos inferiores o campañas de concienciación escolar.</t>
  </si>
  <si>
    <t>CE.4</t>
  </si>
  <si>
    <t>Proporcionar múltiples formas de representación</t>
  </si>
  <si>
    <t xml:space="preserve">
• Ofrecer textos periodísticos y literarios con glosarios hipervinculados y apoyos visuales (infografías) que desglosen la jerarquía de ideas principales y secundarias.
• Utilizar organizadores gráficos de estructura retórica (diagramas de flujo o mapas argumentativos) para visualizar la conexión entre las premisas y la conclusión en textos de opinión.
• Proporcionar versiones de audio sincronizadas con el texto escrito y guías de lectura con preguntas de anticipación que activen el conocimiento previo sobre el contexto histórico del autor.</t>
  </si>
  <si>
    <t>Proporcionar múltiples formas de acción y expresión</t>
  </si>
  <si>
    <t xml:space="preserve">
• Permitir que la evaluación de la fiabilidad de un texto se realice mediante un video-ensayo o un hilo de red social donde se contrasten las fuentes y la intención del emisor.
• Utilizar herramientas de anotación colaborativa digital para que el alumnado registre sus inferencias y reflexiones críticas sobre la forma y el contenido en tiempo real.
• Diseñar tareas de transformación textual donde el alumnado demuestre la comprensión del sentido global convirtiendo un editorial de prensa en un monólogo dramático o un poema de vanguardia.</t>
  </si>
  <si>
    <t>Proporcionar múltiples formas de implicación</t>
  </si>
  <si>
    <t xml:space="preserve">
• Implementar dinámicas de 'fact-checking' real donde el alumnado deba validar o refutar noticias virales actuales, otorgando un propósito funcional y social a la lectura crítica.
• Ofrecer un 'menú de lecturas' con diversos niveles de complejidad y temáticas vinculadas a los intereses de la adolescencia (IA, redes sociales, ecología) para trabajar el mismo estándar de aprendizaje.
• Organizar círculos literarios con roles específicos (el conector, el cuestionador, el investigador) que permitan al alumnado elegir desde qué perspectiva profundizar en el análisis del texto.</t>
  </si>
  <si>
    <t>CE.5</t>
  </si>
  <si>
    <t xml:space="preserve">
• Ofrecer modelos de textos digitales enriquecidos con capas de información interactiva (glosarios de términos específicos, marcadores textuales resaltados y esquemas de estructura) que el alumnado pueda activar según su necesidad de andamiaje.
• Presentar bancos de conectores y marcadores discursivos categorizados por su función lógica (causa, oposición, adición) vinculados a ejemplos reales extraídos de columnas de opinión y editoriales contemporáneos.
• Utilizar audiotextos de diferentes géneros discursivos acompañados de su transcripción codificada por colores para distinguir visualmente la coherencia global y la cohesión léxica en la estructura del discurso.</t>
  </si>
  <si>
    <t xml:space="preserve">
• Permitir la entrega de producciones multimodales, como un video-ensayo o un hilo de red social, siempre que se entregue un guion previo que demuestre la planificación de las convenciones del género y la corrección gramatical.
• Implementar estaciones de escritura que utilicen herramientas de dictado por voz para el borrador inicial, seguidas de un proceso de edición colaborativa en documentos compartidos para el pulido de la cohesión y la ortografía.
• Ofrecer plantillas de planificación diversificadas (storyboards para textos narrativos o mapas de argumentos jerarquizados para textos expositivos) que permitan organizar las ideas antes de la redacción definitiva.</t>
  </si>
  <si>
    <t xml:space="preserve">
• Vincular las tareas de escritura a contextos reales de publicación, como la creación de un blog de crítica literaria o la redacción de cartas al director para medios locales sobre temas de actualidad que afecten al alumnado.
• Diseñar 'misiones de edición' gamificadas donde el alumnado asuma roles profesionales (corrector de estilo, maquetador, editor jefe) para fomentar la responsabilidad individual en la calidad del texto final.
• Proporcionar autonomía en la elección del tema dentro de un género específico, permitiendo que el alumnado aplique las convenciones discursivas a sus propios centros de interés, como el análisis de letras de canciones o guiones de videojuegos.</t>
  </si>
  <si>
    <t>CE.6</t>
  </si>
  <si>
    <t xml:space="preserve">
• Ofrecer un repositorio de textos sobre un mismo tema de actualidad que incluya diversos géneros periodísticos (columna de opinión, noticia, hilo de X y editorial) para comparar el uso de la subjetividad y el registro lingüístico.
• Utilizar organizadores gráficos dinámicos (como mapas de argumentos o diagramas de flujo de fiabilidad) que empleen códigos de color para identificar marcadores textuales de manipulación o sesgo ideológico.
• Proporcionar glosarios terminológicos interactivos y guías de lectura con 'andamiaje' que desglosen conceptos complejos como 'posverdad', 'clickbait' o 'sesgo de confirmación' mediante ejemplos literarios y periodísticos.</t>
  </si>
  <si>
    <t xml:space="preserve">
• Elaborar un video-ensayo o un podcast de 'fact-checking' donde el alumnado desmonte un bulo lingüístico o literario, contrastando fuentes primarias y secundarias de forma oral.
• Diseñar un mural digital comparativo (tipo Padlet o Genially) que rastree la trazabilidad de una noticia, integrando citas textuales y referencias bibliográficas siguiendo normas de citación simplificadas.
• Redactar una 'Carta al Director' o un artículo de opinión crítico en el que se sintetice la información de tres fuentes distintas, defendiendo una postura personal basada en evidencias textuales analizadas.</t>
  </si>
  <si>
    <t xml:space="preserve">
• Implementar una dinámica de 'Escape Room' virtual donde el progreso dependa de la validación de fuentes y la detección de noticias falsas relacionadas con temas de interés del alumnado (RRSS, videojuegos, música).
• Permitir la elección autónoma del tema de investigación (dentro de un marco ético), vinculando la búsqueda de información con problemas sociales reales que afecten a su entorno cercano o comunidad escolar.
• Crear un sistema de 'roles de redacción' (editor, verificador, documentalista) para el trabajo en equipo, donde cada alumno asuma una responsabilidad específica en la transformación de la información en conocimiento.</t>
  </si>
  <si>
    <t>CE.7</t>
  </si>
  <si>
    <t xml:space="preserve">
• Ofrecer el corpus de lecturas en formatos diversificados: audiolibros sincronizados con texto, adaptaciones a novela gráfica de clásicos y ediciones digitales con glosarios hipervinculados para facilitar la comprensión léxica.
• Utilizar organizadores visuales y 'mapas de género' que categoricen las obras por niveles de complejidad lingüística y temática, permitiendo que el alumnado previsualice la carga cognitiva de cada opción del itinerario.
• Presentar 'píldoras de anticipación' multimodales (book-trailers, fragmentos dramatizados o nubes de conceptos clave) antes de iniciar una lectura para activar conocimientos previos y facilitar el acceso al contenido.</t>
  </si>
  <si>
    <t xml:space="preserve">
• Sustituir el examen de lectura tradicional por un 'Portfolio de Identidad Lectora' donde el alumno elija el formato de entrega: podcast de crítica literaria, videorreseña (BookTube) o un hilo narrativo en redes sociales simuladas.
• Organizar 'Tertulias Dialógicas' o debates de 'Speed Dating Literario' donde el alumnado pueda demostrar su comprensión mediante la interacción oral, apoyándose en guiones visuales o tarjetas de roles específicos.
• Diseñar un 'Itinerario de Lectura Creativo' en el que el alumno transforme un fragmento de la obra leída en otro lenguaje artístico: un guion teatral, una transposición lírica o una continuación narrativa tipo fanfiction.</t>
  </si>
  <si>
    <t xml:space="preserve">
• Establecer un 'Menú de Lectura' flexible que permita al alumnado seleccionar obras vinculadas a sus intereses personales (distopías, novela negra, temas sociales) dentro de unos criterios de calidad mínimos pactados.
• Implementar un sistema de 'Glosario Colaborativo' y foros de recomendación entre iguales (estilo Goodreads de aula) para fomentar la dimensión social y el sentido de pertenencia a una comunidad lectora activa.
• Vincular las lecturas con desafíos de la vida real o cultura popular contemporánea, proponiendo retos de comparación entre los conflictos de los clásicos y productos culturales actuales como series o letras de música urbana.</t>
  </si>
  <si>
    <t>CE.8</t>
  </si>
  <si>
    <t>Proporcionar múltiples formas de representación para la interpretación literaria</t>
  </si>
  <si>
    <t xml:space="preserve">
• Ediciones anotadas digitales con hipervínculos que despliegan definiciones de metalenguaje (metáfora, sinestesia, esperpento) y contextos históricos mediante capas de información visual.
• Mapas comparativos interartísticos que presenten un fragmento literario junto a su correlato pictórico (ej. 'Romancero Gitano' y el surrealismo de Dalí) o musical, facilitando la decodificación estética.
• Líneas de tiempo dinámicas que sincronicen la lectura del texto con audios de la época y esquemas visuales que desglosen la estructura interna de la obra para facilitar la comprensión de la arquitectura literaria.</t>
  </si>
  <si>
    <t>Proporcionar múltiples formas de acción y expresión para la creación y análisis</t>
  </si>
  <si>
    <t xml:space="preserve">
• Producción de un video-ensayo o podcast comparativo donde se establezcan vínculos entre un clásico del patrimonio nacional y un producto cultural actual (serie, videojuego o trap), empleando terminología técnica específica.
• Taller de escritura creativa con 'andamiaje literario' donde el alumnado elija entre reescribir un fragmento clásico en clave de género negro, guion de cómic o hilo de red social, manteniendo la intención estética original.
• Diseño de un 'Portfolio de Vínculos' digital donde el estudiante demuestre la relación entre su experiencia biográfica y un tema literario universal a través de una curación de textos, imágenes y reflexiones propias.</t>
  </si>
  <si>
    <t>Proporcionar múltiples formas de implicación para el mapa cultural</t>
  </si>
  <si>
    <t xml:space="preserve">
• Dinámica de 'Speed Dating Literario' donde los alumnos asumen la identidad de autores o personajes para encontrar afinidades temáticas y estéticas, fomentando la conexión emocional con el canon.
• Creación de un 'Mapa Cultural de Aula' colaborativo y gamificado (tipo Padlet o Google Earth) donde los estudiantes desbloquean hitos literarios al aportar conexiones con otras manifestaciones artísticas de su interés.
• Menú de evaluación de crítica literaria que permita elegir el enfoque del análisis (feminista, histórico, estético o biográfico), otorgando autonomía en la construcción de su propio juicio crítico.</t>
  </si>
  <si>
    <t>CE.9</t>
  </si>
  <si>
    <t xml:space="preserve">
• Utilizar organizadores gráficos dinámicos y mapas conceptuales con código de colores para desglosar funciones sintácticas y categorías gramaticales, permitiendo visualizar la jerarquía de la oración compuesta.
• Ofrecer bancos de textos comparativos que presenten un mismo contenido en diferentes registros (un informe técnico, un hilo de Twitter y un fragmento literario) para analizar de forma visual las elecciones léxicas y gramaticales.
• Emplear glosarios terminológicos digitales con ejemplos extraídos de la cultura popular actual (letras de canciones, discursos de influencers) que ilustren conceptos abstractos como la deixis o la modalización.</t>
  </si>
  <si>
    <t xml:space="preserve">
• Diseñar 'Laboratorios de Gramática' donde el alumnado explique un fenómeno lingüístico específico mediante la creación de un videotutorial o un podcast, utilizando terminología técnica precisa.
• Realizar tareas de 'traducción intralingüística' donde deban transformar un texto administrativo o jurídico a lenguaje sencillo, justificando razonadamente los cambios estructurales y léxicos realizados.
• Permitir la entrega de análisis sintácticos y textuales mediante herramientas de anotación digital interactiva que permitan insertar comentarios de audio sobre las elecciones discursivas del autor.</t>
  </si>
  <si>
    <t xml:space="preserve">
• Implementar proyectos de 'Detective Lingüístico' para analizar sesgos cognitivos y manipulación discursiva en noticias reales, conectando la reflexión gramatical con el pensamiento crítico ciudadano.
• Ofrecer tableros de elección (Choice Boards) donde el alumnado decida si prefiere analizar la estructura lingüística de un discurso político, un guion de videojuego o un poema clásico.
• Organizar debates de 'defensa de estilo' donde los alumnos deban justificar, basándose en la norma y el uso, por qué una determinada elección lingüística es más eficaz que otra en un contexto comunicativo dado.</t>
  </si>
  <si>
    <t>CE.10</t>
  </si>
  <si>
    <t xml:space="preserve">
• Análisis comparativo de fragmentos de discursos políticos reales utilizando organizadores gráficos que identifiquen falacias lógicas y sesgos cognitivos que vulneran la convivencia.
• Uso de un glosario interactivo de términos de 'comunicación no violenta' (CNV) aplicados al análisis de conflictos literarios, como los diálogos de 'La casa de Bernarda Alba'.
• Presentación de modelos de guías de lenguaje inclusivo y no sexista mediante infografías que contrasten la norma académica de la RAE con las demandas de colectivos sociales contemporáneos.</t>
  </si>
  <si>
    <t xml:space="preserve">
• Reescritura creativa de escenas de maltrato verbal en obras clásicas del currículo, transformando el abuso de poder en una resolución mediada y democrática.
• Grabación de un pódcast de debate simulado donde el alumnado deba emplear obligatoriamente marcadores discursivos de cortesía y fórmulas de atenuación para defender posturas opuestas.
• Creación de un 'Manual de Estilo Ético' para las redes sociales del centro, proponiendo alternativas lingüísticas a expresiones discriminatorias detectadas en el entorno escolar.</t>
  </si>
  <si>
    <t xml:space="preserve">
• Simulación de un 'Tribunal Ético del Lenguaje' donde los estudiantes auditan de forma crítica los comentarios en hilos reales de redes sociales sobre temas de actualidad.
• Elección de un 'rol comunicativo' en dinámicas de grupo (mediador, observador crítico, proponente) para resolver dilemas morales basados en situaciones reales de ciberacoso.
• Diseño de una campaña de sensibilización lingüística sobre un tema de interés personal (gaming, deporte, música) que premie el uso de un lenguaje empoderador y no excluyente.</t>
  </si>
  <si>
    <t>Mapeo CE → descriptores del Perfil de Salida</t>
  </si>
  <si>
    <t>Descriptores principales</t>
  </si>
  <si>
    <t>Descriptores secundarios</t>
  </si>
  <si>
    <t>Justificación</t>
  </si>
  <si>
    <t>CCL5, CC1, CPSAA3</t>
  </si>
  <si>
    <t>CC3, CCL2</t>
  </si>
  <si>
    <t>Describir y apreciar la diversidad lingüística y analizar su origen requiere comunicación con sensibilidad crítica (CCL5), conciencia cívica sobre realidades sociales (CC1) y respeto a la diversidad (CPSAA3). Secundariamente, implica reconocer la riqueza cultural (CC3) y comprender información (CCL2).</t>
  </si>
  <si>
    <t>CCL2, STEM3, CD1</t>
  </si>
  <si>
    <t>CCL5, CPSAA4, CC1</t>
  </si>
  <si>
    <t>Comprender e interpretar textos orales implica comprensión crítica (CCL2), evaluar fiabilidad (STEM3) y buscar información digital (CD1). Secundariamente, moviliza sensibilidad crítica (CCL5), reflexiona sobre influencia informativa (CPSAA4) y analiza realidades sociales (CC1).</t>
  </si>
  <si>
    <t>CCL1, CCL3, CD2</t>
  </si>
  <si>
    <t>CCL4, CPSAA2</t>
  </si>
  <si>
    <t>Producir textos orales y multimodales requiere expresión (CCL1), interacción oral (CCL3) y uso de herramientas digitales (CD2). Secundariamente, implica comunicación interpersonal (CCL4) y cooperación (CPSAA2).</t>
  </si>
  <si>
    <t>CCL2, CCL5, CD1</t>
  </si>
  <si>
    <t>STEM3, CPSAA4</t>
  </si>
  <si>
    <t>Comprender e interpretar textos escritos con sentido crítico requiere comprensión (CCL2), valoración crítica (CCL5) y búsqueda de información (CD1). Secundariamente, evalúa fiabilidad (STEM3) y reflexiona sobre influencia informativa (CPSAA4).</t>
  </si>
  <si>
    <t>CCL1, CCL4, CD2</t>
  </si>
  <si>
    <t>CPSAA1, CCEC2</t>
  </si>
  <si>
    <t>Producir textos escritos y multimodales coherentes y adecuados requiere expresión (CCL1), adaptación al contexto (CCL4) y producción digital (CD2). Secundariamente, implica planificar el aprendizaje (CPSAA1) y expresar creativamente (CCEC2).</t>
  </si>
  <si>
    <t>CD1, STEM3, CPSAA4</t>
  </si>
  <si>
    <t>CC1, CCL2</t>
  </si>
  <si>
    <t>Seleccionar y contrastar información de fuentes evaluando fiabilidad requiere búsqueda crítica (CD1), evaluación científica (STEM3) y reflexión sobre la información (CPSAA4). Secundariamente, analiza realidades (CC1) y comprende textos (CCL2).</t>
  </si>
  <si>
    <t>CCL5, CCEC1, CPSAA1</t>
  </si>
  <si>
    <t>CCEC2, CC3</t>
  </si>
  <si>
    <t>Seleccionar y leer obras como fuente de placer y conocimiento implica sensibilidad estética (CCL5), apreciación cultural (CCEC1) y autogestión del itinerario lector (CPSAA1). Secundariamente, fomenta la expresión creativa (CCEC2) y el reconocimiento de la diversidad (CC3).</t>
  </si>
  <si>
    <t>CCL5, CCEC1, CCEC2</t>
  </si>
  <si>
    <t>CCL2, CPSAA1</t>
  </si>
  <si>
    <t>Leer e interpretar obras literarias con metalenguaje requiere valoración crítica (CCL5), apreciación del patrimonio (CCEC1) y expresión literaria (CCEC2). Secundariamente, implica comprensión (CCL2) y reflexión sobre la experiencia biográfica (CPSAA1).</t>
  </si>
  <si>
    <t>CCL2, CCL5, CPSAA1</t>
  </si>
  <si>
    <t>CCL1</t>
  </si>
  <si>
    <t>Movilizar conocimientos sobre la lengua y reflexionar sobre elecciones discursivas requiere comprensión de textos (CCL2), sentido crítico (CCL5) y autogestión del aprendizaje (CPSAA1). Secundariamente, aplica estos conocimientos en la producción (CCL1).</t>
  </si>
  <si>
    <t>CCL4, CC1, CPSAA3</t>
  </si>
  <si>
    <t>CC2, CPSAA2</t>
  </si>
  <si>
    <t>Poner las prácticas comunicativas al servicio de la convivencia democrática requiere comunicación asertiva (CCL4), conciencia cívica (CC1) y respeto a la diversidad (CPSAA3). Secundariamente, promueve la igualdad (CC2) y la cooperación (CPSAA2).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</si>
  <si>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</si>
  <si>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</si>
  <si>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</si>
  <si>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</si>
  <si>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</si>
  <si>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</si>
  <si>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</si>
  <si>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</si>
  <si>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</si>
  <si>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Descarga y lee el Real Decreto 217/2022 o el decreto autonómico correspondiente para 4.º ESO. Identifica las competencias específicas (CE), criterios de evaluación y saberes básicos de Lengua. Subraya las novedades respecto a LOMCE (oralidad, enfoque competencial, saberes literarios integrados).</t>
  </si>
  <si>
    <t>No te fíes de resúmenes de terceros; descarga el BOE o el decreto autonómico y marca con post-its los criterios de evaluación y saberes básicos de tu materia.</t>
  </si>
  <si>
    <t>Listar las CE y criterios</t>
  </si>
  <si>
    <t>2 horas</t>
  </si>
  <si>
    <t>Elabora un listado de las 10 competencias específicas y sus 46 criterios de evaluación. Asocia cada criterio a los saberes básicos que moviliza (de los 105 totales). Usa una tabla con columnas: código CE, enunciado, criterio, saberes vinculados, número de evaluación estimada.</t>
  </si>
  <si>
    <t>Crea una tabla en Excel con columnas: código CE, enunciado, criterio asociado, saberes vinculados. Esto te ahorrará cruces después.</t>
  </si>
  <si>
    <t>Priorizar criterios e instrumentos</t>
  </si>
  <si>
    <t>1.5 horas</t>
  </si>
  <si>
    <t>Selecciona los criterios de evaluación que vas a evaluar en cada situación de aprendizaje (SDA). No los evalúes todos en cada SDA; distribuye repeticiones para garantizar suficiencia. Decide instrumentos variados: rúbricas, listas de cotejo, producciones orales/escritas, portafolio.</t>
  </si>
  <si>
    <t>No trates de evaluar todos los criterios en cada SDA; selecciona 3-4 criterios clave por situación de aprendizaje y repite la evaluación de los mismos en distintas SDA para garantizar la suficiencia.</t>
  </si>
  <si>
    <t>Distribuir saberes por trimestre</t>
  </si>
  <si>
    <t>Organiza los 105 saberes en los 8 bloques (comunicación oral, escrita, literatura, etc.) y distribúyelos en tres trimestres. Cada trimestre debe tener un equilibrio: por ejemplo, 1er trimestre: oralidad y narración; 2º: argumentación y textos expositivos; 3º: literatura y proyecto integrado. Ajusta a 3 horas semanales.</t>
  </si>
  <si>
    <t>Agrupa los saberes en bloques temáticos (comunicación oral, escrita, literatura, etc.) y distribúyelos de forma que cada trimestre tenga un enfoque: primero oral y narración, segundo argumentación y textos expositivos, tercero literatura y proyecto final.</t>
  </si>
  <si>
    <t>Diseñar una SDA tipo por trimestre</t>
  </si>
  <si>
    <t>2.5 horas</t>
  </si>
  <si>
    <t>Crea una situación de aprendizaje (SDA) por trimestre con un producto final evaluable (podcast, artículo de opinión, análisis literario). Incluye actividades variadas (individuales, grupales, TIC) que trabajen saberes de distintos bloques. Asegura que cada SDA evalué al menos 3 criterios diferentes.</t>
  </si>
  <si>
    <t>Cada SDA debe incluir una producción final evaluable (ej. un podcast, un artículo de opinión, un análisis literario) que integre varios saberes.</t>
  </si>
  <si>
    <t>Establecer ponderaciones del departamento</t>
  </si>
  <si>
    <t>Acuerda con el departamento el peso de cada instrumento en la calificación final. Ejemplo: producción final 40%, actividades diarias 30%, portfolio 30%. Ajusta para que la evaluación sea competencial y no memorística. Documenta en la programación.</t>
  </si>
  <si>
    <t>Acuerda en el departamento que la producción final de cada SDA tenga un peso del 40%, las actividades diarias el 30%, y el portfolio el 30%; así evitas discrepancias.</t>
  </si>
  <si>
    <t>Documentar atención a la diversidad y recuperación</t>
  </si>
  <si>
    <t>Incluye medidas ordinarias y extraordinarias para alumnado con NEAE. Especifica adaptaciones significativas (modificación de criterios) y no significativas (tiempo, formato). Diseña un plan de recuperación con pruebas competenciales para criterios no superados, no repetición de tareas.</t>
  </si>
  <si>
    <t>Incluye al menos dos mecanismos: adaptaciones significativas (menos criterios) y no significativas (más tiempo, formatos alternativos). Para recuperación, diseña pruebas competenciales que permitan demostrar la adquisición de los criterios no superados.</t>
  </si>
  <si>
    <t>Calculadora de ponderaciones — edita los pesos y mantén el total en 100 %</t>
  </si>
  <si>
    <t>Descripción breve</t>
  </si>
  <si>
    <t>Peso sugerido IA %</t>
  </si>
  <si>
    <t>Peso editable %</t>
  </si>
  <si>
    <t>Observaciones</t>
  </si>
  <si>
    <t>Reconocer y valorar las lenguas oficiales de España y las variedades dialectales del español, con atención especial al gallego y al castellano, a partir de la explicación de su ori</t>
  </si>
  <si>
    <t xml:space="preserve">Identificar y cuestionar prejuicios y estereotipos lingüísticos adoptando una actitud de respeto y valoración de la riqueza cultural, lingüística y dialectal a partir del análisis </t>
  </si>
  <si>
    <t>Identificar y evitar los usos discriminatorios de la lengua, los abusos a través de la palabra y los usos manipuladores del lenguaje partiendo de la reflexión y del análisis de los</t>
  </si>
  <si>
    <t>Comprender el sentido global, la estructura, la información más relevante en función de las necesidades comunicativas y la intención del emisor en textos orales y multimodales de c</t>
  </si>
  <si>
    <t>Valorar la forma y el contenido de textos orales y multimodales de cierta complejidad, evaluando la calidad, fiabilidad e idoneidad del canal utilizado, así como la eficacia de los</t>
  </si>
  <si>
    <t>Comprender e interpretar el sentido global, la estructura, la información más relevante y la intención del emisor en textos escritos y multimodales de cierta complejidad, realizand</t>
  </si>
  <si>
    <t>Localizar, seleccionar y contrastar información de manera progresivamente autónoma procedente de diferentes fuentes calibrando su fiabilidad y pertinencia en función de los objetiv</t>
  </si>
  <si>
    <t>Explicar y argumentar la interrelación entre el propósito comunicativo y las elecciones lingüísticas del emisor, así como sus efectos en el receptor, utilizando el conocimiento exp</t>
  </si>
  <si>
    <t>Identificar los usos discriminatorios de la lengua, los abusos a través de la palabra y los usos manipuladores del lenguaje partiendo de la reflexión y del análisis de los elemento</t>
  </si>
  <si>
    <t>Realizar argumentaciones orales de cierta extensión y complejidad con diferente grado de planificación sobre temas de interés personal, social, educativo y profesional, ajustándose</t>
  </si>
  <si>
    <t>Participar de manera activa y adecuada en interacciones orales informales, en el trabajo y en situaciones orales formales de carácter dialogado, mostrando actitudes de escucha acti</t>
  </si>
  <si>
    <t>Planificar la redacción de textos escritos y multimodales de cierta extensión, atendiendo a la situación comunicativa, al destinatario, al propósito y al canal; redactar borradores</t>
  </si>
  <si>
    <t>Organizar e integrar la información en esquemas propios y reelaborarla y comunicarla de manera creativa, adoptando un punto de vista crítico con respecto a los principios de propie</t>
  </si>
  <si>
    <t>Elaborar trabajos de investigación de manera progresivamente autónoma en diferentes soportes sobre diversos temas de interés académico, personal o social partiendo de la informació</t>
  </si>
  <si>
    <t>Revisar los textos propios de manera progresivamente autónoma y hacer propuestas de mejora, argumentando los cambios a partir de la reflexión metalingüística con el metalenguaje es</t>
  </si>
  <si>
    <t>Leer de manera autónoma textos seleccionados en función de los propios gustos, intereses y necesidades y dejar constancia del progreso del propio itinerario lector y cultural expli</t>
  </si>
  <si>
    <t>Explicar y argumentar la interpretación de las obras leídas a partir del análisis de las relaciones internas de sus elementos constitutivos con el sentido de la obra y de las relac</t>
  </si>
  <si>
    <t>Establecer de manera progresivamente autónoma vínculos argumentados entre los textos leídos y otros textos escritos, orales o multimodales y otras manifestaciones artísticas y cult</t>
  </si>
  <si>
    <t>Crear textos personales o colectivos con intención literaria y conciencia de estilo, en distintos soportes y con la ayuda de otros lenguajes artísticos y audiovisuales, partiendo d</t>
  </si>
  <si>
    <t>Revisar los textos propios de manera progresivamente autónoma y hacer propuestas de mejora argumentando los cambios a partir de la reflexión metalingüística con el metalenguaje esp</t>
  </si>
  <si>
    <t xml:space="preserve">Formular generalizaciones sobre algunos aspectos del funcionamiento de la lengua a partir de la observación, comparación y transformación de enunciados, así como del planteamiento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</si>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</sst>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10</v>
      </c>
    </row>
    <row r="8" spans="1:2">
      <c r="A8" s="4" t="s">
        <v>12</v>
      </c>
      <c r="B8" s="5">
        <v>33</v>
      </c>
    </row>
    <row r="9" spans="1:2">
      <c r="A9" s="4" t="s">
        <v>13</v>
      </c>
      <c r="B9" s="5">
        <v>53</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1"/>
  <sheetViews>
    <sheetView tabSelected="0" workbookViewId="0" showGridLines="true" showRowColHeaders="1">
      <pane xSplit="2" ySplit="1" activePane="bottomRight" state="frozen" topLeftCell="C2"/>
      <selection pane="bottomRight" activeCell="A1" sqref="A1:H1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c r="E2" s="5"/>
      <c r="F2" s="5"/>
      <c r="G2" s="5"/>
      <c r="H2" s="5"/>
    </row>
    <row r="3" spans="1:8">
      <c r="A3" s="5" t="s">
        <v>2</v>
      </c>
      <c r="B3" s="5" t="s">
        <v>37</v>
      </c>
      <c r="C3" s="5" t="s">
        <v>38</v>
      </c>
      <c r="D3" s="5"/>
      <c r="E3" s="5"/>
      <c r="F3" s="5"/>
      <c r="G3" s="5"/>
      <c r="H3" s="5"/>
    </row>
    <row r="4" spans="1:8">
      <c r="A4" s="5" t="s">
        <v>2</v>
      </c>
      <c r="B4" s="5" t="s">
        <v>39</v>
      </c>
      <c r="C4" s="5" t="s">
        <v>40</v>
      </c>
      <c r="D4" s="5"/>
      <c r="E4" s="5"/>
      <c r="F4" s="5"/>
      <c r="G4" s="5"/>
      <c r="H4" s="5"/>
    </row>
    <row r="5" spans="1:8">
      <c r="A5" s="5" t="s">
        <v>2</v>
      </c>
      <c r="B5" s="5" t="s">
        <v>41</v>
      </c>
      <c r="C5" s="5" t="s">
        <v>42</v>
      </c>
      <c r="D5" s="5"/>
      <c r="E5" s="5"/>
      <c r="F5" s="5"/>
      <c r="G5" s="5"/>
      <c r="H5" s="5"/>
    </row>
    <row r="6" spans="1:8">
      <c r="A6" s="5" t="s">
        <v>2</v>
      </c>
      <c r="B6" s="5" t="s">
        <v>43</v>
      </c>
      <c r="C6" s="5" t="s">
        <v>44</v>
      </c>
      <c r="D6" s="5"/>
      <c r="E6" s="5"/>
      <c r="F6" s="5"/>
      <c r="G6" s="5"/>
      <c r="H6" s="5"/>
    </row>
    <row r="7" spans="1:8">
      <c r="A7" s="5" t="s">
        <v>2</v>
      </c>
      <c r="B7" s="5" t="s">
        <v>45</v>
      </c>
      <c r="C7" s="5" t="s">
        <v>46</v>
      </c>
      <c r="D7" s="5"/>
      <c r="E7" s="5"/>
      <c r="F7" s="5"/>
      <c r="G7" s="5"/>
      <c r="H7" s="5"/>
    </row>
    <row r="8" spans="1:8">
      <c r="A8" s="5" t="s">
        <v>2</v>
      </c>
      <c r="B8" s="5" t="s">
        <v>47</v>
      </c>
      <c r="C8" s="5" t="s">
        <v>48</v>
      </c>
      <c r="D8" s="5"/>
      <c r="E8" s="5"/>
      <c r="F8" s="5"/>
      <c r="G8" s="5"/>
      <c r="H8" s="5"/>
    </row>
    <row r="9" spans="1:8">
      <c r="A9" s="5" t="s">
        <v>2</v>
      </c>
      <c r="B9" s="5" t="s">
        <v>49</v>
      </c>
      <c r="C9" s="5" t="s">
        <v>50</v>
      </c>
      <c r="D9" s="5"/>
      <c r="E9" s="5"/>
      <c r="F9" s="5"/>
      <c r="G9" s="5"/>
      <c r="H9" s="5"/>
    </row>
    <row r="10" spans="1:8">
      <c r="A10" s="5" t="s">
        <v>2</v>
      </c>
      <c r="B10" s="5" t="s">
        <v>51</v>
      </c>
      <c r="C10" s="5" t="s">
        <v>52</v>
      </c>
      <c r="D10" s="5"/>
      <c r="E10" s="5"/>
      <c r="F10" s="5"/>
      <c r="G10" s="5"/>
      <c r="H10" s="5"/>
    </row>
    <row r="11" spans="1:8">
      <c r="A11" s="5" t="s">
        <v>2</v>
      </c>
      <c r="B11" s="5" t="s">
        <v>53</v>
      </c>
      <c r="C11" s="5" t="s">
        <v>54</v>
      </c>
      <c r="D11" s="5"/>
      <c r="E11" s="5"/>
      <c r="F11" s="5"/>
      <c r="G11" s="5"/>
      <c r="H11"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34"/>
  <sheetViews>
    <sheetView tabSelected="0" workbookViewId="0" showGridLines="true" showRowColHeaders="1">
      <pane xSplit="2" ySplit="1" activePane="bottomRight" state="frozen" topLeftCell="C2"/>
      <selection pane="bottomRight" activeCell="K2" sqref="K2:K34"/>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55</v>
      </c>
      <c r="D1" s="6" t="s">
        <v>29</v>
      </c>
      <c r="E1" s="6" t="s">
        <v>30</v>
      </c>
      <c r="F1" s="6" t="s">
        <v>56</v>
      </c>
      <c r="G1" s="6" t="s">
        <v>57</v>
      </c>
      <c r="H1" s="6" t="s">
        <v>58</v>
      </c>
      <c r="I1" s="6" t="s">
        <v>59</v>
      </c>
      <c r="J1" s="6" t="s">
        <v>60</v>
      </c>
      <c r="K1" s="6" t="s">
        <v>61</v>
      </c>
    </row>
    <row r="2" spans="1:11">
      <c r="A2" s="5" t="s">
        <v>2</v>
      </c>
      <c r="B2" s="5" t="s">
        <v>62</v>
      </c>
      <c r="C2" s="5" t="s">
        <v>35</v>
      </c>
      <c r="D2" s="5" t="s">
        <v>63</v>
      </c>
      <c r="E2" s="5"/>
      <c r="F2" s="5"/>
      <c r="G2" s="5"/>
      <c r="H2" s="5" t="s">
        <v>64</v>
      </c>
      <c r="I2" s="5"/>
      <c r="J2" s="5"/>
      <c r="K2" s="7">
        <v>3.03</v>
      </c>
    </row>
    <row r="3" spans="1:11">
      <c r="A3" s="5" t="s">
        <v>2</v>
      </c>
      <c r="B3" s="5" t="s">
        <v>65</v>
      </c>
      <c r="C3" s="5" t="s">
        <v>35</v>
      </c>
      <c r="D3" s="5" t="s">
        <v>66</v>
      </c>
      <c r="E3" s="5"/>
      <c r="F3" s="5"/>
      <c r="G3" s="5"/>
      <c r="H3" s="5" t="s">
        <v>64</v>
      </c>
      <c r="I3" s="5"/>
      <c r="J3" s="5"/>
      <c r="K3" s="7">
        <v>3.03</v>
      </c>
    </row>
    <row r="4" spans="1:11">
      <c r="A4" s="5" t="s">
        <v>2</v>
      </c>
      <c r="B4" s="5" t="s">
        <v>67</v>
      </c>
      <c r="C4" s="5" t="s">
        <v>53</v>
      </c>
      <c r="D4" s="5" t="s">
        <v>68</v>
      </c>
      <c r="E4" s="5"/>
      <c r="F4" s="5"/>
      <c r="G4" s="5"/>
      <c r="H4" s="5" t="s">
        <v>64</v>
      </c>
      <c r="I4" s="5"/>
      <c r="J4" s="5"/>
      <c r="K4" s="7">
        <v>3.03</v>
      </c>
    </row>
    <row r="5" spans="1:11">
      <c r="A5" s="5" t="s">
        <v>2</v>
      </c>
      <c r="B5" s="5" t="s">
        <v>69</v>
      </c>
      <c r="C5" s="5" t="s">
        <v>53</v>
      </c>
      <c r="D5" s="5" t="s">
        <v>70</v>
      </c>
      <c r="E5" s="5"/>
      <c r="F5" s="5"/>
      <c r="G5" s="5"/>
      <c r="H5" s="5" t="s">
        <v>64</v>
      </c>
      <c r="I5" s="5"/>
      <c r="J5" s="5"/>
      <c r="K5" s="7">
        <v>3.03</v>
      </c>
    </row>
    <row r="6" spans="1:11">
      <c r="A6" s="5" t="s">
        <v>2</v>
      </c>
      <c r="B6" s="5" t="s">
        <v>71</v>
      </c>
      <c r="C6" s="5" t="s">
        <v>37</v>
      </c>
      <c r="D6" s="5" t="s">
        <v>72</v>
      </c>
      <c r="E6" s="5"/>
      <c r="F6" s="5"/>
      <c r="G6" s="5"/>
      <c r="H6" s="5" t="s">
        <v>64</v>
      </c>
      <c r="I6" s="5"/>
      <c r="J6" s="5"/>
      <c r="K6" s="7">
        <v>3.03</v>
      </c>
    </row>
    <row r="7" spans="1:11">
      <c r="A7" s="5" t="s">
        <v>2</v>
      </c>
      <c r="B7" s="5" t="s">
        <v>73</v>
      </c>
      <c r="C7" s="5" t="s">
        <v>37</v>
      </c>
      <c r="D7" s="5" t="s">
        <v>74</v>
      </c>
      <c r="E7" s="5"/>
      <c r="F7" s="5"/>
      <c r="G7" s="5"/>
      <c r="H7" s="5" t="s">
        <v>64</v>
      </c>
      <c r="I7" s="5"/>
      <c r="J7" s="5"/>
      <c r="K7" s="7">
        <v>3.03</v>
      </c>
    </row>
    <row r="8" spans="1:11">
      <c r="A8" s="5" t="s">
        <v>2</v>
      </c>
      <c r="B8" s="5" t="s">
        <v>75</v>
      </c>
      <c r="C8" s="5" t="s">
        <v>41</v>
      </c>
      <c r="D8" s="5" t="s">
        <v>76</v>
      </c>
      <c r="E8" s="5"/>
      <c r="F8" s="5"/>
      <c r="G8" s="5"/>
      <c r="H8" s="5" t="s">
        <v>64</v>
      </c>
      <c r="I8" s="5"/>
      <c r="J8" s="5"/>
      <c r="K8" s="7">
        <v>3.03</v>
      </c>
    </row>
    <row r="9" spans="1:11">
      <c r="A9" s="5" t="s">
        <v>2</v>
      </c>
      <c r="B9" s="5" t="s">
        <v>77</v>
      </c>
      <c r="C9" s="5" t="s">
        <v>41</v>
      </c>
      <c r="D9" s="5" t="s">
        <v>78</v>
      </c>
      <c r="E9" s="5"/>
      <c r="F9" s="5"/>
      <c r="G9" s="5"/>
      <c r="H9" s="5" t="s">
        <v>64</v>
      </c>
      <c r="I9" s="5"/>
      <c r="J9" s="5"/>
      <c r="K9" s="7">
        <v>3.03</v>
      </c>
    </row>
    <row r="10" spans="1:11">
      <c r="A10" s="5" t="s">
        <v>2</v>
      </c>
      <c r="B10" s="5" t="s">
        <v>79</v>
      </c>
      <c r="C10" s="5" t="s">
        <v>45</v>
      </c>
      <c r="D10" s="5" t="s">
        <v>80</v>
      </c>
      <c r="E10" s="5"/>
      <c r="F10" s="5"/>
      <c r="G10" s="5"/>
      <c r="H10" s="5" t="s">
        <v>64</v>
      </c>
      <c r="I10" s="5"/>
      <c r="J10" s="5"/>
      <c r="K10" s="7">
        <v>3.03</v>
      </c>
    </row>
    <row r="11" spans="1:11">
      <c r="A11" s="5" t="s">
        <v>2</v>
      </c>
      <c r="B11" s="5" t="s">
        <v>81</v>
      </c>
      <c r="C11" s="5" t="s">
        <v>45</v>
      </c>
      <c r="D11" s="5" t="s">
        <v>82</v>
      </c>
      <c r="E11" s="5"/>
      <c r="F11" s="5"/>
      <c r="G11" s="5"/>
      <c r="H11" s="5" t="s">
        <v>64</v>
      </c>
      <c r="I11" s="5"/>
      <c r="J11" s="5"/>
      <c r="K11" s="7">
        <v>3.03</v>
      </c>
    </row>
    <row r="12" spans="1:11">
      <c r="A12" s="5" t="s">
        <v>2</v>
      </c>
      <c r="B12" s="5" t="s">
        <v>83</v>
      </c>
      <c r="C12" s="5" t="s">
        <v>51</v>
      </c>
      <c r="D12" s="5" t="s">
        <v>84</v>
      </c>
      <c r="E12" s="5"/>
      <c r="F12" s="5"/>
      <c r="G12" s="5"/>
      <c r="H12" s="5" t="s">
        <v>64</v>
      </c>
      <c r="I12" s="5"/>
      <c r="J12" s="5"/>
      <c r="K12" s="7">
        <v>3.03</v>
      </c>
    </row>
    <row r="13" spans="1:11">
      <c r="A13" s="5" t="s">
        <v>2</v>
      </c>
      <c r="B13" s="5" t="s">
        <v>85</v>
      </c>
      <c r="C13" s="5" t="s">
        <v>51</v>
      </c>
      <c r="D13" s="5" t="s">
        <v>86</v>
      </c>
      <c r="E13" s="5"/>
      <c r="F13" s="5"/>
      <c r="G13" s="5"/>
      <c r="H13" s="5" t="s">
        <v>64</v>
      </c>
      <c r="I13" s="5"/>
      <c r="J13" s="5"/>
      <c r="K13" s="7">
        <v>3.03</v>
      </c>
    </row>
    <row r="14" spans="1:11">
      <c r="A14" s="5" t="s">
        <v>2</v>
      </c>
      <c r="B14" s="5" t="s">
        <v>87</v>
      </c>
      <c r="C14" s="5" t="s">
        <v>53</v>
      </c>
      <c r="D14" s="5" t="s">
        <v>88</v>
      </c>
      <c r="E14" s="5"/>
      <c r="F14" s="5"/>
      <c r="G14" s="5"/>
      <c r="H14" s="5" t="s">
        <v>64</v>
      </c>
      <c r="I14" s="5"/>
      <c r="J14" s="5"/>
      <c r="K14" s="7">
        <v>3.03</v>
      </c>
    </row>
    <row r="15" spans="1:11">
      <c r="A15" s="5" t="s">
        <v>2</v>
      </c>
      <c r="B15" s="5" t="s">
        <v>89</v>
      </c>
      <c r="C15" s="5" t="s">
        <v>39</v>
      </c>
      <c r="D15" s="5" t="s">
        <v>90</v>
      </c>
      <c r="E15" s="5"/>
      <c r="F15" s="5"/>
      <c r="G15" s="5"/>
      <c r="H15" s="5" t="s">
        <v>64</v>
      </c>
      <c r="I15" s="5"/>
      <c r="J15" s="5"/>
      <c r="K15" s="7">
        <v>3.03</v>
      </c>
    </row>
    <row r="16" spans="1:11">
      <c r="A16" s="5" t="s">
        <v>2</v>
      </c>
      <c r="B16" s="5" t="s">
        <v>91</v>
      </c>
      <c r="C16" s="5" t="s">
        <v>39</v>
      </c>
      <c r="D16" s="5" t="s">
        <v>92</v>
      </c>
      <c r="E16" s="5"/>
      <c r="F16" s="5"/>
      <c r="G16" s="5"/>
      <c r="H16" s="5" t="s">
        <v>64</v>
      </c>
      <c r="I16" s="5"/>
      <c r="J16" s="5"/>
      <c r="K16" s="7">
        <v>3.03</v>
      </c>
    </row>
    <row r="17" spans="1:11">
      <c r="A17" s="5" t="s">
        <v>2</v>
      </c>
      <c r="B17" s="5" t="s">
        <v>93</v>
      </c>
      <c r="C17" s="5" t="s">
        <v>43</v>
      </c>
      <c r="D17" s="5" t="s">
        <v>94</v>
      </c>
      <c r="E17" s="5"/>
      <c r="F17" s="5"/>
      <c r="G17" s="5"/>
      <c r="H17" s="5" t="s">
        <v>64</v>
      </c>
      <c r="I17" s="5"/>
      <c r="J17" s="5"/>
      <c r="K17" s="7">
        <v>3.03</v>
      </c>
    </row>
    <row r="18" spans="1:11">
      <c r="A18" s="5" t="s">
        <v>2</v>
      </c>
      <c r="B18" s="5" t="s">
        <v>95</v>
      </c>
      <c r="C18" s="5" t="s">
        <v>43</v>
      </c>
      <c r="D18" s="5" t="s">
        <v>96</v>
      </c>
      <c r="E18" s="5"/>
      <c r="F18" s="5"/>
      <c r="G18" s="5"/>
      <c r="H18" s="5" t="s">
        <v>64</v>
      </c>
      <c r="I18" s="5"/>
      <c r="J18" s="5"/>
      <c r="K18" s="7">
        <v>3.03</v>
      </c>
    </row>
    <row r="19" spans="1:11">
      <c r="A19" s="5" t="s">
        <v>2</v>
      </c>
      <c r="B19" s="5" t="s">
        <v>97</v>
      </c>
      <c r="C19" s="5" t="s">
        <v>45</v>
      </c>
      <c r="D19" s="5" t="s">
        <v>98</v>
      </c>
      <c r="E19" s="5"/>
      <c r="F19" s="5"/>
      <c r="G19" s="5"/>
      <c r="H19" s="5" t="s">
        <v>64</v>
      </c>
      <c r="I19" s="5"/>
      <c r="J19" s="5"/>
      <c r="K19" s="7">
        <v>3.03</v>
      </c>
    </row>
    <row r="20" spans="1:11">
      <c r="A20" s="5" t="s">
        <v>2</v>
      </c>
      <c r="B20" s="5" t="s">
        <v>99</v>
      </c>
      <c r="C20" s="5" t="s">
        <v>45</v>
      </c>
      <c r="D20" s="5" t="s">
        <v>100</v>
      </c>
      <c r="E20" s="5"/>
      <c r="F20" s="5"/>
      <c r="G20" s="5"/>
      <c r="H20" s="5" t="s">
        <v>64</v>
      </c>
      <c r="I20" s="5"/>
      <c r="J20" s="5"/>
      <c r="K20" s="7">
        <v>3.03</v>
      </c>
    </row>
    <row r="21" spans="1:11">
      <c r="A21" s="5" t="s">
        <v>2</v>
      </c>
      <c r="B21" s="5" t="s">
        <v>101</v>
      </c>
      <c r="C21" s="5" t="s">
        <v>51</v>
      </c>
      <c r="D21" s="5" t="s">
        <v>102</v>
      </c>
      <c r="E21" s="5"/>
      <c r="F21" s="5"/>
      <c r="G21" s="5"/>
      <c r="H21" s="5" t="s">
        <v>64</v>
      </c>
      <c r="I21" s="5"/>
      <c r="J21" s="5"/>
      <c r="K21" s="7">
        <v>3.03</v>
      </c>
    </row>
    <row r="22" spans="1:11">
      <c r="A22" s="5" t="s">
        <v>2</v>
      </c>
      <c r="B22" s="5" t="s">
        <v>103</v>
      </c>
      <c r="C22" s="5" t="s">
        <v>53</v>
      </c>
      <c r="D22" s="5" t="s">
        <v>70</v>
      </c>
      <c r="E22" s="5"/>
      <c r="F22" s="5"/>
      <c r="G22" s="5"/>
      <c r="H22" s="5" t="s">
        <v>64</v>
      </c>
      <c r="I22" s="5"/>
      <c r="J22" s="5"/>
      <c r="K22" s="7">
        <v>3.03</v>
      </c>
    </row>
    <row r="23" spans="1:11">
      <c r="A23" s="5" t="s">
        <v>2</v>
      </c>
      <c r="B23" s="5" t="s">
        <v>104</v>
      </c>
      <c r="C23" s="5" t="s">
        <v>41</v>
      </c>
      <c r="D23" s="5" t="s">
        <v>76</v>
      </c>
      <c r="E23" s="5"/>
      <c r="F23" s="5"/>
      <c r="G23" s="5"/>
      <c r="H23" s="5" t="s">
        <v>64</v>
      </c>
      <c r="I23" s="5"/>
      <c r="J23" s="5"/>
      <c r="K23" s="7">
        <v>3.03</v>
      </c>
    </row>
    <row r="24" spans="1:11">
      <c r="A24" s="5" t="s">
        <v>2</v>
      </c>
      <c r="B24" s="5" t="s">
        <v>105</v>
      </c>
      <c r="C24" s="5" t="s">
        <v>41</v>
      </c>
      <c r="D24" s="5" t="s">
        <v>106</v>
      </c>
      <c r="E24" s="5"/>
      <c r="F24" s="5"/>
      <c r="G24" s="5"/>
      <c r="H24" s="5" t="s">
        <v>64</v>
      </c>
      <c r="I24" s="5"/>
      <c r="J24" s="5"/>
      <c r="K24" s="7">
        <v>3.03</v>
      </c>
    </row>
    <row r="25" spans="1:11">
      <c r="A25" s="5" t="s">
        <v>2</v>
      </c>
      <c r="B25" s="5" t="s">
        <v>107</v>
      </c>
      <c r="C25" s="5" t="s">
        <v>43</v>
      </c>
      <c r="D25" s="5" t="s">
        <v>108</v>
      </c>
      <c r="E25" s="5"/>
      <c r="F25" s="5"/>
      <c r="G25" s="5"/>
      <c r="H25" s="5" t="s">
        <v>64</v>
      </c>
      <c r="I25" s="5"/>
      <c r="J25" s="5"/>
      <c r="K25" s="7">
        <v>3.03</v>
      </c>
    </row>
    <row r="26" spans="1:11">
      <c r="A26" s="5" t="s">
        <v>2</v>
      </c>
      <c r="B26" s="5" t="s">
        <v>109</v>
      </c>
      <c r="C26" s="5" t="s">
        <v>47</v>
      </c>
      <c r="D26" s="5" t="s">
        <v>110</v>
      </c>
      <c r="E26" s="5"/>
      <c r="F26" s="5"/>
      <c r="G26" s="5"/>
      <c r="H26" s="5" t="s">
        <v>64</v>
      </c>
      <c r="I26" s="5"/>
      <c r="J26" s="5"/>
      <c r="K26" s="7">
        <v>3.03</v>
      </c>
    </row>
    <row r="27" spans="1:11">
      <c r="A27" s="5" t="s">
        <v>2</v>
      </c>
      <c r="B27" s="5" t="s">
        <v>111</v>
      </c>
      <c r="C27" s="5" t="s">
        <v>47</v>
      </c>
      <c r="D27" s="5" t="s">
        <v>112</v>
      </c>
      <c r="E27" s="5"/>
      <c r="F27" s="5"/>
      <c r="G27" s="5"/>
      <c r="H27" s="5" t="s">
        <v>64</v>
      </c>
      <c r="I27" s="5"/>
      <c r="J27" s="5"/>
      <c r="K27" s="7">
        <v>3.03</v>
      </c>
    </row>
    <row r="28" spans="1:11">
      <c r="A28" s="5" t="s">
        <v>2</v>
      </c>
      <c r="B28" s="5" t="s">
        <v>113</v>
      </c>
      <c r="C28" s="5" t="s">
        <v>49</v>
      </c>
      <c r="D28" s="5" t="s">
        <v>114</v>
      </c>
      <c r="E28" s="5"/>
      <c r="F28" s="5"/>
      <c r="G28" s="5"/>
      <c r="H28" s="5" t="s">
        <v>64</v>
      </c>
      <c r="I28" s="5"/>
      <c r="J28" s="5"/>
      <c r="K28" s="7">
        <v>3.03</v>
      </c>
    </row>
    <row r="29" spans="1:11">
      <c r="A29" s="5" t="s">
        <v>2</v>
      </c>
      <c r="B29" s="5" t="s">
        <v>115</v>
      </c>
      <c r="C29" s="5" t="s">
        <v>49</v>
      </c>
      <c r="D29" s="5" t="s">
        <v>116</v>
      </c>
      <c r="E29" s="5"/>
      <c r="F29" s="5"/>
      <c r="G29" s="5"/>
      <c r="H29" s="5" t="s">
        <v>64</v>
      </c>
      <c r="I29" s="5"/>
      <c r="J29" s="5"/>
      <c r="K29" s="7">
        <v>3.03</v>
      </c>
    </row>
    <row r="30" spans="1:11">
      <c r="A30" s="5" t="s">
        <v>2</v>
      </c>
      <c r="B30" s="5" t="s">
        <v>117</v>
      </c>
      <c r="C30" s="5" t="s">
        <v>49</v>
      </c>
      <c r="D30" s="5" t="s">
        <v>118</v>
      </c>
      <c r="E30" s="5"/>
      <c r="F30" s="5"/>
      <c r="G30" s="5"/>
      <c r="H30" s="5" t="s">
        <v>64</v>
      </c>
      <c r="I30" s="5"/>
      <c r="J30" s="5"/>
      <c r="K30" s="7">
        <v>3.03</v>
      </c>
    </row>
    <row r="31" spans="1:11">
      <c r="A31" s="5" t="s">
        <v>2</v>
      </c>
      <c r="B31" s="5" t="s">
        <v>119</v>
      </c>
      <c r="C31" s="5" t="s">
        <v>43</v>
      </c>
      <c r="D31" s="5" t="s">
        <v>96</v>
      </c>
      <c r="E31" s="5"/>
      <c r="F31" s="5"/>
      <c r="G31" s="5"/>
      <c r="H31" s="5" t="s">
        <v>64</v>
      </c>
      <c r="I31" s="5"/>
      <c r="J31" s="5"/>
      <c r="K31" s="7">
        <v>3.03</v>
      </c>
    </row>
    <row r="32" spans="1:11">
      <c r="A32" s="5" t="s">
        <v>2</v>
      </c>
      <c r="B32" s="5" t="s">
        <v>120</v>
      </c>
      <c r="C32" s="5" t="s">
        <v>51</v>
      </c>
      <c r="D32" s="5" t="s">
        <v>121</v>
      </c>
      <c r="E32" s="5"/>
      <c r="F32" s="5"/>
      <c r="G32" s="5"/>
      <c r="H32" s="5" t="s">
        <v>64</v>
      </c>
      <c r="I32" s="5"/>
      <c r="J32" s="5"/>
      <c r="K32" s="7">
        <v>3.03</v>
      </c>
    </row>
    <row r="33" spans="1:11">
      <c r="A33" s="5" t="s">
        <v>2</v>
      </c>
      <c r="B33" s="5" t="s">
        <v>122</v>
      </c>
      <c r="C33" s="5" t="s">
        <v>51</v>
      </c>
      <c r="D33" s="5" t="s">
        <v>86</v>
      </c>
      <c r="E33" s="5"/>
      <c r="F33" s="5"/>
      <c r="G33" s="5"/>
      <c r="H33" s="5" t="s">
        <v>64</v>
      </c>
      <c r="I33" s="5"/>
      <c r="J33" s="5"/>
      <c r="K33" s="7">
        <v>3.03</v>
      </c>
    </row>
    <row r="34" spans="1:11">
      <c r="A34" s="5" t="s">
        <v>2</v>
      </c>
      <c r="B34" s="5" t="s">
        <v>123</v>
      </c>
      <c r="C34" s="5" t="s">
        <v>51</v>
      </c>
      <c r="D34" s="5" t="s">
        <v>124</v>
      </c>
      <c r="E34" s="5"/>
      <c r="F34" s="5"/>
      <c r="G34" s="5"/>
      <c r="H34" s="5" t="s">
        <v>64</v>
      </c>
      <c r="I34" s="5"/>
      <c r="J34" s="5"/>
      <c r="K34" s="7">
        <v>3.03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54"/>
  <sheetViews>
    <sheetView tabSelected="0" workbookViewId="0" showGridLines="true" showRowColHeaders="1">
      <pane xSplit="3" ySplit="1" activePane="bottomRight" state="frozen" topLeftCell="D2"/>
      <selection pane="bottomRight" activeCell="A1" sqref="A1:I5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125</v>
      </c>
      <c r="C1" s="6" t="s">
        <v>126</v>
      </c>
      <c r="D1" s="6" t="s">
        <v>127</v>
      </c>
      <c r="E1" s="6" t="s">
        <v>30</v>
      </c>
      <c r="F1" s="6" t="s">
        <v>128</v>
      </c>
      <c r="G1" s="6" t="s">
        <v>129</v>
      </c>
      <c r="H1" s="6" t="s">
        <v>130</v>
      </c>
      <c r="I1" s="6" t="s">
        <v>131</v>
      </c>
    </row>
    <row r="2" spans="1:9">
      <c r="A2" s="5" t="s">
        <v>2</v>
      </c>
      <c r="B2" s="5" t="s">
        <v>132</v>
      </c>
      <c r="C2" s="5">
        <v>1</v>
      </c>
      <c r="D2" s="5" t="s">
        <v>133</v>
      </c>
      <c r="E2" s="5"/>
      <c r="F2" s="5"/>
      <c r="G2" s="5"/>
      <c r="H2" s="5"/>
      <c r="I2" s="5"/>
    </row>
    <row r="3" spans="1:9">
      <c r="A3" s="5" t="s">
        <v>2</v>
      </c>
      <c r="B3" s="5" t="s">
        <v>132</v>
      </c>
      <c r="C3" s="5">
        <v>2</v>
      </c>
      <c r="D3" s="5" t="s">
        <v>134</v>
      </c>
      <c r="E3" s="5"/>
      <c r="F3" s="5"/>
      <c r="G3" s="5"/>
      <c r="H3" s="5"/>
      <c r="I3" s="5"/>
    </row>
    <row r="4" spans="1:9">
      <c r="A4" s="5" t="s">
        <v>2</v>
      </c>
      <c r="B4" s="5" t="s">
        <v>132</v>
      </c>
      <c r="C4" s="5">
        <v>3</v>
      </c>
      <c r="D4" s="5" t="s">
        <v>135</v>
      </c>
      <c r="E4" s="5"/>
      <c r="F4" s="5"/>
      <c r="G4" s="5"/>
      <c r="H4" s="5"/>
      <c r="I4" s="5"/>
    </row>
    <row r="5" spans="1:9">
      <c r="A5" s="5" t="s">
        <v>2</v>
      </c>
      <c r="B5" s="5" t="s">
        <v>132</v>
      </c>
      <c r="C5" s="5">
        <v>4</v>
      </c>
      <c r="D5" s="5" t="s">
        <v>136</v>
      </c>
      <c r="E5" s="5"/>
      <c r="F5" s="5"/>
      <c r="G5" s="5"/>
      <c r="H5" s="5"/>
      <c r="I5" s="5"/>
    </row>
    <row r="6" spans="1:9">
      <c r="A6" s="5" t="s">
        <v>2</v>
      </c>
      <c r="B6" s="5" t="s">
        <v>132</v>
      </c>
      <c r="C6" s="5">
        <v>5</v>
      </c>
      <c r="D6" s="5" t="s">
        <v>137</v>
      </c>
      <c r="E6" s="5"/>
      <c r="F6" s="5"/>
      <c r="G6" s="5"/>
      <c r="H6" s="5"/>
      <c r="I6" s="5"/>
    </row>
    <row r="7" spans="1:9">
      <c r="A7" s="5" t="s">
        <v>2</v>
      </c>
      <c r="B7" s="5" t="s">
        <v>132</v>
      </c>
      <c r="C7" s="5">
        <v>1</v>
      </c>
      <c r="D7" s="5" t="s">
        <v>138</v>
      </c>
      <c r="E7" s="5"/>
      <c r="F7" s="5"/>
      <c r="G7" s="5"/>
      <c r="H7" s="5"/>
      <c r="I7" s="5"/>
    </row>
    <row r="8" spans="1:9">
      <c r="A8" s="5" t="s">
        <v>2</v>
      </c>
      <c r="B8" s="5" t="s">
        <v>132</v>
      </c>
      <c r="C8" s="5">
        <v>2</v>
      </c>
      <c r="D8" s="5" t="s">
        <v>139</v>
      </c>
      <c r="E8" s="5"/>
      <c r="F8" s="5"/>
      <c r="G8" s="5"/>
      <c r="H8" s="5"/>
      <c r="I8" s="5"/>
    </row>
    <row r="9" spans="1:9">
      <c r="A9" s="5" t="s">
        <v>2</v>
      </c>
      <c r="B9" s="5" t="s">
        <v>132</v>
      </c>
      <c r="C9" s="5">
        <v>3</v>
      </c>
      <c r="D9" s="5" t="s">
        <v>140</v>
      </c>
      <c r="E9" s="5"/>
      <c r="F9" s="5"/>
      <c r="G9" s="5"/>
      <c r="H9" s="5"/>
      <c r="I9" s="5"/>
    </row>
    <row r="10" spans="1:9">
      <c r="A10" s="5" t="s">
        <v>2</v>
      </c>
      <c r="B10" s="5" t="s">
        <v>132</v>
      </c>
      <c r="C10" s="5">
        <v>4</v>
      </c>
      <c r="D10" s="5" t="s">
        <v>141</v>
      </c>
      <c r="E10" s="5"/>
      <c r="F10" s="5"/>
      <c r="G10" s="5"/>
      <c r="H10" s="5"/>
      <c r="I10" s="5"/>
    </row>
    <row r="11" spans="1:9">
      <c r="A11" s="5" t="s">
        <v>2</v>
      </c>
      <c r="B11" s="5" t="s">
        <v>132</v>
      </c>
      <c r="C11" s="5">
        <v>5</v>
      </c>
      <c r="D11" s="5" t="s">
        <v>142</v>
      </c>
      <c r="E11" s="5"/>
      <c r="F11" s="5"/>
      <c r="G11" s="5"/>
      <c r="H11" s="5"/>
      <c r="I11" s="5"/>
    </row>
    <row r="12" spans="1:9">
      <c r="A12" s="5" t="s">
        <v>2</v>
      </c>
      <c r="B12" s="5" t="s">
        <v>132</v>
      </c>
      <c r="C12" s="5">
        <v>6</v>
      </c>
      <c r="D12" s="5" t="s">
        <v>143</v>
      </c>
      <c r="E12" s="5"/>
      <c r="F12" s="5"/>
      <c r="G12" s="5"/>
      <c r="H12" s="5"/>
      <c r="I12" s="5"/>
    </row>
    <row r="13" spans="1:9">
      <c r="A13" s="5" t="s">
        <v>2</v>
      </c>
      <c r="B13" s="5" t="s">
        <v>132</v>
      </c>
      <c r="C13" s="5">
        <v>7</v>
      </c>
      <c r="D13" s="5" t="s">
        <v>144</v>
      </c>
      <c r="E13" s="5"/>
      <c r="F13" s="5"/>
      <c r="G13" s="5"/>
      <c r="H13" s="5"/>
      <c r="I13" s="5"/>
    </row>
    <row r="14" spans="1:9">
      <c r="A14" s="5" t="s">
        <v>2</v>
      </c>
      <c r="B14" s="5" t="s">
        <v>132</v>
      </c>
      <c r="C14" s="5">
        <v>8</v>
      </c>
      <c r="D14" s="5" t="s">
        <v>145</v>
      </c>
      <c r="E14" s="5"/>
      <c r="F14" s="5"/>
      <c r="G14" s="5"/>
      <c r="H14" s="5"/>
      <c r="I14" s="5"/>
    </row>
    <row r="15" spans="1:9">
      <c r="A15" s="5" t="s">
        <v>2</v>
      </c>
      <c r="B15" s="5" t="s">
        <v>132</v>
      </c>
      <c r="C15" s="5">
        <v>9</v>
      </c>
      <c r="D15" s="5" t="s">
        <v>146</v>
      </c>
      <c r="E15" s="5"/>
      <c r="F15" s="5"/>
      <c r="G15" s="5"/>
      <c r="H15" s="5"/>
      <c r="I15" s="5"/>
    </row>
    <row r="16" spans="1:9">
      <c r="A16" s="5" t="s">
        <v>2</v>
      </c>
      <c r="B16" s="5" t="s">
        <v>132</v>
      </c>
      <c r="C16" s="5">
        <v>10</v>
      </c>
      <c r="D16" s="5" t="s">
        <v>147</v>
      </c>
      <c r="E16" s="5"/>
      <c r="F16" s="5"/>
      <c r="G16" s="5"/>
      <c r="H16" s="5"/>
      <c r="I16" s="5"/>
    </row>
    <row r="17" spans="1:9">
      <c r="A17" s="5" t="s">
        <v>2</v>
      </c>
      <c r="B17" s="5" t="s">
        <v>132</v>
      </c>
      <c r="C17" s="5">
        <v>11</v>
      </c>
      <c r="D17" s="5" t="s">
        <v>148</v>
      </c>
      <c r="E17" s="5"/>
      <c r="F17" s="5"/>
      <c r="G17" s="5"/>
      <c r="H17" s="5"/>
      <c r="I17" s="5"/>
    </row>
    <row r="18" spans="1:9">
      <c r="A18" s="5" t="s">
        <v>2</v>
      </c>
      <c r="B18" s="5" t="s">
        <v>132</v>
      </c>
      <c r="C18" s="5">
        <v>12</v>
      </c>
      <c r="D18" s="5" t="s">
        <v>149</v>
      </c>
      <c r="E18" s="5"/>
      <c r="F18" s="5"/>
      <c r="G18" s="5"/>
      <c r="H18" s="5"/>
      <c r="I18" s="5"/>
    </row>
    <row r="19" spans="1:9">
      <c r="A19" s="5" t="s">
        <v>2</v>
      </c>
      <c r="B19" s="5" t="s">
        <v>132</v>
      </c>
      <c r="C19" s="5">
        <v>1</v>
      </c>
      <c r="D19" s="5" t="s">
        <v>150</v>
      </c>
      <c r="E19" s="5"/>
      <c r="F19" s="5"/>
      <c r="G19" s="5"/>
      <c r="H19" s="5"/>
      <c r="I19" s="5"/>
    </row>
    <row r="20" spans="1:9">
      <c r="A20" s="5" t="s">
        <v>2</v>
      </c>
      <c r="B20" s="5" t="s">
        <v>132</v>
      </c>
      <c r="C20" s="5">
        <v>2</v>
      </c>
      <c r="D20" s="5" t="s">
        <v>151</v>
      </c>
      <c r="E20" s="5"/>
      <c r="F20" s="5"/>
      <c r="G20" s="5"/>
      <c r="H20" s="5"/>
      <c r="I20" s="5"/>
    </row>
    <row r="21" spans="1:9">
      <c r="A21" s="5" t="s">
        <v>2</v>
      </c>
      <c r="B21" s="5" t="s">
        <v>132</v>
      </c>
      <c r="C21" s="5">
        <v>3</v>
      </c>
      <c r="D21" s="5" t="s">
        <v>152</v>
      </c>
      <c r="E21" s="5"/>
      <c r="F21" s="5"/>
      <c r="G21" s="5"/>
      <c r="H21" s="5"/>
      <c r="I21" s="5"/>
    </row>
    <row r="22" spans="1:9">
      <c r="A22" s="5" t="s">
        <v>2</v>
      </c>
      <c r="B22" s="5" t="s">
        <v>132</v>
      </c>
      <c r="C22" s="5">
        <v>4</v>
      </c>
      <c r="D22" s="5" t="s">
        <v>153</v>
      </c>
      <c r="E22" s="5"/>
      <c r="F22" s="5"/>
      <c r="G22" s="5"/>
      <c r="H22" s="5"/>
      <c r="I22" s="5"/>
    </row>
    <row r="23" spans="1:9">
      <c r="A23" s="5" t="s">
        <v>2</v>
      </c>
      <c r="B23" s="5" t="s">
        <v>132</v>
      </c>
      <c r="C23" s="5">
        <v>5</v>
      </c>
      <c r="D23" s="5" t="s">
        <v>154</v>
      </c>
      <c r="E23" s="5"/>
      <c r="F23" s="5"/>
      <c r="G23" s="5"/>
      <c r="H23" s="5"/>
      <c r="I23" s="5"/>
    </row>
    <row r="24" spans="1:9">
      <c r="A24" s="5" t="s">
        <v>2</v>
      </c>
      <c r="B24" s="5" t="s">
        <v>132</v>
      </c>
      <c r="C24" s="5">
        <v>6</v>
      </c>
      <c r="D24" s="5" t="s">
        <v>155</v>
      </c>
      <c r="E24" s="5"/>
      <c r="F24" s="5"/>
      <c r="G24" s="5"/>
      <c r="H24" s="5"/>
      <c r="I24" s="5"/>
    </row>
    <row r="25" spans="1:9">
      <c r="A25" s="5" t="s">
        <v>2</v>
      </c>
      <c r="B25" s="5" t="s">
        <v>132</v>
      </c>
      <c r="C25" s="5">
        <v>7</v>
      </c>
      <c r="D25" s="5" t="s">
        <v>156</v>
      </c>
      <c r="E25" s="5"/>
      <c r="F25" s="5"/>
      <c r="G25" s="5"/>
      <c r="H25" s="5"/>
      <c r="I25" s="5"/>
    </row>
    <row r="26" spans="1:9">
      <c r="A26" s="5" t="s">
        <v>2</v>
      </c>
      <c r="B26" s="5" t="s">
        <v>132</v>
      </c>
      <c r="C26" s="5">
        <v>8</v>
      </c>
      <c r="D26" s="5" t="s">
        <v>157</v>
      </c>
      <c r="E26" s="5"/>
      <c r="F26" s="5"/>
      <c r="G26" s="5"/>
      <c r="H26" s="5"/>
      <c r="I26" s="5"/>
    </row>
    <row r="27" spans="1:9">
      <c r="A27" s="5" t="s">
        <v>2</v>
      </c>
      <c r="B27" s="5" t="s">
        <v>132</v>
      </c>
      <c r="C27" s="5">
        <v>9</v>
      </c>
      <c r="D27" s="5" t="s">
        <v>158</v>
      </c>
      <c r="E27" s="5"/>
      <c r="F27" s="5"/>
      <c r="G27" s="5"/>
      <c r="H27" s="5"/>
      <c r="I27" s="5"/>
    </row>
    <row r="28" spans="1:9">
      <c r="A28" s="5" t="s">
        <v>2</v>
      </c>
      <c r="B28" s="5" t="s">
        <v>132</v>
      </c>
      <c r="C28" s="5">
        <v>10</v>
      </c>
      <c r="D28" s="5" t="s">
        <v>159</v>
      </c>
      <c r="E28" s="5"/>
      <c r="F28" s="5"/>
      <c r="G28" s="5"/>
      <c r="H28" s="5"/>
      <c r="I28" s="5"/>
    </row>
    <row r="29" spans="1:9">
      <c r="A29" s="5" t="s">
        <v>2</v>
      </c>
      <c r="B29" s="5" t="s">
        <v>132</v>
      </c>
      <c r="C29" s="5">
        <v>11</v>
      </c>
      <c r="D29" s="5" t="s">
        <v>160</v>
      </c>
      <c r="E29" s="5"/>
      <c r="F29" s="5"/>
      <c r="G29" s="5"/>
      <c r="H29" s="5"/>
      <c r="I29" s="5"/>
    </row>
    <row r="30" spans="1:9">
      <c r="A30" s="5" t="s">
        <v>2</v>
      </c>
      <c r="B30" s="5" t="s">
        <v>132</v>
      </c>
      <c r="C30" s="5">
        <v>12</v>
      </c>
      <c r="D30" s="5" t="s">
        <v>161</v>
      </c>
      <c r="E30" s="5"/>
      <c r="F30" s="5"/>
      <c r="G30" s="5"/>
      <c r="H30" s="5"/>
      <c r="I30" s="5"/>
    </row>
    <row r="31" spans="1:9">
      <c r="A31" s="5" t="s">
        <v>2</v>
      </c>
      <c r="B31" s="5" t="s">
        <v>132</v>
      </c>
      <c r="C31" s="5">
        <v>13</v>
      </c>
      <c r="D31" s="5" t="s">
        <v>162</v>
      </c>
      <c r="E31" s="5"/>
      <c r="F31" s="5"/>
      <c r="G31" s="5"/>
      <c r="H31" s="5"/>
      <c r="I31" s="5"/>
    </row>
    <row r="32" spans="1:9">
      <c r="A32" s="5" t="s">
        <v>2</v>
      </c>
      <c r="B32" s="5" t="s">
        <v>132</v>
      </c>
      <c r="C32" s="5">
        <v>14</v>
      </c>
      <c r="D32" s="5" t="s">
        <v>163</v>
      </c>
      <c r="E32" s="5"/>
      <c r="F32" s="5"/>
      <c r="G32" s="5"/>
      <c r="H32" s="5"/>
      <c r="I32" s="5"/>
    </row>
    <row r="33" spans="1:9">
      <c r="A33" s="5" t="s">
        <v>2</v>
      </c>
      <c r="B33" s="5" t="s">
        <v>132</v>
      </c>
      <c r="C33" s="5">
        <v>15</v>
      </c>
      <c r="D33" s="5" t="s">
        <v>164</v>
      </c>
      <c r="E33" s="5"/>
      <c r="F33" s="5"/>
      <c r="G33" s="5"/>
      <c r="H33" s="5"/>
      <c r="I33" s="5"/>
    </row>
    <row r="34" spans="1:9">
      <c r="A34" s="5" t="s">
        <v>2</v>
      </c>
      <c r="B34" s="5" t="s">
        <v>132</v>
      </c>
      <c r="C34" s="5">
        <v>16</v>
      </c>
      <c r="D34" s="5" t="s">
        <v>165</v>
      </c>
      <c r="E34" s="5"/>
      <c r="F34" s="5"/>
      <c r="G34" s="5"/>
      <c r="H34" s="5"/>
      <c r="I34" s="5"/>
    </row>
    <row r="35" spans="1:9">
      <c r="A35" s="5" t="s">
        <v>2</v>
      </c>
      <c r="B35" s="5" t="s">
        <v>132</v>
      </c>
      <c r="C35" s="5">
        <v>1</v>
      </c>
      <c r="D35" s="5" t="s">
        <v>166</v>
      </c>
      <c r="E35" s="5"/>
      <c r="F35" s="5"/>
      <c r="G35" s="5"/>
      <c r="H35" s="5"/>
      <c r="I35" s="5"/>
    </row>
    <row r="36" spans="1:9">
      <c r="A36" s="5" t="s">
        <v>2</v>
      </c>
      <c r="B36" s="5" t="s">
        <v>132</v>
      </c>
      <c r="C36" s="5">
        <v>2</v>
      </c>
      <c r="D36" s="5" t="s">
        <v>167</v>
      </c>
      <c r="E36" s="5"/>
      <c r="F36" s="5"/>
      <c r="G36" s="5"/>
      <c r="H36" s="5"/>
      <c r="I36" s="5"/>
    </row>
    <row r="37" spans="1:9">
      <c r="A37" s="5" t="s">
        <v>2</v>
      </c>
      <c r="B37" s="5" t="s">
        <v>132</v>
      </c>
      <c r="C37" s="5">
        <v>3</v>
      </c>
      <c r="D37" s="5" t="s">
        <v>168</v>
      </c>
      <c r="E37" s="5"/>
      <c r="F37" s="5"/>
      <c r="G37" s="5"/>
      <c r="H37" s="5"/>
      <c r="I37" s="5"/>
    </row>
    <row r="38" spans="1:9">
      <c r="A38" s="5" t="s">
        <v>2</v>
      </c>
      <c r="B38" s="5" t="s">
        <v>132</v>
      </c>
      <c r="C38" s="5">
        <v>4</v>
      </c>
      <c r="D38" s="5" t="s">
        <v>169</v>
      </c>
      <c r="E38" s="5"/>
      <c r="F38" s="5"/>
      <c r="G38" s="5"/>
      <c r="H38" s="5"/>
      <c r="I38" s="5"/>
    </row>
    <row r="39" spans="1:9">
      <c r="A39" s="5" t="s">
        <v>2</v>
      </c>
      <c r="B39" s="5" t="s">
        <v>132</v>
      </c>
      <c r="C39" s="5">
        <v>5</v>
      </c>
      <c r="D39" s="5" t="s">
        <v>170</v>
      </c>
      <c r="E39" s="5"/>
      <c r="F39" s="5"/>
      <c r="G39" s="5"/>
      <c r="H39" s="5"/>
      <c r="I39" s="5"/>
    </row>
    <row r="40" spans="1:9">
      <c r="A40" s="5" t="s">
        <v>2</v>
      </c>
      <c r="B40" s="5" t="s">
        <v>132</v>
      </c>
      <c r="C40" s="5">
        <v>6</v>
      </c>
      <c r="D40" s="5" t="s">
        <v>171</v>
      </c>
      <c r="E40" s="5"/>
      <c r="F40" s="5"/>
      <c r="G40" s="5"/>
      <c r="H40" s="5"/>
      <c r="I40" s="5"/>
    </row>
    <row r="41" spans="1:9">
      <c r="A41" s="5" t="s">
        <v>2</v>
      </c>
      <c r="B41" s="5" t="s">
        <v>132</v>
      </c>
      <c r="C41" s="5">
        <v>7</v>
      </c>
      <c r="D41" s="5" t="s">
        <v>172</v>
      </c>
      <c r="E41" s="5"/>
      <c r="F41" s="5"/>
      <c r="G41" s="5"/>
      <c r="H41" s="5"/>
      <c r="I41" s="5"/>
    </row>
    <row r="42" spans="1:9">
      <c r="A42" s="5" t="s">
        <v>2</v>
      </c>
      <c r="B42" s="5" t="s">
        <v>132</v>
      </c>
      <c r="C42" s="5">
        <v>8</v>
      </c>
      <c r="D42" s="5" t="s">
        <v>173</v>
      </c>
      <c r="E42" s="5"/>
      <c r="F42" s="5"/>
      <c r="G42" s="5"/>
      <c r="H42" s="5"/>
      <c r="I42" s="5"/>
    </row>
    <row r="43" spans="1:9">
      <c r="A43" s="5" t="s">
        <v>2</v>
      </c>
      <c r="B43" s="5" t="s">
        <v>132</v>
      </c>
      <c r="C43" s="5">
        <v>9</v>
      </c>
      <c r="D43" s="5" t="s">
        <v>174</v>
      </c>
      <c r="E43" s="5"/>
      <c r="F43" s="5"/>
      <c r="G43" s="5"/>
      <c r="H43" s="5"/>
      <c r="I43" s="5"/>
    </row>
    <row r="44" spans="1:9">
      <c r="A44" s="5" t="s">
        <v>2</v>
      </c>
      <c r="B44" s="5" t="s">
        <v>132</v>
      </c>
      <c r="C44" s="5">
        <v>10</v>
      </c>
      <c r="D44" s="5" t="s">
        <v>175</v>
      </c>
      <c r="E44" s="5"/>
      <c r="F44" s="5"/>
      <c r="G44" s="5"/>
      <c r="H44" s="5"/>
      <c r="I44" s="5"/>
    </row>
    <row r="45" spans="1:9">
      <c r="A45" s="5" t="s">
        <v>2</v>
      </c>
      <c r="B45" s="5" t="s">
        <v>132</v>
      </c>
      <c r="C45" s="5">
        <v>11</v>
      </c>
      <c r="D45" s="5" t="s">
        <v>176</v>
      </c>
      <c r="E45" s="5"/>
      <c r="F45" s="5"/>
      <c r="G45" s="5"/>
      <c r="H45" s="5"/>
      <c r="I45" s="5"/>
    </row>
    <row r="46" spans="1:9">
      <c r="A46" s="5" t="s">
        <v>2</v>
      </c>
      <c r="B46" s="5" t="s">
        <v>132</v>
      </c>
      <c r="C46" s="5">
        <v>12</v>
      </c>
      <c r="D46" s="5" t="s">
        <v>177</v>
      </c>
      <c r="E46" s="5"/>
      <c r="F46" s="5"/>
      <c r="G46" s="5"/>
      <c r="H46" s="5"/>
      <c r="I46" s="5"/>
    </row>
    <row r="47" spans="1:9">
      <c r="A47" s="5" t="s">
        <v>2</v>
      </c>
      <c r="B47" s="5" t="s">
        <v>132</v>
      </c>
      <c r="C47" s="5">
        <v>13</v>
      </c>
      <c r="D47" s="5" t="s">
        <v>178</v>
      </c>
      <c r="E47" s="5"/>
      <c r="F47" s="5"/>
      <c r="G47" s="5"/>
      <c r="H47" s="5"/>
      <c r="I47" s="5"/>
    </row>
    <row r="48" spans="1:9">
      <c r="A48" s="5" t="s">
        <v>2</v>
      </c>
      <c r="B48" s="5" t="s">
        <v>132</v>
      </c>
      <c r="C48" s="5">
        <v>14</v>
      </c>
      <c r="D48" s="5" t="s">
        <v>179</v>
      </c>
      <c r="E48" s="5"/>
      <c r="F48" s="5"/>
      <c r="G48" s="5"/>
      <c r="H48" s="5"/>
      <c r="I48" s="5"/>
    </row>
    <row r="49" spans="1:9">
      <c r="A49" s="5" t="s">
        <v>2</v>
      </c>
      <c r="B49" s="5" t="s">
        <v>132</v>
      </c>
      <c r="C49" s="5">
        <v>15</v>
      </c>
      <c r="D49" s="5" t="s">
        <v>180</v>
      </c>
      <c r="E49" s="5"/>
      <c r="F49" s="5"/>
      <c r="G49" s="5"/>
      <c r="H49" s="5"/>
      <c r="I49" s="5"/>
    </row>
    <row r="50" spans="1:9">
      <c r="A50" s="5" t="s">
        <v>2</v>
      </c>
      <c r="B50" s="5" t="s">
        <v>132</v>
      </c>
      <c r="C50" s="5">
        <v>16</v>
      </c>
      <c r="D50" s="5" t="s">
        <v>181</v>
      </c>
      <c r="E50" s="5"/>
      <c r="F50" s="5"/>
      <c r="G50" s="5"/>
      <c r="H50" s="5"/>
      <c r="I50" s="5"/>
    </row>
    <row r="51" spans="1:9">
      <c r="A51" s="5" t="s">
        <v>2</v>
      </c>
      <c r="B51" s="5" t="s">
        <v>132</v>
      </c>
      <c r="C51" s="5">
        <v>1</v>
      </c>
      <c r="D51" s="5" t="s">
        <v>182</v>
      </c>
      <c r="E51" s="5"/>
      <c r="F51" s="5"/>
      <c r="G51" s="5"/>
      <c r="H51" s="5"/>
      <c r="I51" s="5"/>
    </row>
    <row r="52" spans="1:9">
      <c r="A52" s="5" t="s">
        <v>2</v>
      </c>
      <c r="B52" s="5" t="s">
        <v>132</v>
      </c>
      <c r="C52" s="5">
        <v>2</v>
      </c>
      <c r="D52" s="5" t="s">
        <v>183</v>
      </c>
      <c r="E52" s="5"/>
      <c r="F52" s="5"/>
      <c r="G52" s="5"/>
      <c r="H52" s="5"/>
      <c r="I52" s="5"/>
    </row>
    <row r="53" spans="1:9">
      <c r="A53" s="5" t="s">
        <v>2</v>
      </c>
      <c r="B53" s="5" t="s">
        <v>132</v>
      </c>
      <c r="C53" s="5">
        <v>3</v>
      </c>
      <c r="D53" s="5" t="s">
        <v>184</v>
      </c>
      <c r="E53" s="5"/>
      <c r="F53" s="5"/>
      <c r="G53" s="5"/>
      <c r="H53" s="5"/>
      <c r="I53" s="5"/>
    </row>
    <row r="54" spans="1:9">
      <c r="A54" s="5" t="s">
        <v>2</v>
      </c>
      <c r="B54" s="5" t="s">
        <v>132</v>
      </c>
      <c r="C54" s="5">
        <v>4</v>
      </c>
      <c r="D54" s="5" t="s">
        <v>185</v>
      </c>
      <c r="E54" s="5"/>
      <c r="F54" s="5"/>
      <c r="G54" s="5"/>
      <c r="H54" s="5"/>
      <c r="I54"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
  <sheetViews>
    <sheetView tabSelected="0" workbookViewId="0" showGridLines="true" showRowColHeaders="1">
      <pane ySplit="2" activePane="bottomLeft" state="frozen" topLeftCell="A3"/>
      <selection pane="bottomLeft" activeCell="A2" sqref="A2:G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186</v>
      </c>
      <c r="B1" s="3"/>
      <c r="C1" s="3"/>
      <c r="D1" s="3"/>
      <c r="E1" s="3"/>
      <c r="F1" s="3"/>
      <c r="G1" s="3"/>
    </row>
    <row r="2" spans="1:7">
      <c r="A2" s="6" t="s">
        <v>187</v>
      </c>
      <c r="B2" s="6" t="s">
        <v>188</v>
      </c>
      <c r="C2" s="6" t="s">
        <v>189</v>
      </c>
      <c r="D2" s="6" t="s">
        <v>190</v>
      </c>
      <c r="E2" s="6" t="s">
        <v>191</v>
      </c>
      <c r="F2" s="6" t="s">
        <v>192</v>
      </c>
      <c r="G2" s="6" t="s">
        <v>193</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194</v>
      </c>
    </row>
    <row r="2" spans="1:1">
      <c r="A2" t="s">
        <v>195</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196</v>
      </c>
    </row>
    <row r="2" spans="1:1">
      <c r="A2" t="s">
        <v>197</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0" workbookViewId="0" showGridLines="true" showRowColHeaders="1">
      <pane ySplit="2" activePane="bottomLeft" state="frozen" topLeftCell="A3"/>
      <selection pane="bottomLeft" activeCell="A2" sqref="A2:D32"/>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198</v>
      </c>
      <c r="B1" s="3"/>
      <c r="C1" s="3"/>
      <c r="D1" s="3"/>
    </row>
    <row r="2" spans="1:4">
      <c r="A2" s="6" t="s">
        <v>187</v>
      </c>
      <c r="B2" s="6" t="s">
        <v>199</v>
      </c>
      <c r="C2" s="6" t="s">
        <v>200</v>
      </c>
      <c r="D2" s="6" t="s">
        <v>201</v>
      </c>
    </row>
    <row r="3" spans="1:4">
      <c r="A3" s="5" t="s">
        <v>202</v>
      </c>
      <c r="B3" s="5" t="s">
        <v>203</v>
      </c>
      <c r="C3" s="5" t="s">
        <v>204</v>
      </c>
      <c r="D3" s="5" t="s">
        <v>205</v>
      </c>
    </row>
    <row r="4" spans="1:4">
      <c r="A4" s="5" t="s">
        <v>202</v>
      </c>
      <c r="B4" s="5" t="s">
        <v>206</v>
      </c>
      <c r="C4" s="5" t="s">
        <v>207</v>
      </c>
      <c r="D4" s="5" t="s">
        <v>208</v>
      </c>
    </row>
    <row r="5" spans="1:4">
      <c r="A5" s="5" t="s">
        <v>202</v>
      </c>
      <c r="B5" s="5" t="s">
        <v>209</v>
      </c>
      <c r="C5" s="5" t="s">
        <v>210</v>
      </c>
      <c r="D5" s="5" t="s">
        <v>211</v>
      </c>
    </row>
    <row r="6" spans="1:4">
      <c r="A6" s="5" t="s">
        <v>212</v>
      </c>
      <c r="B6" s="5" t="s">
        <v>203</v>
      </c>
      <c r="C6" s="5" t="s">
        <v>213</v>
      </c>
      <c r="D6" s="5" t="s">
        <v>214</v>
      </c>
    </row>
    <row r="7" spans="1:4">
      <c r="A7" s="5" t="s">
        <v>212</v>
      </c>
      <c r="B7" s="5" t="s">
        <v>206</v>
      </c>
      <c r="C7" s="5" t="s">
        <v>215</v>
      </c>
      <c r="D7" s="5" t="s">
        <v>216</v>
      </c>
    </row>
    <row r="8" spans="1:4">
      <c r="A8" s="5" t="s">
        <v>212</v>
      </c>
      <c r="B8" s="5" t="s">
        <v>209</v>
      </c>
      <c r="C8" s="5" t="s">
        <v>217</v>
      </c>
      <c r="D8" s="5" t="s">
        <v>218</v>
      </c>
    </row>
    <row r="9" spans="1:4">
      <c r="A9" s="5" t="s">
        <v>219</v>
      </c>
      <c r="B9" s="5" t="s">
        <v>203</v>
      </c>
      <c r="C9" s="5" t="s">
        <v>220</v>
      </c>
      <c r="D9" s="5" t="s">
        <v>221</v>
      </c>
    </row>
    <row r="10" spans="1:4">
      <c r="A10" s="5" t="s">
        <v>219</v>
      </c>
      <c r="B10" s="5" t="s">
        <v>206</v>
      </c>
      <c r="C10" s="5" t="s">
        <v>222</v>
      </c>
      <c r="D10" s="5" t="s">
        <v>223</v>
      </c>
    </row>
    <row r="11" spans="1:4">
      <c r="A11" s="5" t="s">
        <v>219</v>
      </c>
      <c r="B11" s="5" t="s">
        <v>209</v>
      </c>
      <c r="C11" s="5" t="s">
        <v>224</v>
      </c>
      <c r="D11" s="5" t="s">
        <v>225</v>
      </c>
    </row>
    <row r="12" spans="1:4">
      <c r="A12" s="5" t="s">
        <v>226</v>
      </c>
      <c r="B12" s="5" t="s">
        <v>203</v>
      </c>
      <c r="C12" s="5" t="s">
        <v>227</v>
      </c>
      <c r="D12" s="5" t="s">
        <v>228</v>
      </c>
    </row>
    <row r="13" spans="1:4">
      <c r="A13" s="5" t="s">
        <v>226</v>
      </c>
      <c r="B13" s="5" t="s">
        <v>206</v>
      </c>
      <c r="C13" s="5" t="s">
        <v>229</v>
      </c>
      <c r="D13" s="5" t="s">
        <v>230</v>
      </c>
    </row>
    <row r="14" spans="1:4">
      <c r="A14" s="5" t="s">
        <v>226</v>
      </c>
      <c r="B14" s="5" t="s">
        <v>209</v>
      </c>
      <c r="C14" s="5" t="s">
        <v>231</v>
      </c>
      <c r="D14" s="5" t="s">
        <v>232</v>
      </c>
    </row>
    <row r="15" spans="1:4">
      <c r="A15" s="5" t="s">
        <v>233</v>
      </c>
      <c r="B15" s="5" t="s">
        <v>203</v>
      </c>
      <c r="C15" s="5" t="s">
        <v>227</v>
      </c>
      <c r="D15" s="5" t="s">
        <v>234</v>
      </c>
    </row>
    <row r="16" spans="1:4">
      <c r="A16" s="5" t="s">
        <v>233</v>
      </c>
      <c r="B16" s="5" t="s">
        <v>206</v>
      </c>
      <c r="C16" s="5" t="s">
        <v>229</v>
      </c>
      <c r="D16" s="5" t="s">
        <v>235</v>
      </c>
    </row>
    <row r="17" spans="1:4">
      <c r="A17" s="5" t="s">
        <v>233</v>
      </c>
      <c r="B17" s="5" t="s">
        <v>209</v>
      </c>
      <c r="C17" s="5" t="s">
        <v>231</v>
      </c>
      <c r="D17" s="5" t="s">
        <v>236</v>
      </c>
    </row>
    <row r="18" spans="1:4">
      <c r="A18" s="5" t="s">
        <v>237</v>
      </c>
      <c r="B18" s="5" t="s">
        <v>203</v>
      </c>
      <c r="C18" s="5" t="s">
        <v>227</v>
      </c>
      <c r="D18" s="5" t="s">
        <v>238</v>
      </c>
    </row>
    <row r="19" spans="1:4">
      <c r="A19" s="5" t="s">
        <v>237</v>
      </c>
      <c r="B19" s="5" t="s">
        <v>206</v>
      </c>
      <c r="C19" s="5" t="s">
        <v>229</v>
      </c>
      <c r="D19" s="5" t="s">
        <v>239</v>
      </c>
    </row>
    <row r="20" spans="1:4">
      <c r="A20" s="5" t="s">
        <v>237</v>
      </c>
      <c r="B20" s="5" t="s">
        <v>209</v>
      </c>
      <c r="C20" s="5" t="s">
        <v>231</v>
      </c>
      <c r="D20" s="5" t="s">
        <v>240</v>
      </c>
    </row>
    <row r="21" spans="1:4">
      <c r="A21" s="5" t="s">
        <v>241</v>
      </c>
      <c r="B21" s="5" t="s">
        <v>203</v>
      </c>
      <c r="C21" s="5" t="s">
        <v>220</v>
      </c>
      <c r="D21" s="5" t="s">
        <v>242</v>
      </c>
    </row>
    <row r="22" spans="1:4">
      <c r="A22" s="5" t="s">
        <v>241</v>
      </c>
      <c r="B22" s="5" t="s">
        <v>206</v>
      </c>
      <c r="C22" s="5" t="s">
        <v>222</v>
      </c>
      <c r="D22" s="5" t="s">
        <v>243</v>
      </c>
    </row>
    <row r="23" spans="1:4">
      <c r="A23" s="5" t="s">
        <v>241</v>
      </c>
      <c r="B23" s="5" t="s">
        <v>209</v>
      </c>
      <c r="C23" s="5" t="s">
        <v>224</v>
      </c>
      <c r="D23" s="5" t="s">
        <v>244</v>
      </c>
    </row>
    <row r="24" spans="1:4">
      <c r="A24" s="5" t="s">
        <v>245</v>
      </c>
      <c r="B24" s="5" t="s">
        <v>203</v>
      </c>
      <c r="C24" s="5" t="s">
        <v>246</v>
      </c>
      <c r="D24" s="5" t="s">
        <v>247</v>
      </c>
    </row>
    <row r="25" spans="1:4">
      <c r="A25" s="5" t="s">
        <v>245</v>
      </c>
      <c r="B25" s="5" t="s">
        <v>206</v>
      </c>
      <c r="C25" s="5" t="s">
        <v>248</v>
      </c>
      <c r="D25" s="5" t="s">
        <v>249</v>
      </c>
    </row>
    <row r="26" spans="1:4">
      <c r="A26" s="5" t="s">
        <v>245</v>
      </c>
      <c r="B26" s="5" t="s">
        <v>209</v>
      </c>
      <c r="C26" s="5" t="s">
        <v>250</v>
      </c>
      <c r="D26" s="5" t="s">
        <v>251</v>
      </c>
    </row>
    <row r="27" spans="1:4">
      <c r="A27" s="5" t="s">
        <v>252</v>
      </c>
      <c r="B27" s="5" t="s">
        <v>203</v>
      </c>
      <c r="C27" s="5" t="s">
        <v>227</v>
      </c>
      <c r="D27" s="5" t="s">
        <v>253</v>
      </c>
    </row>
    <row r="28" spans="1:4">
      <c r="A28" s="5" t="s">
        <v>252</v>
      </c>
      <c r="B28" s="5" t="s">
        <v>206</v>
      </c>
      <c r="C28" s="5" t="s">
        <v>229</v>
      </c>
      <c r="D28" s="5" t="s">
        <v>254</v>
      </c>
    </row>
    <row r="29" spans="1:4">
      <c r="A29" s="5" t="s">
        <v>252</v>
      </c>
      <c r="B29" s="5" t="s">
        <v>209</v>
      </c>
      <c r="C29" s="5" t="s">
        <v>231</v>
      </c>
      <c r="D29" s="5" t="s">
        <v>255</v>
      </c>
    </row>
    <row r="30" spans="1:4">
      <c r="A30" s="5" t="s">
        <v>256</v>
      </c>
      <c r="B30" s="5" t="s">
        <v>203</v>
      </c>
      <c r="C30" s="5" t="s">
        <v>227</v>
      </c>
      <c r="D30" s="5" t="s">
        <v>257</v>
      </c>
    </row>
    <row r="31" spans="1:4">
      <c r="A31" s="5" t="s">
        <v>256</v>
      </c>
      <c r="B31" s="5" t="s">
        <v>206</v>
      </c>
      <c r="C31" s="5" t="s">
        <v>229</v>
      </c>
      <c r="D31" s="5" t="s">
        <v>258</v>
      </c>
    </row>
    <row r="32" spans="1:4">
      <c r="A32" s="5" t="s">
        <v>256</v>
      </c>
      <c r="B32" s="5" t="s">
        <v>209</v>
      </c>
      <c r="C32" s="5" t="s">
        <v>231</v>
      </c>
      <c r="D32" s="5" t="s">
        <v>259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0" workbookViewId="0" showGridLines="true" showRowColHeaders="1">
      <selection activeCell="A2" sqref="A2:D12"/>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260</v>
      </c>
      <c r="B1" s="3"/>
      <c r="C1" s="3"/>
      <c r="D1" s="3"/>
    </row>
    <row r="2" spans="1:4">
      <c r="A2" s="6" t="s">
        <v>187</v>
      </c>
      <c r="B2" s="6" t="s">
        <v>261</v>
      </c>
      <c r="C2" s="6" t="s">
        <v>262</v>
      </c>
      <c r="D2" s="6" t="s">
        <v>263</v>
      </c>
    </row>
    <row r="3" spans="1:4">
      <c r="A3" s="5" t="s">
        <v>202</v>
      </c>
      <c r="B3" s="5" t="s">
        <v>264</v>
      </c>
      <c r="C3" s="5" t="s">
        <v>265</v>
      </c>
      <c r="D3" s="5" t="s">
        <v>266</v>
      </c>
    </row>
    <row r="4" spans="1:4">
      <c r="A4" s="5" t="s">
        <v>212</v>
      </c>
      <c r="B4" s="5" t="s">
        <v>267</v>
      </c>
      <c r="C4" s="5" t="s">
        <v>268</v>
      </c>
      <c r="D4" s="5" t="s">
        <v>269</v>
      </c>
    </row>
    <row r="5" spans="1:4">
      <c r="A5" s="5" t="s">
        <v>219</v>
      </c>
      <c r="B5" s="5" t="s">
        <v>270</v>
      </c>
      <c r="C5" s="5" t="s">
        <v>271</v>
      </c>
      <c r="D5" s="5" t="s">
        <v>272</v>
      </c>
    </row>
    <row r="6" spans="1:4">
      <c r="A6" s="5" t="s">
        <v>226</v>
      </c>
      <c r="B6" s="5" t="s">
        <v>273</v>
      </c>
      <c r="C6" s="5" t="s">
        <v>274</v>
      </c>
      <c r="D6" s="5" t="s">
        <v>275</v>
      </c>
    </row>
    <row r="7" spans="1:4">
      <c r="A7" s="5" t="s">
        <v>233</v>
      </c>
      <c r="B7" s="5" t="s">
        <v>276</v>
      </c>
      <c r="C7" s="5" t="s">
        <v>277</v>
      </c>
      <c r="D7" s="5" t="s">
        <v>278</v>
      </c>
    </row>
    <row r="8" spans="1:4">
      <c r="A8" s="5" t="s">
        <v>237</v>
      </c>
      <c r="B8" s="5" t="s">
        <v>279</v>
      </c>
      <c r="C8" s="5" t="s">
        <v>280</v>
      </c>
      <c r="D8" s="5" t="s">
        <v>281</v>
      </c>
    </row>
    <row r="9" spans="1:4">
      <c r="A9" s="5" t="s">
        <v>241</v>
      </c>
      <c r="B9" s="5" t="s">
        <v>282</v>
      </c>
      <c r="C9" s="5" t="s">
        <v>283</v>
      </c>
      <c r="D9" s="5" t="s">
        <v>284</v>
      </c>
    </row>
    <row r="10" spans="1:4">
      <c r="A10" s="5" t="s">
        <v>245</v>
      </c>
      <c r="B10" s="5" t="s">
        <v>285</v>
      </c>
      <c r="C10" s="5" t="s">
        <v>286</v>
      </c>
      <c r="D10" s="5" t="s">
        <v>287</v>
      </c>
    </row>
    <row r="11" spans="1:4">
      <c r="A11" s="5" t="s">
        <v>252</v>
      </c>
      <c r="B11" s="5" t="s">
        <v>288</v>
      </c>
      <c r="C11" s="5" t="s">
        <v>289</v>
      </c>
      <c r="D11" s="5" t="s">
        <v>290</v>
      </c>
    </row>
    <row r="12" spans="1:4">
      <c r="A12" s="5" t="s">
        <v>256</v>
      </c>
      <c r="B12" s="5" t="s">
        <v>291</v>
      </c>
      <c r="C12" s="5" t="s">
        <v>292</v>
      </c>
      <c r="D12" s="5" t="s">
        <v>293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294</v>
      </c>
    </row>
    <row r="2" spans="1:1">
      <c r="A2" t="s">
        <v>295</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296</v>
      </c>
      <c r="B1" s="3"/>
      <c r="C1" s="3"/>
      <c r="D1" s="3"/>
      <c r="E1" s="3"/>
    </row>
    <row r="2" spans="1:5">
      <c r="A2" s="6" t="s">
        <v>126</v>
      </c>
      <c r="B2" s="6" t="s">
        <v>297</v>
      </c>
      <c r="C2" s="6" t="s">
        <v>298</v>
      </c>
      <c r="D2" s="6" t="s">
        <v>299</v>
      </c>
      <c r="E2" s="6" t="s">
        <v>300</v>
      </c>
    </row>
    <row r="3" spans="1:5">
      <c r="A3" s="5">
        <v>1</v>
      </c>
      <c r="B3" s="5" t="s">
        <v>301</v>
      </c>
      <c r="C3" s="5" t="s">
        <v>302</v>
      </c>
      <c r="D3" s="5" t="s">
        <v>303</v>
      </c>
      <c r="E3" s="5" t="s">
        <v>304</v>
      </c>
    </row>
    <row r="4" spans="1:5">
      <c r="A4" s="5">
        <v>2</v>
      </c>
      <c r="B4" s="5" t="s">
        <v>305</v>
      </c>
      <c r="C4" s="5" t="s">
        <v>306</v>
      </c>
      <c r="D4" s="5" t="s">
        <v>307</v>
      </c>
      <c r="E4" s="5" t="s">
        <v>308</v>
      </c>
    </row>
    <row r="5" spans="1:5">
      <c r="A5" s="5">
        <v>3</v>
      </c>
      <c r="B5" s="5" t="s">
        <v>309</v>
      </c>
      <c r="C5" s="5" t="s">
        <v>310</v>
      </c>
      <c r="D5" s="5" t="s">
        <v>311</v>
      </c>
      <c r="E5" s="5" t="s">
        <v>312</v>
      </c>
    </row>
    <row r="6" spans="1:5">
      <c r="A6" s="5">
        <v>4</v>
      </c>
      <c r="B6" s="5" t="s">
        <v>313</v>
      </c>
      <c r="C6" s="5" t="s">
        <v>306</v>
      </c>
      <c r="D6" s="5" t="s">
        <v>314</v>
      </c>
      <c r="E6" s="5" t="s">
        <v>315</v>
      </c>
    </row>
    <row r="7" spans="1:5">
      <c r="A7" s="5">
        <v>5</v>
      </c>
      <c r="B7" s="5" t="s">
        <v>316</v>
      </c>
      <c r="C7" s="5" t="s">
        <v>317</v>
      </c>
      <c r="D7" s="5" t="s">
        <v>318</v>
      </c>
      <c r="E7" s="5" t="s">
        <v>319</v>
      </c>
    </row>
    <row r="8" spans="1:5">
      <c r="A8" s="5">
        <v>6</v>
      </c>
      <c r="B8" s="5" t="s">
        <v>320</v>
      </c>
      <c r="C8" s="5" t="s">
        <v>302</v>
      </c>
      <c r="D8" s="5" t="s">
        <v>321</v>
      </c>
      <c r="E8" s="5" t="s">
        <v>322</v>
      </c>
    </row>
    <row r="9" spans="1:5">
      <c r="A9" s="5">
        <v>7</v>
      </c>
      <c r="B9" s="5" t="s">
        <v>323</v>
      </c>
      <c r="C9" s="5" t="s">
        <v>310</v>
      </c>
      <c r="D9" s="5" t="s">
        <v>324</v>
      </c>
      <c r="E9" s="5" t="s">
        <v>325</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6"/>
  <sheetViews>
    <sheetView tabSelected="0" workbookViewId="0" showGridLines="true" showRowColHeaders="1">
      <pane ySplit="2" activePane="bottomLeft" state="frozen" topLeftCell="A3"/>
      <selection pane="bottomLeft" activeCell="D3" sqref="D3:E36"/>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326</v>
      </c>
      <c r="B1" s="3"/>
      <c r="C1" s="3"/>
      <c r="D1" s="3"/>
      <c r="E1" s="3"/>
      <c r="F1" s="3"/>
    </row>
    <row r="2" spans="1:6">
      <c r="A2" s="6" t="s">
        <v>28</v>
      </c>
      <c r="B2" s="6" t="s">
        <v>55</v>
      </c>
      <c r="C2" s="6" t="s">
        <v>327</v>
      </c>
      <c r="D2" s="6" t="s">
        <v>328</v>
      </c>
      <c r="E2" s="6" t="s">
        <v>329</v>
      </c>
      <c r="F2" s="6" t="s">
        <v>330</v>
      </c>
    </row>
    <row r="3" spans="1:6">
      <c r="A3" s="5" t="s">
        <v>62</v>
      </c>
      <c r="B3" s="5" t="s">
        <v>35</v>
      </c>
      <c r="C3" s="5" t="s">
        <v>331</v>
      </c>
      <c r="D3" s="7"/>
      <c r="E3" s="7">
        <v>3.03</v>
      </c>
      <c r="F3" s="5"/>
    </row>
    <row r="4" spans="1:6">
      <c r="A4" s="5" t="s">
        <v>65</v>
      </c>
      <c r="B4" s="5" t="s">
        <v>35</v>
      </c>
      <c r="C4" s="5" t="s">
        <v>332</v>
      </c>
      <c r="D4" s="7"/>
      <c r="E4" s="7">
        <v>3.03</v>
      </c>
      <c r="F4" s="5"/>
    </row>
    <row r="5" spans="1:6">
      <c r="A5" s="5" t="s">
        <v>67</v>
      </c>
      <c r="B5" s="5" t="s">
        <v>53</v>
      </c>
      <c r="C5" s="5" t="s">
        <v>333</v>
      </c>
      <c r="D5" s="7"/>
      <c r="E5" s="7">
        <v>3.03</v>
      </c>
      <c r="F5" s="5"/>
    </row>
    <row r="6" spans="1:6">
      <c r="A6" s="5" t="s">
        <v>69</v>
      </c>
      <c r="B6" s="5" t="s">
        <v>53</v>
      </c>
      <c r="C6" s="5" t="s">
        <v>70</v>
      </c>
      <c r="D6" s="7"/>
      <c r="E6" s="7">
        <v>3.03</v>
      </c>
      <c r="F6" s="5"/>
    </row>
    <row r="7" spans="1:6">
      <c r="A7" s="5" t="s">
        <v>71</v>
      </c>
      <c r="B7" s="5" t="s">
        <v>37</v>
      </c>
      <c r="C7" s="5" t="s">
        <v>334</v>
      </c>
      <c r="D7" s="7"/>
      <c r="E7" s="7">
        <v>3.03</v>
      </c>
      <c r="F7" s="5"/>
    </row>
    <row r="8" spans="1:6">
      <c r="A8" s="5" t="s">
        <v>73</v>
      </c>
      <c r="B8" s="5" t="s">
        <v>37</v>
      </c>
      <c r="C8" s="5" t="s">
        <v>335</v>
      </c>
      <c r="D8" s="7"/>
      <c r="E8" s="7">
        <v>3.03</v>
      </c>
      <c r="F8" s="5"/>
    </row>
    <row r="9" spans="1:6">
      <c r="A9" s="5" t="s">
        <v>75</v>
      </c>
      <c r="B9" s="5" t="s">
        <v>41</v>
      </c>
      <c r="C9" s="5" t="s">
        <v>336</v>
      </c>
      <c r="D9" s="7"/>
      <c r="E9" s="7">
        <v>3.03</v>
      </c>
      <c r="F9" s="5"/>
    </row>
    <row r="10" spans="1:6">
      <c r="A10" s="5" t="s">
        <v>77</v>
      </c>
      <c r="B10" s="5" t="s">
        <v>41</v>
      </c>
      <c r="C10" s="5" t="s">
        <v>78</v>
      </c>
      <c r="D10" s="7"/>
      <c r="E10" s="7">
        <v>3.03</v>
      </c>
      <c r="F10" s="5"/>
    </row>
    <row r="11" spans="1:6">
      <c r="A11" s="5" t="s">
        <v>79</v>
      </c>
      <c r="B11" s="5" t="s">
        <v>45</v>
      </c>
      <c r="C11" s="5" t="s">
        <v>337</v>
      </c>
      <c r="D11" s="7"/>
      <c r="E11" s="7">
        <v>3.03</v>
      </c>
      <c r="F11" s="5"/>
    </row>
    <row r="12" spans="1:6">
      <c r="A12" s="5" t="s">
        <v>81</v>
      </c>
      <c r="B12" s="5" t="s">
        <v>45</v>
      </c>
      <c r="C12" s="5" t="s">
        <v>82</v>
      </c>
      <c r="D12" s="7"/>
      <c r="E12" s="7">
        <v>3.03</v>
      </c>
      <c r="F12" s="5"/>
    </row>
    <row r="13" spans="1:6">
      <c r="A13" s="5" t="s">
        <v>83</v>
      </c>
      <c r="B13" s="5" t="s">
        <v>51</v>
      </c>
      <c r="C13" s="5" t="s">
        <v>84</v>
      </c>
      <c r="D13" s="7"/>
      <c r="E13" s="7">
        <v>3.03</v>
      </c>
      <c r="F13" s="5"/>
    </row>
    <row r="14" spans="1:6">
      <c r="A14" s="5" t="s">
        <v>85</v>
      </c>
      <c r="B14" s="5" t="s">
        <v>51</v>
      </c>
      <c r="C14" s="5" t="s">
        <v>338</v>
      </c>
      <c r="D14" s="7"/>
      <c r="E14" s="7">
        <v>3.03</v>
      </c>
      <c r="F14" s="5"/>
    </row>
    <row r="15" spans="1:6">
      <c r="A15" s="5" t="s">
        <v>87</v>
      </c>
      <c r="B15" s="5" t="s">
        <v>53</v>
      </c>
      <c r="C15" s="5" t="s">
        <v>339</v>
      </c>
      <c r="D15" s="7"/>
      <c r="E15" s="7">
        <v>3.03</v>
      </c>
      <c r="F15" s="5"/>
    </row>
    <row r="16" spans="1:6">
      <c r="A16" s="5" t="s">
        <v>89</v>
      </c>
      <c r="B16" s="5" t="s">
        <v>39</v>
      </c>
      <c r="C16" s="5" t="s">
        <v>340</v>
      </c>
      <c r="D16" s="7"/>
      <c r="E16" s="7">
        <v>3.03</v>
      </c>
      <c r="F16" s="5"/>
    </row>
    <row r="17" spans="1:6">
      <c r="A17" s="5" t="s">
        <v>91</v>
      </c>
      <c r="B17" s="5" t="s">
        <v>39</v>
      </c>
      <c r="C17" s="5" t="s">
        <v>341</v>
      </c>
      <c r="D17" s="7"/>
      <c r="E17" s="7">
        <v>3.03</v>
      </c>
      <c r="F17" s="5"/>
    </row>
    <row r="18" spans="1:6">
      <c r="A18" s="5" t="s">
        <v>93</v>
      </c>
      <c r="B18" s="5" t="s">
        <v>43</v>
      </c>
      <c r="C18" s="5" t="s">
        <v>342</v>
      </c>
      <c r="D18" s="7"/>
      <c r="E18" s="7">
        <v>3.03</v>
      </c>
      <c r="F18" s="5"/>
    </row>
    <row r="19" spans="1:6">
      <c r="A19" s="5" t="s">
        <v>95</v>
      </c>
      <c r="B19" s="5" t="s">
        <v>43</v>
      </c>
      <c r="C19" s="5" t="s">
        <v>96</v>
      </c>
      <c r="D19" s="7"/>
      <c r="E19" s="7">
        <v>3.03</v>
      </c>
      <c r="F19" s="5"/>
    </row>
    <row r="20" spans="1:6">
      <c r="A20" s="5" t="s">
        <v>97</v>
      </c>
      <c r="B20" s="5" t="s">
        <v>45</v>
      </c>
      <c r="C20" s="5" t="s">
        <v>343</v>
      </c>
      <c r="D20" s="7"/>
      <c r="E20" s="7">
        <v>3.03</v>
      </c>
      <c r="F20" s="5"/>
    </row>
    <row r="21" spans="1:6">
      <c r="A21" s="5" t="s">
        <v>99</v>
      </c>
      <c r="B21" s="5" t="s">
        <v>45</v>
      </c>
      <c r="C21" s="5" t="s">
        <v>344</v>
      </c>
      <c r="D21" s="7"/>
      <c r="E21" s="7">
        <v>3.03</v>
      </c>
      <c r="F21" s="5"/>
    </row>
    <row r="22" spans="1:6">
      <c r="A22" s="5" t="s">
        <v>101</v>
      </c>
      <c r="B22" s="5" t="s">
        <v>51</v>
      </c>
      <c r="C22" s="5" t="s">
        <v>345</v>
      </c>
      <c r="D22" s="7"/>
      <c r="E22" s="7">
        <v>3.03</v>
      </c>
      <c r="F22" s="5"/>
    </row>
    <row r="23" spans="1:6">
      <c r="A23" s="5" t="s">
        <v>103</v>
      </c>
      <c r="B23" s="5" t="s">
        <v>53</v>
      </c>
      <c r="C23" s="5" t="s">
        <v>70</v>
      </c>
      <c r="D23" s="7"/>
      <c r="E23" s="7">
        <v>3.03</v>
      </c>
      <c r="F23" s="5"/>
    </row>
    <row r="24" spans="1:6">
      <c r="A24" s="5" t="s">
        <v>104</v>
      </c>
      <c r="B24" s="5" t="s">
        <v>41</v>
      </c>
      <c r="C24" s="5" t="s">
        <v>336</v>
      </c>
      <c r="D24" s="7"/>
      <c r="E24" s="7">
        <v>3.03</v>
      </c>
      <c r="F24" s="5"/>
    </row>
    <row r="25" spans="1:6">
      <c r="A25" s="5" t="s">
        <v>105</v>
      </c>
      <c r="B25" s="5" t="s">
        <v>41</v>
      </c>
      <c r="C25" s="5" t="s">
        <v>106</v>
      </c>
      <c r="D25" s="7"/>
      <c r="E25" s="7">
        <v>3.03</v>
      </c>
      <c r="F25" s="5"/>
    </row>
    <row r="26" spans="1:6">
      <c r="A26" s="5" t="s">
        <v>107</v>
      </c>
      <c r="B26" s="5" t="s">
        <v>43</v>
      </c>
      <c r="C26" s="5" t="s">
        <v>108</v>
      </c>
      <c r="D26" s="7"/>
      <c r="E26" s="7">
        <v>3.03</v>
      </c>
      <c r="F26" s="5"/>
    </row>
    <row r="27" spans="1:6">
      <c r="A27" s="5" t="s">
        <v>109</v>
      </c>
      <c r="B27" s="5" t="s">
        <v>47</v>
      </c>
      <c r="C27" s="5" t="s">
        <v>346</v>
      </c>
      <c r="D27" s="7"/>
      <c r="E27" s="7">
        <v>3.03</v>
      </c>
      <c r="F27" s="5"/>
    </row>
    <row r="28" spans="1:6">
      <c r="A28" s="5" t="s">
        <v>111</v>
      </c>
      <c r="B28" s="5" t="s">
        <v>47</v>
      </c>
      <c r="C28" s="5" t="s">
        <v>112</v>
      </c>
      <c r="D28" s="7"/>
      <c r="E28" s="7">
        <v>3.03</v>
      </c>
      <c r="F28" s="5"/>
    </row>
    <row r="29" spans="1:6">
      <c r="A29" s="5" t="s">
        <v>113</v>
      </c>
      <c r="B29" s="5" t="s">
        <v>49</v>
      </c>
      <c r="C29" s="5" t="s">
        <v>347</v>
      </c>
      <c r="D29" s="7"/>
      <c r="E29" s="7">
        <v>3.03</v>
      </c>
      <c r="F29" s="5"/>
    </row>
    <row r="30" spans="1:6">
      <c r="A30" s="5" t="s">
        <v>115</v>
      </c>
      <c r="B30" s="5" t="s">
        <v>49</v>
      </c>
      <c r="C30" s="5" t="s">
        <v>348</v>
      </c>
      <c r="D30" s="7"/>
      <c r="E30" s="7">
        <v>3.03</v>
      </c>
      <c r="F30" s="5"/>
    </row>
    <row r="31" spans="1:6">
      <c r="A31" s="5" t="s">
        <v>117</v>
      </c>
      <c r="B31" s="5" t="s">
        <v>49</v>
      </c>
      <c r="C31" s="5" t="s">
        <v>349</v>
      </c>
      <c r="D31" s="7"/>
      <c r="E31" s="7">
        <v>3.03</v>
      </c>
      <c r="F31" s="5"/>
    </row>
    <row r="32" spans="1:6">
      <c r="A32" s="5" t="s">
        <v>119</v>
      </c>
      <c r="B32" s="5" t="s">
        <v>43</v>
      </c>
      <c r="C32" s="5" t="s">
        <v>96</v>
      </c>
      <c r="D32" s="7"/>
      <c r="E32" s="7">
        <v>3.03</v>
      </c>
      <c r="F32" s="5"/>
    </row>
    <row r="33" spans="1:6">
      <c r="A33" s="5" t="s">
        <v>120</v>
      </c>
      <c r="B33" s="5" t="s">
        <v>51</v>
      </c>
      <c r="C33" s="5" t="s">
        <v>350</v>
      </c>
      <c r="D33" s="7"/>
      <c r="E33" s="7">
        <v>3.03</v>
      </c>
      <c r="F33" s="5"/>
    </row>
    <row r="34" spans="1:6">
      <c r="A34" s="5" t="s">
        <v>122</v>
      </c>
      <c r="B34" s="5" t="s">
        <v>51</v>
      </c>
      <c r="C34" s="5" t="s">
        <v>338</v>
      </c>
      <c r="D34" s="7"/>
      <c r="E34" s="7">
        <v>3.03</v>
      </c>
      <c r="F34" s="5"/>
    </row>
    <row r="35" spans="1:6">
      <c r="A35" s="5" t="s">
        <v>123</v>
      </c>
      <c r="B35" s="5" t="s">
        <v>51</v>
      </c>
      <c r="C35" s="5" t="s">
        <v>351</v>
      </c>
      <c r="D35" s="7"/>
      <c r="E35" s="7">
        <v>3.03</v>
      </c>
      <c r="F35" s="5"/>
    </row>
    <row r="36" spans="1:6">
      <c r="A36" s="5" t="s">
        <v>352</v>
      </c>
      <c r="B36" s="5"/>
      <c r="C36" s="5"/>
      <c r="D36" s="7"/>
      <c r="E36" s="7">
        <f>SUM(E3:E35)</f>
        <v>99.99000000000002</v>
      </c>
      <c r="F36" s="5" t="s">
        <v>353</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K31"/>
  <sheetViews>
    <sheetView tabSelected="0" workbookViewId="0" showGridLines="true" showRowColHeaders="1">
      <pane xSplit="2" ySplit="1" activePane="bottomRight" state="frozen" topLeftCell="C2"/>
      <selection pane="bottomRight" activeCell="A1" sqref="A1:AK31"/>
    </sheetView>
  </sheetViews>
  <sheetFormatPr defaultRowHeight="14.4" outlineLevelRow="0" outlineLevelCol="0"/>
  <cols>
    <col min="1" max="1" width="12.854" bestFit="true" customWidth="true" style="0"/>
    <col min="2" max="2" width="9.283" bestFit="true" customWidth="true" style="0"/>
    <col min="3" max="3" width="9.283" bestFit="true" customWidth="true" style="0"/>
    <col min="4" max="4" width="9.283" bestFit="true" customWidth="true" style="0"/>
    <col min="5" max="5" width="9.283" bestFit="true" customWidth="true" style="0"/>
    <col min="6" max="6" width="9.283" bestFit="true" customWidth="true" style="0"/>
    <col min="7" max="7" width="9.283" bestFit="true" customWidth="true" style="0"/>
    <col min="8" max="8" width="9.283" bestFit="true" customWidth="true" style="0"/>
    <col min="9" max="9" width="9.283" bestFit="true" customWidth="true" style="0"/>
    <col min="10" max="10" width="9.283" bestFit="true" customWidth="true" style="0"/>
    <col min="11" max="11" width="9.283" bestFit="true" customWidth="true" style="0"/>
    <col min="12" max="12" width="9.283" bestFit="true" customWidth="true" style="0"/>
    <col min="13" max="13" width="9.283" bestFit="true" customWidth="true" style="0"/>
    <col min="14" max="14" width="9.283" bestFit="true" customWidth="true" style="0"/>
    <col min="15" max="15" width="9.283" bestFit="true" customWidth="true" style="0"/>
    <col min="16" max="16" width="9.283" bestFit="true" customWidth="true" style="0"/>
    <col min="17" max="17" width="9.283" bestFit="true" customWidth="true" style="0"/>
    <col min="18" max="18" width="9.283" bestFit="true" customWidth="true" style="0"/>
    <col min="19" max="19" width="9.283" bestFit="true" customWidth="true" style="0"/>
    <col min="20" max="20" width="9.283" bestFit="true" customWidth="true" style="0"/>
  </cols>
  <sheetData>
    <row r="1" spans="1:37">
      <c r="A1" s="6" t="s">
        <v>354</v>
      </c>
      <c r="B1" s="6" t="s">
        <v>355</v>
      </c>
      <c r="C1" s="6" t="s">
        <v>62</v>
      </c>
      <c r="D1" s="6" t="s">
        <v>65</v>
      </c>
      <c r="E1" s="6" t="s">
        <v>67</v>
      </c>
      <c r="F1" s="6" t="s">
        <v>69</v>
      </c>
      <c r="G1" s="6" t="s">
        <v>71</v>
      </c>
      <c r="H1" s="6" t="s">
        <v>73</v>
      </c>
      <c r="I1" s="6" t="s">
        <v>75</v>
      </c>
      <c r="J1" s="6" t="s">
        <v>77</v>
      </c>
      <c r="K1" s="6" t="s">
        <v>79</v>
      </c>
      <c r="L1" s="6" t="s">
        <v>81</v>
      </c>
      <c r="M1" s="6" t="s">
        <v>83</v>
      </c>
      <c r="N1" s="6" t="s">
        <v>85</v>
      </c>
      <c r="O1" s="6" t="s">
        <v>87</v>
      </c>
      <c r="P1" s="6" t="s">
        <v>89</v>
      </c>
      <c r="Q1" s="6" t="s">
        <v>91</v>
      </c>
      <c r="R1" s="6" t="s">
        <v>93</v>
      </c>
      <c r="S1" s="6" t="s">
        <v>95</v>
      </c>
      <c r="T1" s="6" t="s">
        <v>97</v>
      </c>
      <c r="U1" s="6" t="s">
        <v>99</v>
      </c>
      <c r="V1" s="6" t="s">
        <v>101</v>
      </c>
      <c r="W1" s="6" t="s">
        <v>103</v>
      </c>
      <c r="X1" s="6" t="s">
        <v>104</v>
      </c>
      <c r="Y1" s="6" t="s">
        <v>105</v>
      </c>
      <c r="Z1" s="6" t="s">
        <v>107</v>
      </c>
      <c r="AA1" s="6" t="s">
        <v>109</v>
      </c>
      <c r="AB1" s="6" t="s">
        <v>111</v>
      </c>
      <c r="AC1" s="6" t="s">
        <v>113</v>
      </c>
      <c r="AD1" s="6" t="s">
        <v>115</v>
      </c>
      <c r="AE1" s="6" t="s">
        <v>117</v>
      </c>
      <c r="AF1" s="6" t="s">
        <v>119</v>
      </c>
      <c r="AG1" s="6" t="s">
        <v>120</v>
      </c>
      <c r="AH1" s="6" t="s">
        <v>122</v>
      </c>
      <c r="AI1" s="6" t="s">
        <v>123</v>
      </c>
      <c r="AJ1" s="6" t="s">
        <v>356</v>
      </c>
      <c r="AK1" s="6" t="s">
        <v>330</v>
      </c>
    </row>
    <row r="2" spans="1:37">
      <c r="A2" s="5" t="s">
        <v>357</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t="str">
        <f>IFERROR(AVERAGE(C2:AI2),"")</f>
        <v/>
      </c>
      <c r="AK2" s="5"/>
    </row>
    <row r="3" spans="1:37">
      <c r="A3" s="5" t="s">
        <v>358</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t="str">
        <f>IFERROR(AVERAGE(C3:AI3),"")</f>
        <v/>
      </c>
      <c r="AK3" s="5"/>
    </row>
    <row r="4" spans="1:37">
      <c r="A4" s="5" t="s">
        <v>359</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t="str">
        <f>IFERROR(AVERAGE(C4:AI4),"")</f>
        <v/>
      </c>
      <c r="AK4" s="5"/>
    </row>
    <row r="5" spans="1:37">
      <c r="A5" s="5" t="s">
        <v>360</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t="str">
        <f>IFERROR(AVERAGE(C5:AI5),"")</f>
        <v/>
      </c>
      <c r="AK5" s="5"/>
    </row>
    <row r="6" spans="1:37">
      <c r="A6" s="5" t="s">
        <v>361</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t="str">
        <f>IFERROR(AVERAGE(C6:AI6),"")</f>
        <v/>
      </c>
      <c r="AK6" s="5"/>
    </row>
    <row r="7" spans="1:37">
      <c r="A7" s="5" t="s">
        <v>362</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t="str">
        <f>IFERROR(AVERAGE(C7:AI7),"")</f>
        <v/>
      </c>
      <c r="AK7" s="5"/>
    </row>
    <row r="8" spans="1:37">
      <c r="A8" s="5" t="s">
        <v>363</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t="str">
        <f>IFERROR(AVERAGE(C8:AI8),"")</f>
        <v/>
      </c>
      <c r="AK8" s="5"/>
    </row>
    <row r="9" spans="1:37">
      <c r="A9" s="5" t="s">
        <v>364</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t="str">
        <f>IFERROR(AVERAGE(C9:AI9),"")</f>
        <v/>
      </c>
      <c r="AK9" s="5"/>
    </row>
    <row r="10" spans="1:37">
      <c r="A10" s="5" t="s">
        <v>365</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t="str">
        <f>IFERROR(AVERAGE(C10:AI10),"")</f>
        <v/>
      </c>
      <c r="AK10" s="5"/>
    </row>
    <row r="11" spans="1:37">
      <c r="A11" s="5" t="s">
        <v>366</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t="str">
        <f>IFERROR(AVERAGE(C11:AI11),"")</f>
        <v/>
      </c>
      <c r="AK11" s="5"/>
    </row>
    <row r="12" spans="1:37">
      <c r="A12" s="5" t="s">
        <v>367</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t="str">
        <f>IFERROR(AVERAGE(C12:AI12),"")</f>
        <v/>
      </c>
      <c r="AK12" s="5"/>
    </row>
    <row r="13" spans="1:37">
      <c r="A13" s="5" t="s">
        <v>368</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t="str">
        <f>IFERROR(AVERAGE(C13:AI13),"")</f>
        <v/>
      </c>
      <c r="AK13" s="5"/>
    </row>
    <row r="14" spans="1:37">
      <c r="A14" s="5" t="s">
        <v>369</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t="str">
        <f>IFERROR(AVERAGE(C14:AI14),"")</f>
        <v/>
      </c>
      <c r="AK14" s="5"/>
    </row>
    <row r="15" spans="1:37">
      <c r="A15" s="5" t="s">
        <v>370</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t="str">
        <f>IFERROR(AVERAGE(C15:AI15),"")</f>
        <v/>
      </c>
      <c r="AK15" s="5"/>
    </row>
    <row r="16" spans="1:37">
      <c r="A16" s="5" t="s">
        <v>371</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t="str">
        <f>IFERROR(AVERAGE(C16:AI16),"")</f>
        <v/>
      </c>
      <c r="AK16" s="5"/>
    </row>
    <row r="17" spans="1:37">
      <c r="A17" s="5" t="s">
        <v>372</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t="str">
        <f>IFERROR(AVERAGE(C17:AI17),"")</f>
        <v/>
      </c>
      <c r="AK17" s="5"/>
    </row>
    <row r="18" spans="1:37">
      <c r="A18" s="5" t="s">
        <v>373</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t="str">
        <f>IFERROR(AVERAGE(C18:AI18),"")</f>
        <v/>
      </c>
      <c r="AK18" s="5"/>
    </row>
    <row r="19" spans="1:37">
      <c r="A19" s="5" t="s">
        <v>374</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t="str">
        <f>IFERROR(AVERAGE(C19:AI19),"")</f>
        <v/>
      </c>
      <c r="AK19" s="5"/>
    </row>
    <row r="20" spans="1:37">
      <c r="A20" s="5" t="s">
        <v>375</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t="str">
        <f>IFERROR(AVERAGE(C20:AI20),"")</f>
        <v/>
      </c>
      <c r="AK20" s="5"/>
    </row>
    <row r="21" spans="1:37">
      <c r="A21" s="5" t="s">
        <v>376</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t="str">
        <f>IFERROR(AVERAGE(C21:AI21),"")</f>
        <v/>
      </c>
      <c r="AK21" s="5"/>
    </row>
    <row r="22" spans="1:37">
      <c r="A22" s="5" t="s">
        <v>377</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t="str">
        <f>IFERROR(AVERAGE(C22:AI22),"")</f>
        <v/>
      </c>
      <c r="AK22" s="5"/>
    </row>
    <row r="23" spans="1:37">
      <c r="A23" s="5" t="s">
        <v>378</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t="str">
        <f>IFERROR(AVERAGE(C23:AI23),"")</f>
        <v/>
      </c>
      <c r="AK23" s="5"/>
    </row>
    <row r="24" spans="1:37">
      <c r="A24" s="5" t="s">
        <v>379</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t="str">
        <f>IFERROR(AVERAGE(C24:AI24),"")</f>
        <v/>
      </c>
      <c r="AK24" s="5"/>
    </row>
    <row r="25" spans="1:37">
      <c r="A25" s="5" t="s">
        <v>380</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t="str">
        <f>IFERROR(AVERAGE(C25:AI25),"")</f>
        <v/>
      </c>
      <c r="AK25" s="5"/>
    </row>
    <row r="26" spans="1:37">
      <c r="A26" s="5" t="s">
        <v>381</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t="str">
        <f>IFERROR(AVERAGE(C26:AI26),"")</f>
        <v/>
      </c>
      <c r="AK26" s="5"/>
    </row>
    <row r="27" spans="1:37">
      <c r="A27" s="5" t="s">
        <v>382</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t="str">
        <f>IFERROR(AVERAGE(C27:AI27),"")</f>
        <v/>
      </c>
      <c r="AK27" s="5"/>
    </row>
    <row r="28" spans="1:37">
      <c r="A28" s="5" t="s">
        <v>383</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t="str">
        <f>IFERROR(AVERAGE(C28:AI28),"")</f>
        <v/>
      </c>
      <c r="AK28" s="5"/>
    </row>
    <row r="29" spans="1:37">
      <c r="A29" s="5" t="s">
        <v>384</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t="str">
        <f>IFERROR(AVERAGE(C29:AI29),"")</f>
        <v/>
      </c>
      <c r="AK29" s="5"/>
    </row>
    <row r="30" spans="1:37">
      <c r="A30" s="5" t="s">
        <v>385</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t="str">
        <f>IFERROR(AVERAGE(C30:AI30),"")</f>
        <v/>
      </c>
      <c r="AK30" s="5"/>
    </row>
    <row r="31" spans="1:37">
      <c r="A31" s="5" t="s">
        <v>386</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t="str">
        <f>IFERROR(AVERAGE(C31:AI31),"")</f>
        <v/>
      </c>
      <c r="AK31" s="5"/>
    </row>
  </sheetData>
  <dataValidations count="99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2026-10-16T15:45:26+02:00</dcterms:created>
  <dcterms:modified xsi:type="dcterms:W3CDTF">2026-10-16T15:45:26+02:00</dcterms:modified>
  <dc:title>Currículo LOMLOE Lengua Castellana y Literatura 4.º ESO Galicia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