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<sst xmlns="http://schemas.openxmlformats.org/spreadsheetml/2006/main" uniqueCount="597">
  <si>
    <t>Corrigiendo.es</t>
  </si>
  <si>
    <t>Materia</t>
  </si>
  <si>
    <t>Lengua extranjera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</si>
  <si>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</si>
  <si>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</si>
  <si>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</si>
  <si>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</si>
  <si>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</si>
  <si>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</si>
  <si>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</si>
  <si>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</si>
  <si>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</si>
  <si>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</si>
  <si>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</si>
  <si>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</si>
  <si>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</si>
  <si>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</si>
  <si>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</si>
  <si>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</si>
  <si>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</si>
  <si>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</si>
  <si>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</si>
  <si>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11/07/2026 00:43</t>
  </si>
  <si>
    <t>Resumen ejecutivo (CCAA vs BOE)</t>
  </si>
  <si>
    <t>Madrid no ha publicado decreto propio para Lengua Extranjera en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</si>
  <si>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</si>
  <si>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</si>
  <si>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Lengua extranjera</t>
  </si>
  <si>
    <t>Resumen ejecutivo</t>
  </si>
  <si>
    <t>Mantiene del BOE</t>
  </si>
  <si>
    <t>Madrid mantiene sin modificación las competencias específicas, criterios de evaluación y saberes básicos del RD 217/2022 para Lengua Extranjera en 2.º ESO.</t>
  </si>
  <si>
    <t>Decreto de referencia</t>
  </si>
  <si>
    <t>RD 217/2022, de 29 de marzo, por el que se establece la ordenación y las enseñanzas mínimas de la Educación Secundaria Obligatoria.</t>
  </si>
  <si>
    <t>Implicación para la programación</t>
  </si>
  <si>
    <t>El docente debe utilizar los criterios de evaluación y saberes básicos del BOE sin adaptaciones autonómicas. La programación didáctica se basará exclusivamente en el currículo estatal.</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</si>
  <si>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</si>
  <si>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</si>
  <si>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</si>
  <si>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</si>
  <si>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</si>
  <si>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</si>
  <si>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</si>
  <si>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</si>
  <si>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</si>
  <si>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</si>
  <si>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</si>
  <si>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</si>
  <si>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</si>
  <si>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</si>
  <si>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</si>
  <si>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</si>
  <si>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</si>
  <si>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</si>
  <si>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</si>
  <si>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</si>
  <si>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</si>
  <si>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</si>
  <si>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</si>
  <si>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</si>
  <si>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</si>
  <si>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</si>
  <si>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</si>
  <si>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</si>
  <si>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</si>
  <si>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</si>
  <si>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</si>
  <si>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</si>
  <si>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</si>
  <si>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</si>
  <si>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</si>
  <si>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</si>
  <si>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</si>
  <si>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</si>
  <si>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</si>
  <si>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</si>
  <si>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</si>
  <si>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</si>
  <si>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</si>
  <si>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</si>
  <si>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</si>
  <si>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</si>
  <si>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</si>
  <si>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</si>
  <si>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</si>
  <si>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</si>
  <si>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</si>
  <si>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</si>
  <si>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</si>
  <si>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</si>
  <si>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</si>
  <si>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</si>
  <si>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</si>
  <si>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más relevante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sencilla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</si>
  <si>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</si>
  <si>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</si>
  <si>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</si>
  <si>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</si>
  <si>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</si>
  <si>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</si>
  <si>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</si>
  <si>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</si>
  <si>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</si>
  <si>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</si>
  <si>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</si>
  <si>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</si>
  <si>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</si>
  <si>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</si>
  <si>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</si>
  <si>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</si>
  <si>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</si>
  <si>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</si>
  <si>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de forma guiada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</si>
  <si>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</si>
  <si>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</si>
  <si>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</si>
  <si>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</si>
  <si>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</si>
  <si>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</si>
  <si>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</si>
  <si>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</si>
  <si>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</si>
  <si>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</si>
  <si>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</si>
  <si>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</si>
  <si>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</si>
  <si>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</si>
  <si>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</si>
  <si>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</si>
  <si>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</si>
  <si>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</si>
  <si>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</si>
  <si>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</si>
  <si>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</si>
  <si>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y explicar textos, conceptos y comunicaciones breves y sencillas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</si>
  <si>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</si>
  <si>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</si>
  <si>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</si>
  <si>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</si>
  <si>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</si>
  <si>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</si>
  <si>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</si>
  <si>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</si>
  <si>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</si>
  <si>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</si>
  <si>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</si>
  <si>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similitudes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</si>
  <si>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</si>
  <si>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</si>
  <si>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</si>
  <si>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</si>
  <si>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</si>
  <si>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</si>
  <si>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su capacidad de comunicar y de aprender la lengua extranjera con ayuda y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</si>
  <si>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</si>
  <si>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</si>
  <si>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</si>
  <si>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</si>
  <si>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de manera sencilla,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</si>
  <si>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</si>
  <si>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</si>
  <si>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</si>
  <si>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</si>
  <si>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</si>
  <si>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elementales, construyendo vínculos sencillos entre las diferentes lenguas y culturas y rechazando cualquier tipo de discriminación, prejuicio y estereotipo en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</si>
  <si>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</si>
  <si>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</si>
  <si>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</si>
  <si>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</si>
  <si>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</si>
  <si>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los países próximos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</si>
  <si>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</si>
  <si>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</si>
  <si>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</si>
  <si>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</si>
  <si>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</si>
  <si>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</si>
  <si>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</si>
  <si>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</si>
  <si>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</si>
  <si>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</si>
  <si>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</si>
  <si>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</si>
  <si>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</si>
  <si>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</si>
  <si>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</si>
  <si>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</si>
  <si>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</si>
  <si>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Uso de las estrategias y técnicas para responder eficazmente a una necesidad comunicativa básica y concreta de forma comprensible, a pesar de las limitaciones derivadas del nivel de competencia en la lengua extranjera y en las demás lenguas del repertorio lingüístico propio.</t>
  </si>
  <si>
    <t>Reflexión sobre el uso de recursos lingüísticos elementales y extralingüísticos que le permitan satisfacer necesidades comunicativas básicas, eligiendo, de manera más autónoma, las estrategias más adecuadas, según el contexto y la situación en cada caso.</t>
  </si>
  <si>
    <t>Desarrollo de estrategias de comunicación para superar las interrupciones en la comunicación.</t>
  </si>
  <si>
    <t>Aproximación a las estrategias básicas para retener, recuperar y utilizar creativamente unidades lingüísticas (léxico, morfosintaxis, patrones sonoros, etc.) a partir de la comparación de las lenguas y variedades que conforman el repertorio lingüístico personal.</t>
  </si>
  <si>
    <t>Aprovechamiento del conocimiento personal de la lengua materna, y otras lenguas en su caso, para utilizar las unidades lingüísticas de la lengua extranjera de manera apropiada y creativa.</t>
  </si>
  <si>
    <t>Aplicación de estrategias y herramientas básicas de autoevaluación y coevaluación, analógicas y digitales, individuales y cooperativas.</t>
  </si>
  <si>
    <t>Participación en tareas de autoevaluación y evaluación conjuntas para ganar una perspectiva general de la evolución de su proceso de aprendizaje.</t>
  </si>
  <si>
    <t>Léxico y expresiones de uso común para comprender enunciados sobre la comunicación, la lengua, el aprendizaje y las herramientas de comunicación y aprendizaje (metalenguaje).</t>
  </si>
  <si>
    <t>Expresiones relacionadas con la función metalingüística para solventar problemas relacionados con la comprensión y expresión de contenidos, mostrando así cierta autonomía en la propia comunicación.</t>
  </si>
  <si>
    <t>Comparación básica entre lenguas a partir de elementos gramaticales de la lengua extranjera y otras lenguas: origen y parentescos.</t>
  </si>
  <si>
    <t>Reconocimiento de la interconexión entre lenguas y realización en su favor de comparaciones entre ellas, con ayuda del profesor, tras el análisis de elementos morfológicos adecuados a su nivel de competencia.</t>
  </si>
  <si>
    <t>La lengua extranjera como medio de comunicación interpersonal e internacional, como fuente de información, y como herramienta para el enriquecimiento personal.</t>
  </si>
  <si>
    <t>Reconocimiento de la importancia y por tanto la necesidad de dominar la lengua extranjera en el mundo global actual, como herramienta básica de información, comunicación y establecimiento de relaciones escolares, personales y profesionales.</t>
  </si>
  <si>
    <t>Interés e iniciativa en la realización de intercambios comunicativos a través de diferentes medios con hablantes o estudiantes de la lengua extranjera.</t>
  </si>
  <si>
    <t>Implicación en la realización de actividades enfocadas a la ampliación y utilización de la lengua extranjera mediante proyectos, inmersiones lingüísticas, intercambios, etc… encaminados a la puesta en práctica y la mejora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</si>
  <si>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</si>
  <si>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Uso del lenguaje no verbal propio de la lengua extranjera: distintas formas de saludarse, de contacto físico, de gestos y señales, posturas, etc.</t>
  </si>
  <si>
    <t>Reconocimiento y utilización de los patrones básicos de la cortesía lingüística frente a los de su propia lengua en la comunicación tanto presencial como remota.</t>
  </si>
  <si>
    <t>Conocimiento e interpretación de las costumbres, convenciones sociales, rasgos de la vida cotidiana, festividades y celebraciones señaladas propias de los países y culturas donde se habla la lengua extranjera.</t>
  </si>
  <si>
    <t>Estrategias básicas para entender y apreciar la diversidad lingüística, cultural y artística, atendiendo a valores democráticos.</t>
  </si>
  <si>
    <t>Comparación de algunos rasgos históricos y geopolíticos de los países donde se habla la lengua extranjera, obteniendo la información de forma más autónoma, a través de diferentes fuentes de información en soportes tradicionales y/o digitales.</t>
  </si>
  <si>
    <t>Estrategias básicas de detección y actuación ante usos discriminatorios del lenguaje verbal y no verbal.</t>
  </si>
  <si>
    <t>Adquisición de destrezas, con ayuda, de soluciones prácticas para evitar el sexismo lingüístico, tanto verbal como gestual en su entorno próximo. Mejora de las relaciones a través del lenguaje para escribir y hablar con precisión y así contribuir a minimizar el sexismo.</t>
  </si>
  <si>
    <t>Autoconfianza. El error como instrumento de mejora y propuesta de reparación.</t>
  </si>
  <si>
    <t>Comprensión del error como síntoma de progresión en el proceso de adquisición de la lengua extranjera, así como potenciador de la autoestima tras la superación del mismo.</t>
  </si>
  <si>
    <t>Reajuste de la tarea o del mensaje tras la identificación del error y la valoración de las dificultades y de los recursos disponibles.</t>
  </si>
  <si>
    <t>Uso de estrategias básicas para la planificación, ejecución, control y reparación de la comprensión, la producción y la coproducción de textos orales, escritos y multimodales.</t>
  </si>
  <si>
    <t>Identificación del tema de un texto con ayuda de elementos textuales y no textuales, movilización de los conocimientos previos, inferencia de significados por el contexto, por comparación de palabras o frases similares en las lenguas que se conocen.</t>
  </si>
  <si>
    <t>Conocimientos, destrezas y actitudes que permitan detectar y colaborar en actividades de mediación en situaciones cotidianas sencillas.</t>
  </si>
  <si>
    <t>Identificar e inferir los sentimientos, intenciones y puntos de vista de los participantes en la situación comunicativa.</t>
  </si>
  <si>
    <t>Uso del lenguaje corporal culturalmente pertinente (gestos, expresiones faciales, posturas, contacto visual o corporal, etc.)</t>
  </si>
  <si>
    <t>Identificación de los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</si>
  <si>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y producción semiguiada, de forma individual o en grupo, de textos breves orales, escritos y multimodales de géneros discursivos básicos, relacionados con las actividades del aula: instrucciones, preguntas, comentarios, diálogos, etc.</t>
  </si>
  <si>
    <t>El lenguaje literario: lectura de textos de varias obras o fragmentos, adecuados en extensión y contenido a la edad. Apreciación de los rasgos distintivos del lenguaje literario.</t>
  </si>
  <si>
    <t>Producción y reconocimiento de las 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(preposiciones, adverbios, adjetivos y conjunciones asociados a significados familiares y relevantes para los alumnos.</t>
  </si>
  <si>
    <t>Ampliación del 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</si>
  <si>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Léxico de uso común relativo a familia y amigos; trabajo y ocupaciones; deporte; viajes y vacaciones; cuidados físicos; educación y estudio; compras y actividades comerciales; alimentación y restauración; transporte e itinerarios urbanos; lengua y comunicación; medio ambiente,.</t>
  </si>
  <si>
    <t>Adjetivos y sustantivos propios de la descripción y la caracterización.</t>
  </si>
  <si>
    <t>Fórmulas y expresiones.</t>
  </si>
  <si>
    <t>Uso de las convenciones ortográficas básicas y significados e intenciones comunicativas asociados a los formatos, patrones y elementos gráficos.</t>
  </si>
  <si>
    <t>Elección adecuada de elementos ortográficos básicos que ayuden a expresar el mensaje con claridad y coherencia y se ajusten a los modelos y fórmulas de cada tipo de texto (formal o informal).</t>
  </si>
  <si>
    <t>Utilización de forma progresivamente autónoma de convenciones y estrategias conversacionales básicas, en formato síncrono o asíncrono, para reformular, comparar y contrastar, resumir, colaborar y debatir, en textos orales breves y coherentes, de forma guiada, con pronunciación y entonación adecuadas.</t>
  </si>
  <si>
    <t>Utilización semiguiada de recursos para el aprendizaje y estrategias básicas de búsqueda de información: diccionarios, libros de consulta, bibliotecas, recursos digitales e informáticos, etc.</t>
  </si>
  <si>
    <t>Identificación de la autoría de las fuentes consultadas y los contenidos utilizados.</t>
  </si>
  <si>
    <t>Uso de recursos lingüísticos y ortográficos que hagan patente la identificación de la autoría.</t>
  </si>
  <si>
    <t>Desaprobación del plagio como comportamiento rechazable en la utilización de fuentes de información.</t>
  </si>
  <si>
    <t>Uso de herramientas analógicas y digitales básicas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</si>
  <si>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Participación guiada en programas de intercambio con alumnos de otros países.</t>
  </si>
  <si>
    <t>Alemán: 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</si>
  <si>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Identificación de elementos morfológicos: artículo, sustantivo, verbo, adjetivo, adverbio, preposición etc., en el uso de la lengua.</t>
  </si>
  <si>
    <t>Uso de estructuras y funciones más habituales.</t>
  </si>
  <si>
    <t>Revisar como saludar, presentarse formal e informalmente, pedir y dar información personal.</t>
  </si>
  <si>
    <t>Expresar gustos y preferencias. Verbos: mögen, finden y gefallen .</t>
  </si>
  <si>
    <t>Descripción y calificación de objetos y personas. Uso predicativo del adjetivo e introducción del uso atributivo del mismo. Declinación del adjetivo.</t>
  </si>
  <si>
    <t>mehr</t>
  </si>
  <si>
    <t>lieber ).</t>
  </si>
  <si>
    <t>Coordinación de oraciones. Orden de los elementos de la oración.</t>
  </si>
  <si>
    <t>wenn</t>
  </si>
  <si>
    <t>weil . Orden de los elementos de la oración.</t>
  </si>
  <si>
    <t>Expresar cantidades y establecer un orden. Adjetivos numerales y ordinales. Expresar la fecha, la edad y las unidades de medida.</t>
  </si>
  <si>
    <t>Dar y pedir instrucciones. Conjugación del imperativo. Utilización de las formas de cortesía.</t>
  </si>
  <si>
    <t>Indicar direcciones y describir la posición de los objetos en el espacio. Puntos cardinales. Adverbios de lugar. Introducción al uso de las preposiciones de doble caso ( Wechselpräpositionen: in, auf, an, zwischen… ).</t>
  </si>
  <si>
    <t>Verbos correlativos de posición: stellen/stehen , legen/liegen , setzen/sitzen , hängen , stecken .</t>
  </si>
  <si>
    <t>Describir y narrar hechos pasados. Formación del Perfekt de los verbos regulares e irregulares más frecuentes. El Partizip II . Präteritum de los verbos sein, haben y modales.</t>
  </si>
  <si>
    <t>Principales verbos con caso acusativo. Pronombres personales en acusativo.</t>
  </si>
  <si>
    <t>El dativo. Preposiciones / verbos / pronombres.</t>
  </si>
  <si>
    <t>Verbos modales para expresar deseo, obligación, voluntad, capacidad y permiso. Conjugación de los verbos modales sollen y dürfen . Adverbios modales.</t>
  </si>
  <si>
    <t>El pronombre man .</t>
  </si>
  <si>
    <t>Patrones sonoros, acentuales, rítmicos y de entonación básicos, y significados e intenciones comunicativas generales asociadas a dichos patrones.</t>
  </si>
  <si>
    <t>Reconocimiento y producción de patrones sonoros básicos de ritmo, entonación y acentuación de palabras y frases, adecuados a la finalidad e intención del mensaje, y su uso como ayuda a la comprensión.</t>
  </si>
  <si>
    <t>Acentuación de las palabras compuestas.</t>
  </si>
  <si>
    <t>eu</t>
  </si>
  <si>
    <t>äu</t>
  </si>
  <si>
    <t>ie)</t>
  </si>
  <si>
    <t>Diferenciación de vocales largas y cortas. Vokal + h . Dígrafo ie . Dobles vocales.</t>
  </si>
  <si>
    <t>Francés: Uso de las estructuras y funciones más habituales.</t>
  </si>
  <si>
    <t>Situar y describir un lugar. Comprender, dar y pedir información sobre el entorno: Fórmulas de cortesía. Interrogativos: Pourquoi? Où? Comment ? El imperativo. Numerales cardinales (0/100) y ordinales.</t>
  </si>
  <si>
    <t>Comprender, dar y pedir información sobre gustos, deseos, habilidades y conocimientos. Respuestas a interrogativas totales (oui/si, non). Respuestas a interrogativas parciales. Expresión de la comparación: plus/moins/aussi/autant …que . Expresión de la causa: Pourquoi ? Parce que, etc.</t>
  </si>
  <si>
    <t>La familia. Las relaciones. Descripción física, anímica y de carácter. Formas de la interrogación: Entonación, inversión, Est-ce que, etc. Determinantes posesivos: uno y varios poseedores.</t>
  </si>
  <si>
    <t>Comprender, preguntar y dar información sobre los hechos habituales de la vida cotidiana. Momentos del día. Expresión de la hora. La negación : Ne ... pas, ne ... plus, ne ... jamais, ne ... rien. Verbos pronominales. Verbos del segundo grupo: presente e imperativo.</t>
  </si>
  <si>
    <t>Comprender, pedir y dar información, consejos, órdenes y expresar deseos e intenciones. Expresión de la obligación: il faut / on doit + infinitivo. Presente de devoir, pouvoir, vouloir. Adverbios de cantidad. Expresión del deseo e intención: j’aimerais / je voudrais. Penser/espérer + inf.</t>
  </si>
  <si>
    <t>Hablar por teléfono. Aceptar o rechazar una invitación. Fórmulas de cortesía, toma de contacto y despedida. Presente progresivo: être en train de + infinitivo.</t>
  </si>
  <si>
    <t>Comprar, escoger y expresar una necesidad. Preguntar el precio, la calidad, la materia, la cantidad. Artículos partitivos. Su empleo en frases afirmativas y negativas.</t>
  </si>
  <si>
    <t>Pasado reciente: venir de + infinitivo. La negación en los tiempos compuestos. Pronombres personales C.O.D. y C.O.I.: su colocación. Adverbios y locuciones adverbiales de tiempo.</t>
  </si>
  <si>
    <t>Describir y narrar proyectos. Futuro próximo. Pronombres personales tónicos.</t>
  </si>
  <si>
    <t>Reconocimiento y producción de patrones sonoros, acentuales, rítmicos y de entonación.</t>
  </si>
  <si>
    <t>Reconocimiento progresivo de los símbolos fonéticos y la pronunciación de fonemas de especial dificultad.</t>
  </si>
  <si>
    <t>La liaison .</t>
  </si>
  <si>
    <t>Revisión de la correspondencia entre grafía y fonética.</t>
  </si>
  <si>
    <t>Inglés: Revisar el presente simple y expresiones de frecuencia, y formas verbales have got, there is/there are.</t>
  </si>
  <si>
    <t>Describir objetos, lugares y personas. Adjetivos: grado comparativo y superlativo. Expresiones de cantidad: some/any, much/many . Números ordinales.</t>
  </si>
  <si>
    <t>Preposiciones y frases preposicionales de lugar: under, between, on the left,etc.</t>
  </si>
  <si>
    <t>Expresar las obligaciones, prohibiciones. Modales auxiliares: must, have to, mustn´t, can´t, etc.</t>
  </si>
  <si>
    <t>Expresar acontecimientos pasados. Revisión de There was/There were . Pasado simple de verbos regulares e irregulares y pasado continuo. Acciones interrumpidas en el pasado: pasado continuo vs pasado simple.</t>
  </si>
  <si>
    <t>Hablar sobre habilidades y capacidades: can, be able to . Pedir y conceder permiso. Can/could , may. Expresar la posibilidad: may,might. Dar consejos. Should/shouldn't , ought to.</t>
  </si>
  <si>
    <t>Expresar gustos y expresar y pedir opiniones de forma más sofisticada. Like / love /dislike / don’t like/ hate, feel like/don´t feel like. I think / I don’t think , I believe, I consider, In my opinion, in my view, …</t>
  </si>
  <si>
    <t>Expresar acontecimientos futuros, decisiones y hacer predicciones. Will/be going to . Expresiones temporales más complejas: this weekend, next year , in two years’ time, etc.</t>
  </si>
  <si>
    <t>Expresar condiciones: oraciones condicionales de tipo I: If it is rainy, we won´t play the match.</t>
  </si>
  <si>
    <t>Reconocimiento progresivo de los símbolos fonéticos y pronunciación de fonemas de especial dificultad.</t>
  </si>
  <si>
    <t>Pronunciación de formas contractas.</t>
  </si>
  <si>
    <t>Pronunciación de la terminación en formas de tiempos verbales.</t>
  </si>
  <si>
    <t>Formas débiles.</t>
  </si>
  <si>
    <t>Reconocimiento y producción de patrones sencillos de ritmo, entonación y acentuación de palabras y frases adecuados a la finalidad e intención del mensaje y utilizarlos para ayudar a la comprensión.</t>
  </si>
  <si>
    <t>Italiano: Descripción de cualidades físicas y abstractas de personas, objetos, lugares y actividades.</t>
  </si>
  <si>
    <t>Narración de acontecimientos pasados puntuales y habituales, descripción de estados y situaciones presentes, y expresión de sucesos futuros.</t>
  </si>
  <si>
    <t>Comprensión de mensajes emitidos dentro del aula relacionados con las actividades habituales.</t>
  </si>
  <si>
    <t>Desarrollo de la expresión escrita de forma guiada, completando o modificando frases y párrafos sencillos.</t>
  </si>
  <si>
    <t>Describir y narrar hechos pasados. Imperfecto de indicativo de los verbos regulares e irregulares más frecuentes ( essere y fare ). C´era/c´erano . El passato prossimo (repaso). Marcadores temporales más frecuentes.</t>
  </si>
  <si>
    <t>Saber ofrecer/pedir algo a alguien. Aceptar/rechazar. Pronombres indirectos (singular/plural). Si impersonal.</t>
  </si>
  <si>
    <t>Pedir/conceder permiso. Aceptar/rechazar. Imperativo de tu, lei, voi . Expresiones: Senz´altro! Volentieri! Mi dispiace! Expresar gustos y preferencias.</t>
  </si>
  <si>
    <t>El superlativo absoluto (- issimo) . Marcadores de intensidad. Verbo piacere (repaso)</t>
  </si>
  <si>
    <t>Saber pedir algo en un restaurante. Fórmulas. Pronombres complemento directo de 3ª persona. Un altro; un altro po’ di etc.; un’ altra; altri; altre .</t>
  </si>
  <si>
    <t>Situar algo en el espacio. Expresiones para localizar en el espacio: in fondo a; di fronte a; sotto; dentro; di fianco a . Preposiciones articuladas.</t>
  </si>
  <si>
    <t>Describir lugares y objetos e indicar sus características. Com´é? Come sono? Expresiones mi sembra/sembrano, lo trovo, la trovo , etc. El pronombre relativo che . Los posesivos (cuadro completo).</t>
  </si>
  <si>
    <t>Describir personas. Expresar nuestro punto de vista sobre las mismas. Hacer comparaciones. Repaso de los marcadores: abbastanza, molto, un po’ , troppo, etc. Expresiones con sembrare y trovare . Diminutivo de los adjetivos.</t>
  </si>
  <si>
    <t>Reconocimiento progresivo de los símbolos fonéticos y la pronunciación de fonemas de especial dificultad. Reconocimiento y producción de patrones básicos de ritmo, entonación y acentuación de palabras y frases.</t>
  </si>
  <si>
    <t>Portugués: Saludar. Presentarse y presentar a alguien. Hacer pedidos, recomendaciones y dar consejos. Verbos dar y querer . Presente de indicativo. Pronombres indefinidos variables. Adverbios: ainda, já . Proverbios.</t>
  </si>
  <si>
    <t>Dar, pedir y confirmar opiniones. La expresión de los sentimientos y de las preferencias. Pretérito imperfecto de indicativo de verbos regulares e irregulares. Pronombres relativos invariables. Locuciones adverbiales: de preferencia, de costume . Pronombres personales complemento directo: lo(s), la(s), no(s), na(s) .</t>
  </si>
  <si>
    <t>Deducir, expresar agrado y desagrado. Hablar de acciones impersonales relacionadas con el pasado. Expresiones de tiempo con: desde y há . Pronombres personales complemento directo: me, te, o, a, lhe . Locuciones de coordinación: não só... mas também, quer... quer, nem… nem … Pretérito perfecto simple: haver ( forma impessoal ).</t>
  </si>
  <si>
    <t>Describir cosas, lugares y personas relacionados con situaciones cotidianas (profesiones, medios de transporte, etc.). Preposiciones ( a, para + verbos de movimento ; de, em + meios de transporte ). Perífrasis de: haver de + infinitivo. Locuciones con función.</t>
  </si>
  <si>
    <t>Expresar acontecimientos pasados relacionados con el presente. La expresión de la necesidad y obligación. Pretérito perfecto simple de indicativo: verbos ir, ser, estar, ter . Pretérito perfecto compuesto de indicativo: ter (presente) + particípio passado. Há + expresiones de tiempo. Adverbios: actualmente, anteontem, ontem, apenas, infelizmente, principalmente . Locuciones de coordinación: menos... do que, quer... quer, sempre que, tão... como . Verbos irregulares: imperativo afirmativo.</t>
  </si>
  <si>
    <t>Expresar consecuencia y finalidad. Oraciones subordinadas con: porque, pois, que, como. Partícula apassivante: se . Com + pronombres personales complemento circunstancial: comigo, contigo, consigo, connosco, com ele(s), com ela(s) . Locuciones preposicionales: por causa de, a pesar de .</t>
  </si>
  <si>
    <t>Expresar acontecimientos futuros, probabilidad y posibilidad. Presente de subjuntivo con expresiones personales. Futuro de indicativo: verbos poder, querer, fazer . Pronombres personales complemento directo e indirecto: nós, vós, os, as, lhes . Conjunciones de coordinación: logo, portanto, porém .</t>
  </si>
  <si>
    <t>Pronunciación. Fonemas de especial dificultad. Consonantes sordas/sonoras. La terminación de palabras en formas de tiempos verbales.</t>
  </si>
  <si>
    <t>Acentuación. Acento tónico y gráfico.</t>
  </si>
  <si>
    <t>Entonación de frases.</t>
  </si>
  <si>
    <t>Ritmo.</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</si>
  <si>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</si>
  <si>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</si>
  <si>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</si>
  <si>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</si>
  <si>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</si>
  <si>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</si>
  <si>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</si>
  <si>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</si>
  <si>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</si>
  <si>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</si>
  <si>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</si>
  <si>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</si>
  <si>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</si>
  <si>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</si>
  <si>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</si>
  <si>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</si>
  <si>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</si>
  <si>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</si>
  <si>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</si>
  <si>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</si>
  <si>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</si>
  <si>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</si>
  <si>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</si>
  <si>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</si>
  <si>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</si>
  <si>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</si>
  <si>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</si>
  <si>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</si>
  <si>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</si>
  <si>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</si>
  <si>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</si>
  <si>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</si>
  <si>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</si>
  <si>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</si>
  <si>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</si>
  <si>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</si>
  <si>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</si>
  <si>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</si>
  <si>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</si>
  <si>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</si>
  <si>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</si>
  <si>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</si>
  <si>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</si>
  <si>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 (SDA)</t>
  </si>
  <si>
    <t>SDA 1</t>
  </si>
  <si>
    <t>Descubre los rincones ocultos de Madrid</t>
  </si>
  <si>
    <t>Subtítulo</t>
  </si>
  <si>
    <t>Creación de un videoguía para turistas jóvenes en inglés</t>
  </si>
  <si>
    <t>Contexto</t>
  </si>
  <si>
    <t>La Oficina de Turismo de Madrid busca promocionar barrios no tan frecuentados por el turismo masivo, especialmente entre jóvenes internacionales. El alumnado, como expertos locales, creará un vídeo en inglés para esta campaña.</t>
  </si>
  <si>
    <t>Reto central</t>
  </si>
  <si>
    <t>Diseñar y producir un vídeo promocional de 2-3 minutos en inglés que muestre un barrio de Madrid desde una perspectiva atractiva para turistas jóvenes, destacando su ambiente, gastronomía, arte callejero o enclaves singulares.</t>
  </si>
  <si>
    <t>Recursos</t>
  </si>
  <si>
    <t xml:space="preserve">
• Dispositivos con conexión a internet para investigación
• Plantilla de guion
• Herramienta de edición de vídeo (Canva, Clipchamp, o similar)
• Ejemplos de vídeos turísticos en inglés
• Lista de vocabulario y estructuras clave</t>
  </si>
  <si>
    <t>Transversales</t>
  </si>
  <si>
    <t>Educación para la ciudadanía global: valoración de la diversidad cultural y promoción de un turismo responsable.</t>
  </si>
  <si>
    <t>Fase</t>
  </si>
  <si>
    <t>Duración</t>
  </si>
  <si>
    <t>Descripción</t>
  </si>
  <si>
    <t>Evidencia recogida</t>
  </si>
  <si>
    <t>Activación y planteamiento del reto</t>
  </si>
  <si>
    <t>1 sesión</t>
  </si>
  <si>
    <t>Presentación del encargo de la Oficina de Turismo. Visualización de ejemplos de vídeos promocionales. Lluvia de ideas sobre barrios de Madrid que podrían ser interesantes para jóvenes. Formación de equipos y elección de barrio.</t>
  </si>
  <si>
    <t>Mapa mental con ideas iniciales y barrio elegido.</t>
  </si>
  <si>
    <t>Adquisición guiada de saberes</t>
  </si>
  <si>
    <t>2 sesiones</t>
  </si>
  <si>
    <t>Trabajo con vocabulario específico para describir lugares (adjetivos, sustantivos). Práctica de estructuras para hacer recomendaciones (You should visit..., It's worth seeing...). Análisis de la estructura de un guion. Ejercicios de pronunciación y entonación.</t>
  </si>
  <si>
    <t>Ejercicios de léxico y gramática; plantilla de guion.</t>
  </si>
  <si>
    <t>Aplicación al reto</t>
  </si>
  <si>
    <t>Investigación en línea sobre el barrio elegido: lugares emblemáticos, historia, multiculturalidad. Recogida de datos y selección de contenidos. Redacción del guion en equipo con roles (guionista, narrador, editor).</t>
  </si>
  <si>
    <t>Borrador del guion con correcciones iniciales.</t>
  </si>
  <si>
    <t>Producción y comunicación</t>
  </si>
  <si>
    <t>Grabación de vídeos (en el centro o fuera si es posible) y edición digital con herramienta sencilla (por ejemplo, Canva o Clipchamp). Inclusión de imágenes, música, voz en off. Feedback entre equipos y ajustes finales.</t>
  </si>
  <si>
    <t>Vídeo finalizado y subido a plataforma (YouTube no listado).</t>
  </si>
  <si>
    <t>Reflexión y evaluación</t>
  </si>
  <si>
    <t>Proyección de los vídeos en el aula. Coevaluación entre equipos usando rúbrica. Autoevaluación individual sobre el proceso de aprendizaje. Entrega al representante de la Oficina de Turismo (simulada o real mediante video llamada).</t>
  </si>
  <si>
    <t>Rúbricas cumplimentadas y diana de autoevaluación.</t>
  </si>
  <si>
    <t>SDA 2</t>
  </si>
  <si>
    <t>¿Qué idioma hablas cuando te diviertes?</t>
  </si>
  <si>
    <t>Encuesta sobre los hábitos lingüísticos en el ocio de nuestro instituto</t>
  </si>
  <si>
    <t>El centro quiere organizar una jornada multicultural para celebrar la diversidad lingüística. Para ello, necesita datos reales sobre cómo el alumnado usa el inglés y otras lenguas en su tiempo libre, y así diseñar actividades inclusivas.</t>
  </si>
  <si>
    <t>Diseñar, aplicar y analizar una encuesta bilingüe (español-inglés) sobre el uso de idiomas en el ocio, y elaborar un informe con recomendaciones para la jornada multicultural.</t>
  </si>
  <si>
    <t xml:space="preserve">
• Plantilla de encuesta en papel y Google Forms
• Hoja de cálculo para análisis (Excel/Google Sheets)
• Póster o Canva para infografía
• Rúbricas de evaluación</t>
  </si>
  <si>
    <t>Educación intercultural y competencia digital (tratamiento de datos).</t>
  </si>
  <si>
    <t>Se presenta el reto: el centro necesita datos para su jornada multicultural. Se visionan ejemplos de encuestas y se debate sobre preguntas sobre hábitos lingüísticos. Cada equipo formula hipótesis.</t>
  </si>
  <si>
    <t>Cuaderno con hipótesis iniciales y preguntas que les gustaría hacer.</t>
  </si>
  <si>
    <t>Se enseñan estructuras para hacer preguntas (Do you...? How often...?), vocabulario de ocio (watching movies, playing video games, reading...), y cómo presentar datos con gráficas simples. Se practica la encuesta entre compañeros.</t>
  </si>
  <si>
    <t>Ejercicios de creación de preguntas y representación de datos.</t>
  </si>
  <si>
    <t>Los equipos aplican la encuesta en papel o Google Forms a una muestra del instituto (al menos 30 respuestas). Luego recopilan y analizan los datos, buscando diferencias según origen cultural.</t>
  </si>
  <si>
    <t>Hoja de datos y gráficas generadas.</t>
  </si>
  <si>
    <t>Cada equipo redacta un informe en inglés (4-5 párrafos) con hallazgos y conclusiones, y prepara un póster o infografía para la jornada. Se realizan revisiones entre pares.</t>
  </si>
  <si>
    <t>Informe escrito y póster/infografía.</t>
  </si>
  <si>
    <t>Exposición oral de los equipos (presentación de 5 min) ante el grupo como simulacro de la jornada. Coevaluación con rúbrica y autoevaluación mediante diana de aprendizaje.</t>
  </si>
  <si>
    <t>Rúbrica cumplimentada y diana de autoevaluación.</t>
  </si>
  <si>
    <t>SDA 3</t>
  </si>
  <si>
    <t>Voces del barrio</t>
  </si>
  <si>
    <t>Grabamos un podcast en inglés con leyendas de Madrid</t>
  </si>
  <si>
    <t>El centro de mayores del barrio nos pide que creemos un podcast sobre leyendas locales para que lo escuchen en sus reuniones. Necesitamos investigar, escribir y grabar episodios en inglés que sean entretenidos y respetuosos con la tradición oral.</t>
  </si>
  <si>
    <t>Diseñar, grabar y editar un episodio de podcast en inglés (2-3 minutos) que narre una leyenda de Madrid, incluyendo contexto histórico y elementos sonoros, para formar parte de una serie que se entregará al centro de mayores.</t>
  </si>
  <si>
    <t xml:space="preserve">
• Móviles o grabadoras
• Audacity o similar
• Altavoces
• Ejemplos de podcasts en inglés
• Rúbrica de evaluación
• Plantilla de guion
• Banco de música libre (freesound.org)</t>
  </si>
  <si>
    <t>Educación patrimonial, competencia digital, comunicación intergeneracional.</t>
  </si>
  <si>
    <t>Presentamos el encargo: el centro de mayores quiere un podcast. Escuchamos un ejemplo de podcast en inglés sobre leyendas. Formulamos la pregunta guía. Cada grupo elige el barrio y la leyenda que investigará.</t>
  </si>
  <si>
    <t>Elección del tema y primeras hipótesis en el cuaderno de equipo.</t>
  </si>
  <si>
    <t>Taller de escritura de guion: estructurar una narración, usar marcadores temporales y descriptores. Práctica de pronunciación y entonación con frases clave. Visionado de ejemplos de mediación cultural en podcasts.</t>
  </si>
  <si>
    <t>Ejercicios de guion y práctica oral grabada en el móvil.</t>
  </si>
  <si>
    <t>Los grupos investigan su leyenda (fuentes fiables en inglés o español, con ayuda), redactan el guion final, seleccionan música libre de derechos y planifican la grabación. Revisan y corrigen con ayuda de compañeros y del profesor.</t>
  </si>
  <si>
    <t>Guion final revisado y lista de recursos sonoros.</t>
  </si>
  <si>
    <t>Grabación del podcast en inglés (usando móvil o grabadora en un espacio tranquilo). Edición con software sencillo (Audacity o app online): añadir música, efectos, ajustar volumen. Cada grupo exporta su episodio en mp3.</t>
  </si>
  <si>
    <t>Archivo de audio del episodio y capturas de pantalla del proceso de edición.</t>
  </si>
  <si>
    <t>Escuchamos todos los episodios en clase. Cada grupo recibe feedback de otros grupos mediante rúbrica. Elaboramos un podcast conjunto con los mejores fragmentos. Preparamos una carta de presentación para el centro de mayores (en inglés y español) y enviamos el podcast (por USB o enlace). Autoevaluación individual: reflexión sobre el proceso de aprendizaje.</t>
  </si>
  <si>
    <t>Rúbricas de coevaluación cumplimentadas, carta, reflexión escrita.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</si>
  <si>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</si>
  <si>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</si>
  <si>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</si>
  <si>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</si>
  <si>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</si>
  <si>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</si>
  <si>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</si>
  <si>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</si>
  <si>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</si>
  <si>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</si>
  <si>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</si>
  <si>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</si>
  <si>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</si>
  <si>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</si>
  <si>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</si>
  <si>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</si>
  <si>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</si>
  <si>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</si>
  <si>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</si>
  <si>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</si>
  <si>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</si>
  <si>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</si>
  <si>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</si>
  <si>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</si>
  <si>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</si>
  <si>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</si>
  <si>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</si>
  <si>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</si>
  <si>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</si>
  <si>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</si>
  <si>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</si>
  <si>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</si>
  <si>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</si>
  <si>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</si>
  <si>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</si>
  <si>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</si>
  <si>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</si>
  <si>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</si>
  <si>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</si>
  <si>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</si>
  <si>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</si>
  <si>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</si>
  <si>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</si>
  <si>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</si>
  <si>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</si>
  <si>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</si>
  <si>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</si>
  <si>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</si>
  <si>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</si>
  <si>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</si>
  <si>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</si>
  <si>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</si>
  <si>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</si>
  <si>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</si>
  <si>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</si>
  <si>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</si>
  <si>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</si>
  <si>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</si>
  <si>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</si>
  <si>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</si>
  <si>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</si>
  <si>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</si>
  <si>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 de la CCAA</t>
  </si>
  <si>
    <t>Categoría</t>
  </si>
  <si>
    <t>Pregunta</t>
  </si>
  <si>
    <t>Respuesta</t>
  </si>
  <si>
    <t>Normativa</t>
  </si>
  <si>
    <t>¿Qué decreto autonómico madrileño desarrolla el currículo de Lengua Extranjera en 2º ESO y qué peculiaridades introduce respecto al BOE en la evaluación de los 15 criterios?</t>
  </si>
  <si>
    <t>El Decreto 65/2022, de 20 de julio, del Consejo de Gobierno, establece el currículo de ESO en Madrid. En Lengua Extranjera, no se modifica el número de criterios (15), pero se concreta que la evaluación debe basarse en los 6 CE y se permite la flexibilidad en la ponderación de los criterios dentro del marco competencial.</t>
  </si>
  <si>
    <t>Secuenciación</t>
  </si>
  <si>
    <t>¿En qué difiere la secuenciación de los 123 saberes de Lengua Extranjera en 2º ESO en Madrid respecto al BOE, teniendo 3 horas semanales?</t>
  </si>
  <si>
    <t>Madrid no publica secuenciación oficial; la elabora cada centro. Respecto al BOE, no hay diferencia en saberes, pero la carga horaria (3h) obliga a priorizar saberes procedimentales sobre los teóricos, y a integrar los bloques A, B y C en cada unidad para optimizar el tiempo.</t>
  </si>
  <si>
    <t>Evaluación</t>
  </si>
  <si>
    <t>¿Cómo gestionar la evaluación de los 6 CE y 15 criterios en 3 horas semanales de Lengua Extranjera en 2º ESO en Madrid?</t>
  </si>
  <si>
    <t>Se recomienda evaluar varios criterios por tarea integrada, usando rúbricas que cubran producción y mediación. Con 3h, es viable evaluar 2 CE por trimestre intensivamente, y combinar observación con pruebas orales y escritas. Los 123 saberes se distribuyen en situaciones de aprendizaje trimestrales.</t>
  </si>
  <si>
    <t>Recuperación</t>
  </si>
  <si>
    <t>¿Qué procedimiento de recuperación para pendientes de Lengua Extranjera de 1º ESO se aplica en Madrid?</t>
  </si>
  <si>
    <t>El departamento elabora un plan personalizado con actividades competenciales basadas en los saberes no superados. Se evalúa mediante pruebas de producción oral y escrita en dos momentos del curso. Si se aprueban, se considera recuperada la materia pendiente, según instrucciones de la Consejería.</t>
  </si>
  <si>
    <t>Atencion_diversidad</t>
  </si>
  <si>
    <t>¿Qué adaptaciones curriculares significativas en Lengua Extranjera 2º ESO se pueden proponer en Madrid para un alumno con desconocimiento del alfabeto latino?</t>
  </si>
  <si>
    <t>Se puede adaptar temporalmente la escritura a su sistema, priorizar comprensión oral y usar apoyos visuales. Se mantienen los 15 criterios, pero se flexibilizan los niveles de logro. El equipo docente diseña una situación de aprendizaje inclusiva que integre los 123 saberes de forma accesible.</t>
  </si>
  <si>
    <t>Departamento</t>
  </si>
  <si>
    <t>¿Con qué materias se coordina el departamento de Lengua Extranjera en 2º ESO en Madrid para la mediación intercultural?</t>
  </si>
  <si>
    <t>Se coordina con Geografía e Historia, Educación Plástica y Audiovisual, y Lengua Castellana. En la programación se incluyen situaciones de aprendizaje conjuntas, como análisis de obras artísticas de países anglófonos, que trabajan saberes de mediación y competencia plurilingüe.</t>
  </si>
  <si>
    <t>Inspeccion</t>
  </si>
  <si>
    <t>¿Qué documentos concretos solicita la inspección educativa de Madrid al departamento de Lengua Extranjera para verificar la aplicación de los 6 CE en 2º ESO?</t>
  </si>
  <si>
    <t>Solicita la programación didáctica completa con las unidades de programación que vinculan CE, criterios y saberes (los 123), las rúbricas de evaluación, los cuadernos de aula del profesor y una muestra de tareas competenciales de los alumnos. Además, las actas de las sesiones de evaluación.</t>
  </si>
  <si>
    <t>¿Qué recursos digitales recomienda la Consejería de Educación de Madrid para trabajar los 123 saberes de Lengua Extranjera en 2º ESO con 3 horas semanales?</t>
  </si>
  <si>
    <t>Recomienda el uso del Portfolio Europeo de las Lenguas digital, aplicaciones como Duolingo para la práctica autónoma, y plataformas como eScholarium para tareas colaborativas. También sugiere bancos de recursos de British Council y materiales adaptados de la editoriales con licencia CC.</t>
  </si>
  <si>
    <t>Cómo programar tu LOMLOE — guía 7 pasos</t>
  </si>
  <si>
    <t>Título</t>
  </si>
  <si>
    <t>Tiempo estimado</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</si>
  <si>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</si>
  <si>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</si>
  <si>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</si>
  <si>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</si>
  <si>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</si>
  <si>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</si>
  <si>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</si>
  <si>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</si>
  <si>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</si>
  <si>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</si>
  <si>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</si>
  <si>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</si>
  <si>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</si>
  <si>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</si>
  <si>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</si>
  <si>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</si>
  <si>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</si>
  <si>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</si>
  <si>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</si>
  <si>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</si>
  <si>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</si>
  <si>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</si>
  <si>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</si>
  <si>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</si>
  <si>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</si>
  <si>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</si>
  <si>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</si>
  <si>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</si>
  <si>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</si>
  <si>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</si>
  <si>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</si>
  <si>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Interpretar y analizar el sentido global y la información específica más relevante y explícita de textos orales, escritos y multimodales breves y sencillos sobre temas frecuentes y</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</si>
  <si>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</si>
  <si>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</si>
  <si>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de forma guiada textos breves y comprensibles con aceptable claridad, coherencia, cohesión y adecuación a la situación comunicativa propuesta, siguiendo pautas</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</si>
  <si>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</si>
  <si>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</si>
  <si>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</si>
  <si>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los interlocutores y por</t>
  </si>
  <si>
    <t>Aplicar, de forma guiada, estrategias que ayuden a crear puentes y faciliten la comprensión y producción de información y la comunicación, adecuada a las intenciones comunicativas,</t>
  </si>
  <si>
    <t>Utilizar y diferenciar los conocimientos y estrategias de mejora de su capacidad de comunicar y de aprender la lengua extranjera con ayuda y con apoyo de otros participantes y de s</t>
  </si>
  <si>
    <t>Identificar y registrar de manera sencilla, siguiendo modelos, los progresos y dificultades de aprendizaje de la lengua extranjera, seleccionando de forma guiada las estrategias má</t>
  </si>
  <si>
    <t>Actuar de forma empática y respetuosa en situaciones interculturales elementales, construyendo vínculos sencillos entre las diferentes lenguas y culturas y rechazando cualquier tip</t>
  </si>
  <si>
    <t>Aceptar y adecuarse a la diversidad lingüística, cultural y artística propia de los países próximos donde se habla la lengua extranjera, reconociéndola como fuente de enriquecimien</t>
  </si>
  <si>
    <t>Aplicar, de forma guiada, estrategias para explicar y apreciar la diversidad lingüística,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</si>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</sst>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465</v>
      </c>
      <c r="B1" s="4"/>
      <c r="C1" s="4"/>
      <c r="D1" s="4"/>
    </row>
    <row r="2" spans="1:4">
      <c r="A2" s="8" t="s">
        <v>315</v>
      </c>
      <c r="B2" s="8" t="s">
        <v>466</v>
      </c>
      <c r="C2" s="8" t="s">
        <v>467</v>
      </c>
      <c r="D2" s="8" t="s">
        <v>468</v>
      </c>
    </row>
    <row r="3" spans="1:4">
      <c r="A3" s="7" t="s">
        <v>44</v>
      </c>
      <c r="B3" s="7" t="s">
        <v>469</v>
      </c>
      <c r="C3" s="7" t="s">
        <v>470</v>
      </c>
      <c r="D3" s="7" t="s">
        <v>471</v>
      </c>
    </row>
    <row r="4" spans="1:4">
      <c r="A4" s="7" t="s">
        <v>51</v>
      </c>
      <c r="B4" s="7" t="s">
        <v>472</v>
      </c>
      <c r="C4" s="7" t="s">
        <v>473</v>
      </c>
      <c r="D4" s="7" t="s">
        <v>474</v>
      </c>
    </row>
    <row r="5" spans="1:4">
      <c r="A5" s="7" t="s">
        <v>58</v>
      </c>
      <c r="B5" s="7" t="s">
        <v>475</v>
      </c>
      <c r="C5" s="7" t="s">
        <v>476</v>
      </c>
      <c r="D5" s="7" t="s">
        <v>477</v>
      </c>
    </row>
    <row r="6" spans="1:4">
      <c r="A6" s="7" t="s">
        <v>65</v>
      </c>
      <c r="B6" s="7" t="s">
        <v>478</v>
      </c>
      <c r="C6" s="7" t="s">
        <v>479</v>
      </c>
      <c r="D6" s="7" t="s">
        <v>480</v>
      </c>
    </row>
    <row r="7" spans="1:4">
      <c r="A7" s="7" t="s">
        <v>71</v>
      </c>
      <c r="B7" s="7" t="s">
        <v>481</v>
      </c>
      <c r="C7" s="7" t="s">
        <v>482</v>
      </c>
      <c r="D7" s="7" t="s">
        <v>483</v>
      </c>
    </row>
    <row r="8" spans="1:4">
      <c r="A8" s="7" t="s">
        <v>78</v>
      </c>
      <c r="B8" s="7" t="s">
        <v>484</v>
      </c>
      <c r="C8" s="7" t="s">
        <v>485</v>
      </c>
      <c r="D8" s="7" t="s">
        <v>486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487</v>
      </c>
      <c r="B1" s="4"/>
      <c r="C1" s="4"/>
    </row>
    <row r="2" spans="1:3">
      <c r="A2" s="8" t="s">
        <v>488</v>
      </c>
      <c r="B2" s="8" t="s">
        <v>489</v>
      </c>
      <c r="C2" s="8" t="s">
        <v>490</v>
      </c>
    </row>
    <row r="3" spans="1:3">
      <c r="A3" s="7" t="s">
        <v>491</v>
      </c>
      <c r="B3" s="7" t="s">
        <v>492</v>
      </c>
      <c r="C3" s="7" t="s">
        <v>493</v>
      </c>
    </row>
    <row r="4" spans="1:3">
      <c r="A4" s="7" t="s">
        <v>494</v>
      </c>
      <c r="B4" s="7" t="s">
        <v>495</v>
      </c>
      <c r="C4" s="7" t="s">
        <v>496</v>
      </c>
    </row>
    <row r="5" spans="1:3">
      <c r="A5" s="7" t="s">
        <v>497</v>
      </c>
      <c r="B5" s="7" t="s">
        <v>498</v>
      </c>
      <c r="C5" s="7" t="s">
        <v>499</v>
      </c>
    </row>
    <row r="6" spans="1:3">
      <c r="A6" s="7" t="s">
        <v>500</v>
      </c>
      <c r="B6" s="7" t="s">
        <v>501</v>
      </c>
      <c r="C6" s="7" t="s">
        <v>502</v>
      </c>
    </row>
    <row r="7" spans="1:3">
      <c r="A7" s="7" t="s">
        <v>503</v>
      </c>
      <c r="B7" s="7" t="s">
        <v>504</v>
      </c>
      <c r="C7" s="7" t="s">
        <v>505</v>
      </c>
    </row>
    <row r="8" spans="1:3">
      <c r="A8" s="7" t="s">
        <v>506</v>
      </c>
      <c r="B8" s="7" t="s">
        <v>507</v>
      </c>
      <c r="C8" s="7" t="s">
        <v>508</v>
      </c>
    </row>
    <row r="9" spans="1:3">
      <c r="A9" s="7" t="s">
        <v>509</v>
      </c>
      <c r="B9" s="7" t="s">
        <v>510</v>
      </c>
      <c r="C9" s="7" t="s">
        <v>511</v>
      </c>
    </row>
    <row r="10" spans="1:3">
      <c r="A10" s="7" t="s">
        <v>366</v>
      </c>
      <c r="B10" s="7" t="s">
        <v>512</v>
      </c>
      <c r="C10" s="7" t="s">
        <v>513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514</v>
      </c>
      <c r="B1" s="4"/>
      <c r="C1" s="4"/>
      <c r="D1" s="4"/>
      <c r="E1" s="4"/>
    </row>
    <row r="2" spans="1:5">
      <c r="A2" s="8" t="s">
        <v>180</v>
      </c>
      <c r="B2" s="8" t="s">
        <v>515</v>
      </c>
      <c r="C2" s="8" t="s">
        <v>516</v>
      </c>
      <c r="D2" s="8" t="s">
        <v>372</v>
      </c>
      <c r="E2" s="8" t="s">
        <v>517</v>
      </c>
    </row>
    <row r="3" spans="1:5">
      <c r="A3" s="7">
        <v>1</v>
      </c>
      <c r="B3" s="7" t="s">
        <v>518</v>
      </c>
      <c r="C3" s="7" t="s">
        <v>519</v>
      </c>
      <c r="D3" s="7" t="s">
        <v>520</v>
      </c>
      <c r="E3" s="7" t="s">
        <v>521</v>
      </c>
    </row>
    <row r="4" spans="1:5">
      <c r="A4" s="7">
        <v>2</v>
      </c>
      <c r="B4" s="7" t="s">
        <v>522</v>
      </c>
      <c r="C4" s="7" t="s">
        <v>523</v>
      </c>
      <c r="D4" s="7" t="s">
        <v>524</v>
      </c>
      <c r="E4" s="7" t="s">
        <v>525</v>
      </c>
    </row>
    <row r="5" spans="1:5">
      <c r="A5" s="7">
        <v>3</v>
      </c>
      <c r="B5" s="7" t="s">
        <v>526</v>
      </c>
      <c r="C5" s="7" t="s">
        <v>527</v>
      </c>
      <c r="D5" s="7" t="s">
        <v>528</v>
      </c>
      <c r="E5" s="7" t="s">
        <v>529</v>
      </c>
    </row>
    <row r="6" spans="1:5">
      <c r="A6" s="7">
        <v>4</v>
      </c>
      <c r="B6" s="7" t="s">
        <v>530</v>
      </c>
      <c r="C6" s="7" t="s">
        <v>527</v>
      </c>
      <c r="D6" s="7" t="s">
        <v>531</v>
      </c>
      <c r="E6" s="7" t="s">
        <v>532</v>
      </c>
    </row>
    <row r="7" spans="1:5">
      <c r="A7" s="7">
        <v>5</v>
      </c>
      <c r="B7" s="7" t="s">
        <v>533</v>
      </c>
      <c r="C7" s="7" t="s">
        <v>534</v>
      </c>
      <c r="D7" s="7" t="s">
        <v>535</v>
      </c>
      <c r="E7" s="7" t="s">
        <v>536</v>
      </c>
    </row>
    <row r="8" spans="1:5">
      <c r="A8" s="7">
        <v>6</v>
      </c>
      <c r="B8" s="7" t="s">
        <v>537</v>
      </c>
      <c r="C8" s="7" t="s">
        <v>523</v>
      </c>
      <c r="D8" s="7" t="s">
        <v>538</v>
      </c>
      <c r="E8" s="7" t="s">
        <v>539</v>
      </c>
    </row>
    <row r="9" spans="1:5">
      <c r="A9" s="7">
        <v>7</v>
      </c>
      <c r="B9" s="7" t="s">
        <v>540</v>
      </c>
      <c r="C9" s="7" t="s">
        <v>523</v>
      </c>
      <c r="D9" s="7" t="s">
        <v>541</v>
      </c>
      <c r="E9" s="7" t="s">
        <v>542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543</v>
      </c>
      <c r="B1" s="4"/>
      <c r="C1" s="4"/>
      <c r="D1" s="4"/>
      <c r="E1" s="4"/>
      <c r="F1" s="4"/>
    </row>
    <row r="2" spans="1:6">
      <c r="A2" s="8" t="s">
        <v>36</v>
      </c>
      <c r="B2" s="8" t="s">
        <v>85</v>
      </c>
      <c r="C2" s="8" t="s">
        <v>544</v>
      </c>
      <c r="D2" s="8" t="s">
        <v>545</v>
      </c>
      <c r="E2" s="8" t="s">
        <v>546</v>
      </c>
      <c r="F2" s="8" t="s">
        <v>547</v>
      </c>
    </row>
    <row r="3" spans="1:6">
      <c r="A3" s="7">
        <v>1.1</v>
      </c>
      <c r="B3" s="7" t="s">
        <v>44</v>
      </c>
      <c r="C3" s="7" t="s">
        <v>548</v>
      </c>
      <c r="D3" s="9">
        <v>10.0</v>
      </c>
      <c r="E3" s="9">
        <v>10.0</v>
      </c>
      <c r="F3" s="7"/>
    </row>
    <row r="4" spans="1:6">
      <c r="A4" s="7">
        <v>1.2</v>
      </c>
      <c r="B4" s="7" t="s">
        <v>44</v>
      </c>
      <c r="C4" s="7" t="s">
        <v>549</v>
      </c>
      <c r="D4" s="9">
        <v>10.0</v>
      </c>
      <c r="E4" s="9">
        <v>10.0</v>
      </c>
      <c r="F4" s="7"/>
    </row>
    <row r="5" spans="1:6">
      <c r="A5" s="7">
        <v>2.1</v>
      </c>
      <c r="B5" s="7" t="s">
        <v>51</v>
      </c>
      <c r="C5" s="7" t="s">
        <v>550</v>
      </c>
      <c r="D5" s="9">
        <v>8.33</v>
      </c>
      <c r="E5" s="9">
        <v>8.33</v>
      </c>
      <c r="F5" s="7"/>
    </row>
    <row r="6" spans="1:6">
      <c r="A6" s="7">
        <v>2.2</v>
      </c>
      <c r="B6" s="7" t="s">
        <v>51</v>
      </c>
      <c r="C6" s="7" t="s">
        <v>551</v>
      </c>
      <c r="D6" s="9">
        <v>8.33</v>
      </c>
      <c r="E6" s="9">
        <v>8.33</v>
      </c>
      <c r="F6" s="7"/>
    </row>
    <row r="7" spans="1:6">
      <c r="A7" s="7">
        <v>2.3</v>
      </c>
      <c r="B7" s="7" t="s">
        <v>51</v>
      </c>
      <c r="C7" s="7" t="s">
        <v>552</v>
      </c>
      <c r="D7" s="9">
        <v>8.33</v>
      </c>
      <c r="E7" s="9">
        <v>8.33</v>
      </c>
      <c r="F7" s="7"/>
    </row>
    <row r="8" spans="1:6">
      <c r="A8" s="7">
        <v>3.1</v>
      </c>
      <c r="B8" s="7" t="s">
        <v>58</v>
      </c>
      <c r="C8" s="7" t="s">
        <v>553</v>
      </c>
      <c r="D8" s="9">
        <v>12.5</v>
      </c>
      <c r="E8" s="9">
        <v>12.5</v>
      </c>
      <c r="F8" s="7"/>
    </row>
    <row r="9" spans="1:6">
      <c r="A9" s="7">
        <v>3.2</v>
      </c>
      <c r="B9" s="7" t="s">
        <v>58</v>
      </c>
      <c r="C9" s="7" t="s">
        <v>554</v>
      </c>
      <c r="D9" s="9">
        <v>12.5</v>
      </c>
      <c r="E9" s="9">
        <v>12.5</v>
      </c>
      <c r="F9" s="7"/>
    </row>
    <row r="10" spans="1:6">
      <c r="A10" s="7">
        <v>4.1</v>
      </c>
      <c r="B10" s="7" t="s">
        <v>65</v>
      </c>
      <c r="C10" s="7" t="s">
        <v>555</v>
      </c>
      <c r="D10" s="9">
        <v>10.0</v>
      </c>
      <c r="E10" s="9">
        <v>10.0</v>
      </c>
      <c r="F10" s="7"/>
    </row>
    <row r="11" spans="1:6">
      <c r="A11" s="7">
        <v>4.2</v>
      </c>
      <c r="B11" s="7" t="s">
        <v>65</v>
      </c>
      <c r="C11" s="7" t="s">
        <v>556</v>
      </c>
      <c r="D11" s="9">
        <v>10.0</v>
      </c>
      <c r="E11" s="9">
        <v>10.0</v>
      </c>
      <c r="F11" s="7"/>
    </row>
    <row r="12" spans="1:6">
      <c r="A12" s="7">
        <v>5.1</v>
      </c>
      <c r="B12" s="7" t="s">
        <v>71</v>
      </c>
      <c r="C12" s="7" t="s">
        <v>145</v>
      </c>
      <c r="D12" s="9">
        <v>6.67</v>
      </c>
      <c r="E12" s="9">
        <v>6.67</v>
      </c>
      <c r="F12" s="7"/>
    </row>
    <row r="13" spans="1:6">
      <c r="A13" s="7">
        <v>5.2</v>
      </c>
      <c r="B13" s="7" t="s">
        <v>71</v>
      </c>
      <c r="C13" s="7" t="s">
        <v>557</v>
      </c>
      <c r="D13" s="9">
        <v>6.67</v>
      </c>
      <c r="E13" s="9">
        <v>6.67</v>
      </c>
      <c r="F13" s="7"/>
    </row>
    <row r="14" spans="1:6">
      <c r="A14" s="7">
        <v>5.3</v>
      </c>
      <c r="B14" s="7" t="s">
        <v>71</v>
      </c>
      <c r="C14" s="7" t="s">
        <v>558</v>
      </c>
      <c r="D14" s="9">
        <v>6.67</v>
      </c>
      <c r="E14" s="9">
        <v>6.67</v>
      </c>
      <c r="F14" s="7"/>
    </row>
    <row r="15" spans="1:6">
      <c r="A15" s="7">
        <v>6.1</v>
      </c>
      <c r="B15" s="7" t="s">
        <v>78</v>
      </c>
      <c r="C15" s="7" t="s">
        <v>559</v>
      </c>
      <c r="D15" s="9">
        <v>6.67</v>
      </c>
      <c r="E15" s="9">
        <v>6.67</v>
      </c>
      <c r="F15" s="7"/>
    </row>
    <row r="16" spans="1:6">
      <c r="A16" s="7">
        <v>6.2</v>
      </c>
      <c r="B16" s="7" t="s">
        <v>78</v>
      </c>
      <c r="C16" s="7" t="s">
        <v>560</v>
      </c>
      <c r="D16" s="9">
        <v>6.67</v>
      </c>
      <c r="E16" s="9">
        <v>6.67</v>
      </c>
      <c r="F16" s="7"/>
    </row>
    <row r="17" spans="1:6">
      <c r="A17" s="7">
        <v>6.3</v>
      </c>
      <c r="B17" s="7" t="s">
        <v>78</v>
      </c>
      <c r="C17" s="7" t="s">
        <v>561</v>
      </c>
      <c r="D17" s="9">
        <v>6.67</v>
      </c>
      <c r="E17" s="9">
        <v>6.67</v>
      </c>
      <c r="F17" s="7"/>
    </row>
    <row r="18" spans="1:6">
      <c r="A18" s="7" t="s">
        <v>562</v>
      </c>
      <c r="B18" s="7"/>
      <c r="C18" s="7"/>
      <c r="D18" s="9"/>
      <c r="E18" s="9">
        <f>SUM(E3:E17)</f>
        <v>130.0099999999999909</v>
      </c>
      <c r="F18" s="7" t="s">
        <v>563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564</v>
      </c>
      <c r="B1" s="8" t="s">
        <v>565</v>
      </c>
      <c r="C1" s="8">
        <v>1.1</v>
      </c>
      <c r="D1" s="8">
        <v>1.2</v>
      </c>
      <c r="E1" s="8">
        <v>2.1</v>
      </c>
      <c r="F1" s="8">
        <v>2.2</v>
      </c>
      <c r="G1" s="8">
        <v>2.3</v>
      </c>
      <c r="H1" s="8">
        <v>3.1</v>
      </c>
      <c r="I1" s="8">
        <v>3.2</v>
      </c>
      <c r="J1" s="8">
        <v>4.1</v>
      </c>
      <c r="K1" s="8">
        <v>4.2</v>
      </c>
      <c r="L1" s="8">
        <v>5.1</v>
      </c>
      <c r="M1" s="8">
        <v>5.2</v>
      </c>
      <c r="N1" s="8">
        <v>5.3</v>
      </c>
      <c r="O1" s="8">
        <v>6.1</v>
      </c>
      <c r="P1" s="8">
        <v>6.2</v>
      </c>
      <c r="Q1" s="8">
        <v>6.3</v>
      </c>
      <c r="R1" s="8" t="s">
        <v>566</v>
      </c>
      <c r="S1" s="8" t="s">
        <v>547</v>
      </c>
    </row>
    <row r="2" spans="1:19">
      <c r="A2" s="7" t="s">
        <v>567</v>
      </c>
      <c r="B2" s="7"/>
      <c r="C2" s="7"/>
      <c r="D2" s="7"/>
      <c r="E2" s="7"/>
      <c r="F2" s="7"/>
      <c r="G2" s="7"/>
      <c r="H2" s="7"/>
      <c r="I2" s="7"/>
      <c r="J2" s="7"/>
      <c r="K2" s="7"/>
      <c r="L2" s="7"/>
      <c r="M2" s="7"/>
      <c r="N2" s="7"/>
      <c r="O2" s="7"/>
      <c r="P2" s="7"/>
      <c r="Q2" s="7"/>
      <c r="R2" s="7" t="str">
        <f>IFERROR(AVERAGE(C2:Q2),"")</f>
        <v/>
      </c>
      <c r="S2" s="7"/>
    </row>
    <row r="3" spans="1:19">
      <c r="A3" s="7" t="s">
        <v>568</v>
      </c>
      <c r="B3" s="7"/>
      <c r="C3" s="7"/>
      <c r="D3" s="7"/>
      <c r="E3" s="7"/>
      <c r="F3" s="7"/>
      <c r="G3" s="7"/>
      <c r="H3" s="7"/>
      <c r="I3" s="7"/>
      <c r="J3" s="7"/>
      <c r="K3" s="7"/>
      <c r="L3" s="7"/>
      <c r="M3" s="7"/>
      <c r="N3" s="7"/>
      <c r="O3" s="7"/>
      <c r="P3" s="7"/>
      <c r="Q3" s="7"/>
      <c r="R3" s="7" t="str">
        <f>IFERROR(AVERAGE(C3:Q3),"")</f>
        <v/>
      </c>
      <c r="S3" s="7"/>
    </row>
    <row r="4" spans="1:19">
      <c r="A4" s="7" t="s">
        <v>569</v>
      </c>
      <c r="B4" s="7"/>
      <c r="C4" s="7"/>
      <c r="D4" s="7"/>
      <c r="E4" s="7"/>
      <c r="F4" s="7"/>
      <c r="G4" s="7"/>
      <c r="H4" s="7"/>
      <c r="I4" s="7"/>
      <c r="J4" s="7"/>
      <c r="K4" s="7"/>
      <c r="L4" s="7"/>
      <c r="M4" s="7"/>
      <c r="N4" s="7"/>
      <c r="O4" s="7"/>
      <c r="P4" s="7"/>
      <c r="Q4" s="7"/>
      <c r="R4" s="7" t="str">
        <f>IFERROR(AVERAGE(C4:Q4),"")</f>
        <v/>
      </c>
      <c r="S4" s="7"/>
    </row>
    <row r="5" spans="1:19">
      <c r="A5" s="7" t="s">
        <v>570</v>
      </c>
      <c r="B5" s="7"/>
      <c r="C5" s="7"/>
      <c r="D5" s="7"/>
      <c r="E5" s="7"/>
      <c r="F5" s="7"/>
      <c r="G5" s="7"/>
      <c r="H5" s="7"/>
      <c r="I5" s="7"/>
      <c r="J5" s="7"/>
      <c r="K5" s="7"/>
      <c r="L5" s="7"/>
      <c r="M5" s="7"/>
      <c r="N5" s="7"/>
      <c r="O5" s="7"/>
      <c r="P5" s="7"/>
      <c r="Q5" s="7"/>
      <c r="R5" s="7" t="str">
        <f>IFERROR(AVERAGE(C5:Q5),"")</f>
        <v/>
      </c>
      <c r="S5" s="7"/>
    </row>
    <row r="6" spans="1:19">
      <c r="A6" s="7" t="s">
        <v>571</v>
      </c>
      <c r="B6" s="7"/>
      <c r="C6" s="7"/>
      <c r="D6" s="7"/>
      <c r="E6" s="7"/>
      <c r="F6" s="7"/>
      <c r="G6" s="7"/>
      <c r="H6" s="7"/>
      <c r="I6" s="7"/>
      <c r="J6" s="7"/>
      <c r="K6" s="7"/>
      <c r="L6" s="7"/>
      <c r="M6" s="7"/>
      <c r="N6" s="7"/>
      <c r="O6" s="7"/>
      <c r="P6" s="7"/>
      <c r="Q6" s="7"/>
      <c r="R6" s="7" t="str">
        <f>IFERROR(AVERAGE(C6:Q6),"")</f>
        <v/>
      </c>
      <c r="S6" s="7"/>
    </row>
    <row r="7" spans="1:19">
      <c r="A7" s="7" t="s">
        <v>572</v>
      </c>
      <c r="B7" s="7"/>
      <c r="C7" s="7"/>
      <c r="D7" s="7"/>
      <c r="E7" s="7"/>
      <c r="F7" s="7"/>
      <c r="G7" s="7"/>
      <c r="H7" s="7"/>
      <c r="I7" s="7"/>
      <c r="J7" s="7"/>
      <c r="K7" s="7"/>
      <c r="L7" s="7"/>
      <c r="M7" s="7"/>
      <c r="N7" s="7"/>
      <c r="O7" s="7"/>
      <c r="P7" s="7"/>
      <c r="Q7" s="7"/>
      <c r="R7" s="7" t="str">
        <f>IFERROR(AVERAGE(C7:Q7),"")</f>
        <v/>
      </c>
      <c r="S7" s="7"/>
    </row>
    <row r="8" spans="1:19">
      <c r="A8" s="7" t="s">
        <v>573</v>
      </c>
      <c r="B8" s="7"/>
      <c r="C8" s="7"/>
      <c r="D8" s="7"/>
      <c r="E8" s="7"/>
      <c r="F8" s="7"/>
      <c r="G8" s="7"/>
      <c r="H8" s="7"/>
      <c r="I8" s="7"/>
      <c r="J8" s="7"/>
      <c r="K8" s="7"/>
      <c r="L8" s="7"/>
      <c r="M8" s="7"/>
      <c r="N8" s="7"/>
      <c r="O8" s="7"/>
      <c r="P8" s="7"/>
      <c r="Q8" s="7"/>
      <c r="R8" s="7" t="str">
        <f>IFERROR(AVERAGE(C8:Q8),"")</f>
        <v/>
      </c>
      <c r="S8" s="7"/>
    </row>
    <row r="9" spans="1:19">
      <c r="A9" s="7" t="s">
        <v>574</v>
      </c>
      <c r="B9" s="7"/>
      <c r="C9" s="7"/>
      <c r="D9" s="7"/>
      <c r="E9" s="7"/>
      <c r="F9" s="7"/>
      <c r="G9" s="7"/>
      <c r="H9" s="7"/>
      <c r="I9" s="7"/>
      <c r="J9" s="7"/>
      <c r="K9" s="7"/>
      <c r="L9" s="7"/>
      <c r="M9" s="7"/>
      <c r="N9" s="7"/>
      <c r="O9" s="7"/>
      <c r="P9" s="7"/>
      <c r="Q9" s="7"/>
      <c r="R9" s="7" t="str">
        <f>IFERROR(AVERAGE(C9:Q9),"")</f>
        <v/>
      </c>
      <c r="S9" s="7"/>
    </row>
    <row r="10" spans="1:19">
      <c r="A10" s="7" t="s">
        <v>575</v>
      </c>
      <c r="B10" s="7"/>
      <c r="C10" s="7"/>
      <c r="D10" s="7"/>
      <c r="E10" s="7"/>
      <c r="F10" s="7"/>
      <c r="G10" s="7"/>
      <c r="H10" s="7"/>
      <c r="I10" s="7"/>
      <c r="J10" s="7"/>
      <c r="K10" s="7"/>
      <c r="L10" s="7"/>
      <c r="M10" s="7"/>
      <c r="N10" s="7"/>
      <c r="O10" s="7"/>
      <c r="P10" s="7"/>
      <c r="Q10" s="7"/>
      <c r="R10" s="7" t="str">
        <f>IFERROR(AVERAGE(C10:Q10),"")</f>
        <v/>
      </c>
      <c r="S10" s="7"/>
    </row>
    <row r="11" spans="1:19">
      <c r="A11" s="7" t="s">
        <v>576</v>
      </c>
      <c r="B11" s="7"/>
      <c r="C11" s="7"/>
      <c r="D11" s="7"/>
      <c r="E11" s="7"/>
      <c r="F11" s="7"/>
      <c r="G11" s="7"/>
      <c r="H11" s="7"/>
      <c r="I11" s="7"/>
      <c r="J11" s="7"/>
      <c r="K11" s="7"/>
      <c r="L11" s="7"/>
      <c r="M11" s="7"/>
      <c r="N11" s="7"/>
      <c r="O11" s="7"/>
      <c r="P11" s="7"/>
      <c r="Q11" s="7"/>
      <c r="R11" s="7" t="str">
        <f>IFERROR(AVERAGE(C11:Q11),"")</f>
        <v/>
      </c>
      <c r="S11" s="7"/>
    </row>
    <row r="12" spans="1:19">
      <c r="A12" s="7" t="s">
        <v>577</v>
      </c>
      <c r="B12" s="7"/>
      <c r="C12" s="7"/>
      <c r="D12" s="7"/>
      <c r="E12" s="7"/>
      <c r="F12" s="7"/>
      <c r="G12" s="7"/>
      <c r="H12" s="7"/>
      <c r="I12" s="7"/>
      <c r="J12" s="7"/>
      <c r="K12" s="7"/>
      <c r="L12" s="7"/>
      <c r="M12" s="7"/>
      <c r="N12" s="7"/>
      <c r="O12" s="7"/>
      <c r="P12" s="7"/>
      <c r="Q12" s="7"/>
      <c r="R12" s="7" t="str">
        <f>IFERROR(AVERAGE(C12:Q12),"")</f>
        <v/>
      </c>
      <c r="S12" s="7"/>
    </row>
    <row r="13" spans="1:19">
      <c r="A13" s="7" t="s">
        <v>578</v>
      </c>
      <c r="B13" s="7"/>
      <c r="C13" s="7"/>
      <c r="D13" s="7"/>
      <c r="E13" s="7"/>
      <c r="F13" s="7"/>
      <c r="G13" s="7"/>
      <c r="H13" s="7"/>
      <c r="I13" s="7"/>
      <c r="J13" s="7"/>
      <c r="K13" s="7"/>
      <c r="L13" s="7"/>
      <c r="M13" s="7"/>
      <c r="N13" s="7"/>
      <c r="O13" s="7"/>
      <c r="P13" s="7"/>
      <c r="Q13" s="7"/>
      <c r="R13" s="7" t="str">
        <f>IFERROR(AVERAGE(C13:Q13),"")</f>
        <v/>
      </c>
      <c r="S13" s="7"/>
    </row>
    <row r="14" spans="1:19">
      <c r="A14" s="7" t="s">
        <v>579</v>
      </c>
      <c r="B14" s="7"/>
      <c r="C14" s="7"/>
      <c r="D14" s="7"/>
      <c r="E14" s="7"/>
      <c r="F14" s="7"/>
      <c r="G14" s="7"/>
      <c r="H14" s="7"/>
      <c r="I14" s="7"/>
      <c r="J14" s="7"/>
      <c r="K14" s="7"/>
      <c r="L14" s="7"/>
      <c r="M14" s="7"/>
      <c r="N14" s="7"/>
      <c r="O14" s="7"/>
      <c r="P14" s="7"/>
      <c r="Q14" s="7"/>
      <c r="R14" s="7" t="str">
        <f>IFERROR(AVERAGE(C14:Q14),"")</f>
        <v/>
      </c>
      <c r="S14" s="7"/>
    </row>
    <row r="15" spans="1:19">
      <c r="A15" s="7" t="s">
        <v>580</v>
      </c>
      <c r="B15" s="7"/>
      <c r="C15" s="7"/>
      <c r="D15" s="7"/>
      <c r="E15" s="7"/>
      <c r="F15" s="7"/>
      <c r="G15" s="7"/>
      <c r="H15" s="7"/>
      <c r="I15" s="7"/>
      <c r="J15" s="7"/>
      <c r="K15" s="7"/>
      <c r="L15" s="7"/>
      <c r="M15" s="7"/>
      <c r="N15" s="7"/>
      <c r="O15" s="7"/>
      <c r="P15" s="7"/>
      <c r="Q15" s="7"/>
      <c r="R15" s="7" t="str">
        <f>IFERROR(AVERAGE(C15:Q15),"")</f>
        <v/>
      </c>
      <c r="S15" s="7"/>
    </row>
    <row r="16" spans="1:19">
      <c r="A16" s="7" t="s">
        <v>581</v>
      </c>
      <c r="B16" s="7"/>
      <c r="C16" s="7"/>
      <c r="D16" s="7"/>
      <c r="E16" s="7"/>
      <c r="F16" s="7"/>
      <c r="G16" s="7"/>
      <c r="H16" s="7"/>
      <c r="I16" s="7"/>
      <c r="J16" s="7"/>
      <c r="K16" s="7"/>
      <c r="L16" s="7"/>
      <c r="M16" s="7"/>
      <c r="N16" s="7"/>
      <c r="O16" s="7"/>
      <c r="P16" s="7"/>
      <c r="Q16" s="7"/>
      <c r="R16" s="7" t="str">
        <f>IFERROR(AVERAGE(C16:Q16),"")</f>
        <v/>
      </c>
      <c r="S16" s="7"/>
    </row>
    <row r="17" spans="1:19">
      <c r="A17" s="7" t="s">
        <v>582</v>
      </c>
      <c r="B17" s="7"/>
      <c r="C17" s="7"/>
      <c r="D17" s="7"/>
      <c r="E17" s="7"/>
      <c r="F17" s="7"/>
      <c r="G17" s="7"/>
      <c r="H17" s="7"/>
      <c r="I17" s="7"/>
      <c r="J17" s="7"/>
      <c r="K17" s="7"/>
      <c r="L17" s="7"/>
      <c r="M17" s="7"/>
      <c r="N17" s="7"/>
      <c r="O17" s="7"/>
      <c r="P17" s="7"/>
      <c r="Q17" s="7"/>
      <c r="R17" s="7" t="str">
        <f>IFERROR(AVERAGE(C17:Q17),"")</f>
        <v/>
      </c>
      <c r="S17" s="7"/>
    </row>
    <row r="18" spans="1:19">
      <c r="A18" s="7" t="s">
        <v>583</v>
      </c>
      <c r="B18" s="7"/>
      <c r="C18" s="7"/>
      <c r="D18" s="7"/>
      <c r="E18" s="7"/>
      <c r="F18" s="7"/>
      <c r="G18" s="7"/>
      <c r="H18" s="7"/>
      <c r="I18" s="7"/>
      <c r="J18" s="7"/>
      <c r="K18" s="7"/>
      <c r="L18" s="7"/>
      <c r="M18" s="7"/>
      <c r="N18" s="7"/>
      <c r="O18" s="7"/>
      <c r="P18" s="7"/>
      <c r="Q18" s="7"/>
      <c r="R18" s="7" t="str">
        <f>IFERROR(AVERAGE(C18:Q18),"")</f>
        <v/>
      </c>
      <c r="S18" s="7"/>
    </row>
    <row r="19" spans="1:19">
      <c r="A19" s="7" t="s">
        <v>584</v>
      </c>
      <c r="B19" s="7"/>
      <c r="C19" s="7"/>
      <c r="D19" s="7"/>
      <c r="E19" s="7"/>
      <c r="F19" s="7"/>
      <c r="G19" s="7"/>
      <c r="H19" s="7"/>
      <c r="I19" s="7"/>
      <c r="J19" s="7"/>
      <c r="K19" s="7"/>
      <c r="L19" s="7"/>
      <c r="M19" s="7"/>
      <c r="N19" s="7"/>
      <c r="O19" s="7"/>
      <c r="P19" s="7"/>
      <c r="Q19" s="7"/>
      <c r="R19" s="7" t="str">
        <f>IFERROR(AVERAGE(C19:Q19),"")</f>
        <v/>
      </c>
      <c r="S19" s="7"/>
    </row>
    <row r="20" spans="1:19">
      <c r="A20" s="7" t="s">
        <v>585</v>
      </c>
      <c r="B20" s="7"/>
      <c r="C20" s="7"/>
      <c r="D20" s="7"/>
      <c r="E20" s="7"/>
      <c r="F20" s="7"/>
      <c r="G20" s="7"/>
      <c r="H20" s="7"/>
      <c r="I20" s="7"/>
      <c r="J20" s="7"/>
      <c r="K20" s="7"/>
      <c r="L20" s="7"/>
      <c r="M20" s="7"/>
      <c r="N20" s="7"/>
      <c r="O20" s="7"/>
      <c r="P20" s="7"/>
      <c r="Q20" s="7"/>
      <c r="R20" s="7" t="str">
        <f>IFERROR(AVERAGE(C20:Q20),"")</f>
        <v/>
      </c>
      <c r="S20" s="7"/>
    </row>
    <row r="21" spans="1:19">
      <c r="A21" s="7" t="s">
        <v>586</v>
      </c>
      <c r="B21" s="7"/>
      <c r="C21" s="7"/>
      <c r="D21" s="7"/>
      <c r="E21" s="7"/>
      <c r="F21" s="7"/>
      <c r="G21" s="7"/>
      <c r="H21" s="7"/>
      <c r="I21" s="7"/>
      <c r="J21" s="7"/>
      <c r="K21" s="7"/>
      <c r="L21" s="7"/>
      <c r="M21" s="7"/>
      <c r="N21" s="7"/>
      <c r="O21" s="7"/>
      <c r="P21" s="7"/>
      <c r="Q21" s="7"/>
      <c r="R21" s="7" t="str">
        <f>IFERROR(AVERAGE(C21:Q21),"")</f>
        <v/>
      </c>
      <c r="S21" s="7"/>
    </row>
    <row r="22" spans="1:19">
      <c r="A22" s="7" t="s">
        <v>587</v>
      </c>
      <c r="B22" s="7"/>
      <c r="C22" s="7"/>
      <c r="D22" s="7"/>
      <c r="E22" s="7"/>
      <c r="F22" s="7"/>
      <c r="G22" s="7"/>
      <c r="H22" s="7"/>
      <c r="I22" s="7"/>
      <c r="J22" s="7"/>
      <c r="K22" s="7"/>
      <c r="L22" s="7"/>
      <c r="M22" s="7"/>
      <c r="N22" s="7"/>
      <c r="O22" s="7"/>
      <c r="P22" s="7"/>
      <c r="Q22" s="7"/>
      <c r="R22" s="7" t="str">
        <f>IFERROR(AVERAGE(C22:Q22),"")</f>
        <v/>
      </c>
      <c r="S22" s="7"/>
    </row>
    <row r="23" spans="1:19">
      <c r="A23" s="7" t="s">
        <v>588</v>
      </c>
      <c r="B23" s="7"/>
      <c r="C23" s="7"/>
      <c r="D23" s="7"/>
      <c r="E23" s="7"/>
      <c r="F23" s="7"/>
      <c r="G23" s="7"/>
      <c r="H23" s="7"/>
      <c r="I23" s="7"/>
      <c r="J23" s="7"/>
      <c r="K23" s="7"/>
      <c r="L23" s="7"/>
      <c r="M23" s="7"/>
      <c r="N23" s="7"/>
      <c r="O23" s="7"/>
      <c r="P23" s="7"/>
      <c r="Q23" s="7"/>
      <c r="R23" s="7" t="str">
        <f>IFERROR(AVERAGE(C23:Q23),"")</f>
        <v/>
      </c>
      <c r="S23" s="7"/>
    </row>
    <row r="24" spans="1:19">
      <c r="A24" s="7" t="s">
        <v>589</v>
      </c>
      <c r="B24" s="7"/>
      <c r="C24" s="7"/>
      <c r="D24" s="7"/>
      <c r="E24" s="7"/>
      <c r="F24" s="7"/>
      <c r="G24" s="7"/>
      <c r="H24" s="7"/>
      <c r="I24" s="7"/>
      <c r="J24" s="7"/>
      <c r="K24" s="7"/>
      <c r="L24" s="7"/>
      <c r="M24" s="7"/>
      <c r="N24" s="7"/>
      <c r="O24" s="7"/>
      <c r="P24" s="7"/>
      <c r="Q24" s="7"/>
      <c r="R24" s="7" t="str">
        <f>IFERROR(AVERAGE(C24:Q24),"")</f>
        <v/>
      </c>
      <c r="S24" s="7"/>
    </row>
    <row r="25" spans="1:19">
      <c r="A25" s="7" t="s">
        <v>590</v>
      </c>
      <c r="B25" s="7"/>
      <c r="C25" s="7"/>
      <c r="D25" s="7"/>
      <c r="E25" s="7"/>
      <c r="F25" s="7"/>
      <c r="G25" s="7"/>
      <c r="H25" s="7"/>
      <c r="I25" s="7"/>
      <c r="J25" s="7"/>
      <c r="K25" s="7"/>
      <c r="L25" s="7"/>
      <c r="M25" s="7"/>
      <c r="N25" s="7"/>
      <c r="O25" s="7"/>
      <c r="P25" s="7"/>
      <c r="Q25" s="7"/>
      <c r="R25" s="7" t="str">
        <f>IFERROR(AVERAGE(C25:Q25),"")</f>
        <v/>
      </c>
      <c r="S25" s="7"/>
    </row>
    <row r="26" spans="1:19">
      <c r="A26" s="7" t="s">
        <v>591</v>
      </c>
      <c r="B26" s="7"/>
      <c r="C26" s="7"/>
      <c r="D26" s="7"/>
      <c r="E26" s="7"/>
      <c r="F26" s="7"/>
      <c r="G26" s="7"/>
      <c r="H26" s="7"/>
      <c r="I26" s="7"/>
      <c r="J26" s="7"/>
      <c r="K26" s="7"/>
      <c r="L26" s="7"/>
      <c r="M26" s="7"/>
      <c r="N26" s="7"/>
      <c r="O26" s="7"/>
      <c r="P26" s="7"/>
      <c r="Q26" s="7"/>
      <c r="R26" s="7" t="str">
        <f>IFERROR(AVERAGE(C26:Q26),"")</f>
        <v/>
      </c>
      <c r="S26" s="7"/>
    </row>
    <row r="27" spans="1:19">
      <c r="A27" s="7" t="s">
        <v>592</v>
      </c>
      <c r="B27" s="7"/>
      <c r="C27" s="7"/>
      <c r="D27" s="7"/>
      <c r="E27" s="7"/>
      <c r="F27" s="7"/>
      <c r="G27" s="7"/>
      <c r="H27" s="7"/>
      <c r="I27" s="7"/>
      <c r="J27" s="7"/>
      <c r="K27" s="7"/>
      <c r="L27" s="7"/>
      <c r="M27" s="7"/>
      <c r="N27" s="7"/>
      <c r="O27" s="7"/>
      <c r="P27" s="7"/>
      <c r="Q27" s="7"/>
      <c r="R27" s="7" t="str">
        <f>IFERROR(AVERAGE(C27:Q27),"")</f>
        <v/>
      </c>
      <c r="S27" s="7"/>
    </row>
    <row r="28" spans="1:19">
      <c r="A28" s="7" t="s">
        <v>593</v>
      </c>
      <c r="B28" s="7"/>
      <c r="C28" s="7"/>
      <c r="D28" s="7"/>
      <c r="E28" s="7"/>
      <c r="F28" s="7"/>
      <c r="G28" s="7"/>
      <c r="H28" s="7"/>
      <c r="I28" s="7"/>
      <c r="J28" s="7"/>
      <c r="K28" s="7"/>
      <c r="L28" s="7"/>
      <c r="M28" s="7"/>
      <c r="N28" s="7"/>
      <c r="O28" s="7"/>
      <c r="P28" s="7"/>
      <c r="Q28" s="7"/>
      <c r="R28" s="7" t="str">
        <f>IFERROR(AVERAGE(C28:Q28),"")</f>
        <v/>
      </c>
      <c r="S28" s="7"/>
    </row>
    <row r="29" spans="1:19">
      <c r="A29" s="7" t="s">
        <v>594</v>
      </c>
      <c r="B29" s="7"/>
      <c r="C29" s="7"/>
      <c r="D29" s="7"/>
      <c r="E29" s="7"/>
      <c r="F29" s="7"/>
      <c r="G29" s="7"/>
      <c r="H29" s="7"/>
      <c r="I29" s="7"/>
      <c r="J29" s="7"/>
      <c r="K29" s="7"/>
      <c r="L29" s="7"/>
      <c r="M29" s="7"/>
      <c r="N29" s="7"/>
      <c r="O29" s="7"/>
      <c r="P29" s="7"/>
      <c r="Q29" s="7"/>
      <c r="R29" s="7" t="str">
        <f>IFERROR(AVERAGE(C29:Q29),"")</f>
        <v/>
      </c>
      <c r="S29" s="7"/>
    </row>
    <row r="30" spans="1:19">
      <c r="A30" s="7" t="s">
        <v>595</v>
      </c>
      <c r="B30" s="7"/>
      <c r="C30" s="7"/>
      <c r="D30" s="7"/>
      <c r="E30" s="7"/>
      <c r="F30" s="7"/>
      <c r="G30" s="7"/>
      <c r="H30" s="7"/>
      <c r="I30" s="7"/>
      <c r="J30" s="7"/>
      <c r="K30" s="7"/>
      <c r="L30" s="7"/>
      <c r="M30" s="7"/>
      <c r="N30" s="7"/>
      <c r="O30" s="7"/>
      <c r="P30" s="7"/>
      <c r="Q30" s="7"/>
      <c r="R30" s="7" t="str">
        <f>IFERROR(AVERAGE(C30:Q30),"")</f>
        <v/>
      </c>
      <c r="S30" s="7"/>
    </row>
    <row r="31" spans="1:19">
      <c r="A31" s="7" t="s">
        <v>596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50</v>
      </c>
      <c r="G2" s="7" t="s">
        <v>94</v>
      </c>
      <c r="H2" s="7" t="s">
        <v>95</v>
      </c>
      <c r="I2" s="7" t="s">
        <v>96</v>
      </c>
      <c r="J2" s="7" t="s">
        <v>97</v>
      </c>
      <c r="K2" s="9">
        <v>6.67</v>
      </c>
    </row>
    <row r="3" spans="1:11">
      <c r="A3" s="7" t="s">
        <v>43</v>
      </c>
      <c r="B3" s="7">
        <v>1.2</v>
      </c>
      <c r="C3" s="7" t="s">
        <v>44</v>
      </c>
      <c r="D3" s="7" t="s">
        <v>98</v>
      </c>
      <c r="E3" s="7" t="s">
        <v>99</v>
      </c>
      <c r="F3" s="7" t="s">
        <v>100</v>
      </c>
      <c r="G3" s="7" t="s">
        <v>101</v>
      </c>
      <c r="H3" s="7" t="s">
        <v>102</v>
      </c>
      <c r="I3" s="7" t="s">
        <v>103</v>
      </c>
      <c r="J3" s="7" t="s">
        <v>104</v>
      </c>
      <c r="K3" s="9">
        <v>6.67</v>
      </c>
    </row>
    <row r="4" spans="1:11">
      <c r="A4" s="7" t="s">
        <v>43</v>
      </c>
      <c r="B4" s="7">
        <v>2.1</v>
      </c>
      <c r="C4" s="7" t="s">
        <v>51</v>
      </c>
      <c r="D4" s="7" t="s">
        <v>105</v>
      </c>
      <c r="E4" s="7" t="s">
        <v>106</v>
      </c>
      <c r="F4" s="7" t="s">
        <v>64</v>
      </c>
      <c r="G4" s="7" t="s">
        <v>107</v>
      </c>
      <c r="H4" s="7" t="s">
        <v>108</v>
      </c>
      <c r="I4" s="7" t="s">
        <v>109</v>
      </c>
      <c r="J4" s="7" t="s">
        <v>110</v>
      </c>
      <c r="K4" s="9">
        <v>6.67</v>
      </c>
    </row>
    <row r="5" spans="1:11">
      <c r="A5" s="7" t="s">
        <v>43</v>
      </c>
      <c r="B5" s="7">
        <v>2.2</v>
      </c>
      <c r="C5" s="7" t="s">
        <v>51</v>
      </c>
      <c r="D5" s="7" t="s">
        <v>111</v>
      </c>
      <c r="E5" s="7" t="s">
        <v>112</v>
      </c>
      <c r="F5" s="7" t="s">
        <v>113</v>
      </c>
      <c r="G5" s="7" t="s">
        <v>114</v>
      </c>
      <c r="H5" s="7" t="s">
        <v>115</v>
      </c>
      <c r="I5" s="7" t="s">
        <v>116</v>
      </c>
      <c r="J5" s="7" t="s">
        <v>117</v>
      </c>
      <c r="K5" s="9">
        <v>6.67</v>
      </c>
    </row>
    <row r="6" spans="1:11">
      <c r="A6" s="7" t="s">
        <v>43</v>
      </c>
      <c r="B6" s="7">
        <v>2.3</v>
      </c>
      <c r="C6" s="7" t="s">
        <v>51</v>
      </c>
      <c r="D6" s="7" t="s">
        <v>118</v>
      </c>
      <c r="E6" s="7" t="s">
        <v>119</v>
      </c>
      <c r="F6" s="7" t="s">
        <v>57</v>
      </c>
      <c r="G6" s="7" t="s">
        <v>120</v>
      </c>
      <c r="H6" s="7" t="s">
        <v>115</v>
      </c>
      <c r="I6" s="7" t="s">
        <v>121</v>
      </c>
      <c r="J6" s="7" t="s">
        <v>122</v>
      </c>
      <c r="K6" s="9">
        <v>6.67</v>
      </c>
    </row>
    <row r="7" spans="1:11">
      <c r="A7" s="7" t="s">
        <v>43</v>
      </c>
      <c r="B7" s="7">
        <v>3.1</v>
      </c>
      <c r="C7" s="7" t="s">
        <v>58</v>
      </c>
      <c r="D7" s="7" t="s">
        <v>123</v>
      </c>
      <c r="E7" s="7" t="s">
        <v>124</v>
      </c>
      <c r="F7" s="7" t="s">
        <v>64</v>
      </c>
      <c r="G7" s="7" t="s">
        <v>125</v>
      </c>
      <c r="H7" s="7" t="s">
        <v>102</v>
      </c>
      <c r="I7" s="7" t="s">
        <v>126</v>
      </c>
      <c r="J7" s="7" t="s">
        <v>127</v>
      </c>
      <c r="K7" s="9">
        <v>6.67</v>
      </c>
    </row>
    <row r="8" spans="1:11">
      <c r="A8" s="7" t="s">
        <v>43</v>
      </c>
      <c r="B8" s="7">
        <v>3.2</v>
      </c>
      <c r="C8" s="7" t="s">
        <v>58</v>
      </c>
      <c r="D8" s="7" t="s">
        <v>128</v>
      </c>
      <c r="E8" s="7" t="s">
        <v>129</v>
      </c>
      <c r="F8" s="7" t="s">
        <v>100</v>
      </c>
      <c r="G8" s="7" t="s">
        <v>130</v>
      </c>
      <c r="H8" s="7" t="s">
        <v>115</v>
      </c>
      <c r="I8" s="7" t="s">
        <v>131</v>
      </c>
      <c r="J8" s="7" t="s">
        <v>132</v>
      </c>
      <c r="K8" s="9">
        <v>6.67</v>
      </c>
    </row>
    <row r="9" spans="1:11">
      <c r="A9" s="7" t="s">
        <v>43</v>
      </c>
      <c r="B9" s="7">
        <v>4.1</v>
      </c>
      <c r="C9" s="7" t="s">
        <v>65</v>
      </c>
      <c r="D9" s="7" t="s">
        <v>133</v>
      </c>
      <c r="E9" s="7" t="s">
        <v>134</v>
      </c>
      <c r="F9" s="7" t="s">
        <v>135</v>
      </c>
      <c r="G9" s="7" t="s">
        <v>136</v>
      </c>
      <c r="H9" s="7" t="s">
        <v>108</v>
      </c>
      <c r="I9" s="7" t="s">
        <v>137</v>
      </c>
      <c r="J9" s="7" t="s">
        <v>138</v>
      </c>
      <c r="K9" s="9">
        <v>6.67</v>
      </c>
    </row>
    <row r="10" spans="1:11">
      <c r="A10" s="7" t="s">
        <v>43</v>
      </c>
      <c r="B10" s="7">
        <v>4.2</v>
      </c>
      <c r="C10" s="7" t="s">
        <v>65</v>
      </c>
      <c r="D10" s="7" t="s">
        <v>139</v>
      </c>
      <c r="E10" s="7" t="s">
        <v>140</v>
      </c>
      <c r="F10" s="7" t="s">
        <v>141</v>
      </c>
      <c r="G10" s="7" t="s">
        <v>142</v>
      </c>
      <c r="H10" s="7" t="s">
        <v>115</v>
      </c>
      <c r="I10" s="7" t="s">
        <v>143</v>
      </c>
      <c r="J10" s="7" t="s">
        <v>144</v>
      </c>
      <c r="K10" s="9">
        <v>6.67</v>
      </c>
    </row>
    <row r="11" spans="1:11">
      <c r="A11" s="7" t="s">
        <v>43</v>
      </c>
      <c r="B11" s="7">
        <v>5.1</v>
      </c>
      <c r="C11" s="7" t="s">
        <v>71</v>
      </c>
      <c r="D11" s="7" t="s">
        <v>145</v>
      </c>
      <c r="E11" s="7" t="s">
        <v>146</v>
      </c>
      <c r="F11" s="7" t="s">
        <v>147</v>
      </c>
      <c r="G11" s="7" t="s">
        <v>148</v>
      </c>
      <c r="H11" s="7" t="s">
        <v>149</v>
      </c>
      <c r="I11" s="7" t="s">
        <v>150</v>
      </c>
      <c r="J11" s="7" t="s">
        <v>151</v>
      </c>
      <c r="K11" s="9">
        <v>6.67</v>
      </c>
    </row>
    <row r="12" spans="1:11">
      <c r="A12" s="7" t="s">
        <v>43</v>
      </c>
      <c r="B12" s="7">
        <v>5.2</v>
      </c>
      <c r="C12" s="7" t="s">
        <v>71</v>
      </c>
      <c r="D12" s="7" t="s">
        <v>152</v>
      </c>
      <c r="E12" s="7" t="s">
        <v>153</v>
      </c>
      <c r="F12" s="7" t="s">
        <v>100</v>
      </c>
      <c r="G12" s="7" t="s">
        <v>154</v>
      </c>
      <c r="H12" s="7" t="s">
        <v>115</v>
      </c>
      <c r="I12" s="7" t="s">
        <v>155</v>
      </c>
      <c r="J12" s="7" t="s">
        <v>156</v>
      </c>
      <c r="K12" s="9">
        <v>6.67</v>
      </c>
    </row>
    <row r="13" spans="1:11">
      <c r="A13" s="7" t="s">
        <v>43</v>
      </c>
      <c r="B13" s="7">
        <v>5.3</v>
      </c>
      <c r="C13" s="7" t="s">
        <v>71</v>
      </c>
      <c r="D13" s="7" t="s">
        <v>157</v>
      </c>
      <c r="E13" s="7" t="s">
        <v>158</v>
      </c>
      <c r="F13" s="7" t="s">
        <v>159</v>
      </c>
      <c r="G13" s="7" t="s">
        <v>160</v>
      </c>
      <c r="H13" s="7" t="s">
        <v>149</v>
      </c>
      <c r="I13" s="7" t="s">
        <v>161</v>
      </c>
      <c r="J13" s="7" t="s">
        <v>162</v>
      </c>
      <c r="K13" s="9">
        <v>6.67</v>
      </c>
    </row>
    <row r="14" spans="1:11">
      <c r="A14" s="7" t="s">
        <v>43</v>
      </c>
      <c r="B14" s="7">
        <v>6.1</v>
      </c>
      <c r="C14" s="7" t="s">
        <v>78</v>
      </c>
      <c r="D14" s="7" t="s">
        <v>163</v>
      </c>
      <c r="E14" s="7" t="s">
        <v>164</v>
      </c>
      <c r="F14" s="7" t="s">
        <v>165</v>
      </c>
      <c r="G14" s="7" t="s">
        <v>166</v>
      </c>
      <c r="H14" s="7" t="s">
        <v>102</v>
      </c>
      <c r="I14" s="7" t="s">
        <v>167</v>
      </c>
      <c r="J14" s="7" t="s">
        <v>168</v>
      </c>
      <c r="K14" s="9">
        <v>6.67</v>
      </c>
    </row>
    <row r="15" spans="1:11">
      <c r="A15" s="7" t="s">
        <v>43</v>
      </c>
      <c r="B15" s="7">
        <v>6.2</v>
      </c>
      <c r="C15" s="7" t="s">
        <v>78</v>
      </c>
      <c r="D15" s="7" t="s">
        <v>169</v>
      </c>
      <c r="E15" s="7" t="s">
        <v>170</v>
      </c>
      <c r="F15" s="7" t="s">
        <v>84</v>
      </c>
      <c r="G15" s="7" t="s">
        <v>171</v>
      </c>
      <c r="H15" s="7" t="s">
        <v>115</v>
      </c>
      <c r="I15" s="7" t="s">
        <v>172</v>
      </c>
      <c r="J15" s="7" t="s">
        <v>173</v>
      </c>
      <c r="K15" s="9">
        <v>6.67</v>
      </c>
    </row>
    <row r="16" spans="1:11">
      <c r="A16" s="7" t="s">
        <v>43</v>
      </c>
      <c r="B16" s="7">
        <v>6.3</v>
      </c>
      <c r="C16" s="7" t="s">
        <v>78</v>
      </c>
      <c r="D16" s="7" t="s">
        <v>174</v>
      </c>
      <c r="E16" s="7" t="s">
        <v>175</v>
      </c>
      <c r="F16" s="7" t="s">
        <v>141</v>
      </c>
      <c r="G16" s="7" t="s">
        <v>176</v>
      </c>
      <c r="H16" s="7" t="s">
        <v>108</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8"/>
  <sheetViews>
    <sheetView tabSelected="0" workbookViewId="0" showGridLines="true" showRowColHeaders="1">
      <pane xSplit="3" ySplit="1" activePane="bottomRight" state="frozen" topLeftCell="D2"/>
      <selection pane="bottomRight" activeCell="A1" sqref="A1:I1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4</v>
      </c>
      <c r="D16" s="7" t="s">
        <v>201</v>
      </c>
      <c r="E16" s="7"/>
      <c r="F16" s="7"/>
      <c r="G16" s="7"/>
      <c r="H16" s="7"/>
      <c r="I16" s="7"/>
    </row>
    <row r="17" spans="1:9">
      <c r="A17" s="7" t="s">
        <v>43</v>
      </c>
      <c r="B17" s="7" t="s">
        <v>186</v>
      </c>
      <c r="C17" s="7">
        <v>5</v>
      </c>
      <c r="D17" s="7" t="s">
        <v>202</v>
      </c>
      <c r="E17" s="7"/>
      <c r="F17" s="7"/>
      <c r="G17" s="7"/>
      <c r="H17" s="7"/>
      <c r="I17" s="7"/>
    </row>
    <row r="18" spans="1:9">
      <c r="A18" s="7" t="s">
        <v>43</v>
      </c>
      <c r="B18" s="7" t="s">
        <v>186</v>
      </c>
      <c r="C18" s="7">
        <v>6</v>
      </c>
      <c r="D18" s="7" t="s">
        <v>203</v>
      </c>
      <c r="E18" s="7"/>
      <c r="F18" s="7"/>
      <c r="G18" s="7"/>
      <c r="H18" s="7"/>
      <c r="I18" s="7"/>
    </row>
    <row r="19" spans="1:9">
      <c r="A19" s="7" t="s">
        <v>43</v>
      </c>
      <c r="B19" s="7" t="s">
        <v>186</v>
      </c>
      <c r="C19" s="7">
        <v>7</v>
      </c>
      <c r="D19" s="7" t="s">
        <v>204</v>
      </c>
      <c r="E19" s="7"/>
      <c r="F19" s="7"/>
      <c r="G19" s="7"/>
      <c r="H19" s="7"/>
      <c r="I19" s="7"/>
    </row>
    <row r="20" spans="1:9">
      <c r="A20" s="7" t="s">
        <v>43</v>
      </c>
      <c r="B20" s="7" t="s">
        <v>186</v>
      </c>
      <c r="C20" s="7">
        <v>8</v>
      </c>
      <c r="D20" s="7" t="s">
        <v>205</v>
      </c>
      <c r="E20" s="7"/>
      <c r="F20" s="7"/>
      <c r="G20" s="7"/>
      <c r="H20" s="7"/>
      <c r="I20" s="7"/>
    </row>
    <row r="21" spans="1:9">
      <c r="A21" s="7" t="s">
        <v>43</v>
      </c>
      <c r="B21" s="7" t="s">
        <v>186</v>
      </c>
      <c r="C21" s="7">
        <v>9</v>
      </c>
      <c r="D21" s="7" t="s">
        <v>206</v>
      </c>
      <c r="E21" s="7"/>
      <c r="F21" s="7"/>
      <c r="G21" s="7"/>
      <c r="H21" s="7"/>
      <c r="I21" s="7"/>
    </row>
    <row r="22" spans="1:9">
      <c r="A22" s="7" t="s">
        <v>43</v>
      </c>
      <c r="B22" s="7" t="s">
        <v>186</v>
      </c>
      <c r="C22" s="7">
        <v>10</v>
      </c>
      <c r="D22" s="7" t="s">
        <v>207</v>
      </c>
      <c r="E22" s="7"/>
      <c r="F22" s="7"/>
      <c r="G22" s="7"/>
      <c r="H22" s="7"/>
      <c r="I22" s="7"/>
    </row>
    <row r="23" spans="1:9">
      <c r="A23" s="7" t="s">
        <v>43</v>
      </c>
      <c r="B23" s="7" t="s">
        <v>186</v>
      </c>
      <c r="C23" s="7">
        <v>11</v>
      </c>
      <c r="D23" s="7" t="s">
        <v>208</v>
      </c>
      <c r="E23" s="7"/>
      <c r="F23" s="7"/>
      <c r="G23" s="7"/>
      <c r="H23" s="7"/>
      <c r="I23" s="7"/>
    </row>
    <row r="24" spans="1:9">
      <c r="A24" s="7" t="s">
        <v>43</v>
      </c>
      <c r="B24" s="7" t="s">
        <v>186</v>
      </c>
      <c r="C24" s="7">
        <v>12</v>
      </c>
      <c r="D24" s="7" t="s">
        <v>209</v>
      </c>
      <c r="E24" s="7"/>
      <c r="F24" s="7"/>
      <c r="G24" s="7"/>
      <c r="H24" s="7"/>
      <c r="I24" s="7"/>
    </row>
    <row r="25" spans="1:9">
      <c r="A25" s="7" t="s">
        <v>43</v>
      </c>
      <c r="B25" s="7" t="s">
        <v>186</v>
      </c>
      <c r="C25" s="7">
        <v>1</v>
      </c>
      <c r="D25" s="7" t="s">
        <v>210</v>
      </c>
      <c r="E25" s="7"/>
      <c r="F25" s="7"/>
      <c r="G25" s="7"/>
      <c r="H25" s="7"/>
      <c r="I25" s="7"/>
    </row>
    <row r="26" spans="1:9">
      <c r="A26" s="7" t="s">
        <v>43</v>
      </c>
      <c r="B26" s="7" t="s">
        <v>186</v>
      </c>
      <c r="C26" s="7">
        <v>2</v>
      </c>
      <c r="D26" s="7" t="s">
        <v>211</v>
      </c>
      <c r="E26" s="7"/>
      <c r="F26" s="7"/>
      <c r="G26" s="7"/>
      <c r="H26" s="7"/>
      <c r="I26" s="7"/>
    </row>
    <row r="27" spans="1:9">
      <c r="A27" s="7" t="s">
        <v>43</v>
      </c>
      <c r="B27" s="7" t="s">
        <v>186</v>
      </c>
      <c r="C27" s="7">
        <v>3</v>
      </c>
      <c r="D27" s="7" t="s">
        <v>212</v>
      </c>
      <c r="E27" s="7"/>
      <c r="F27" s="7"/>
      <c r="G27" s="7"/>
      <c r="H27" s="7"/>
      <c r="I27" s="7"/>
    </row>
    <row r="28" spans="1:9">
      <c r="A28" s="7" t="s">
        <v>43</v>
      </c>
      <c r="B28" s="7" t="s">
        <v>186</v>
      </c>
      <c r="C28" s="7">
        <v>4</v>
      </c>
      <c r="D28" s="7" t="s">
        <v>213</v>
      </c>
      <c r="E28" s="7"/>
      <c r="F28" s="7"/>
      <c r="G28" s="7"/>
      <c r="H28" s="7"/>
      <c r="I28" s="7"/>
    </row>
    <row r="29" spans="1:9">
      <c r="A29" s="7" t="s">
        <v>43</v>
      </c>
      <c r="B29" s="7" t="s">
        <v>186</v>
      </c>
      <c r="C29" s="7">
        <v>5</v>
      </c>
      <c r="D29" s="7" t="s">
        <v>214</v>
      </c>
      <c r="E29" s="7"/>
      <c r="F29" s="7"/>
      <c r="G29" s="7"/>
      <c r="H29" s="7"/>
      <c r="I29" s="7"/>
    </row>
    <row r="30" spans="1:9">
      <c r="A30" s="7" t="s">
        <v>43</v>
      </c>
      <c r="B30" s="7" t="s">
        <v>186</v>
      </c>
      <c r="C30" s="7">
        <v>6</v>
      </c>
      <c r="D30" s="7" t="s">
        <v>215</v>
      </c>
      <c r="E30" s="7"/>
      <c r="F30" s="7"/>
      <c r="G30" s="7"/>
      <c r="H30" s="7"/>
      <c r="I30" s="7"/>
    </row>
    <row r="31" spans="1:9">
      <c r="A31" s="7" t="s">
        <v>43</v>
      </c>
      <c r="B31" s="7" t="s">
        <v>186</v>
      </c>
      <c r="C31" s="7">
        <v>7</v>
      </c>
      <c r="D31" s="7" t="s">
        <v>216</v>
      </c>
      <c r="E31" s="7"/>
      <c r="F31" s="7"/>
      <c r="G31" s="7"/>
      <c r="H31" s="7"/>
      <c r="I31" s="7"/>
    </row>
    <row r="32" spans="1:9">
      <c r="A32" s="7" t="s">
        <v>43</v>
      </c>
      <c r="B32" s="7" t="s">
        <v>186</v>
      </c>
      <c r="C32" s="7">
        <v>8</v>
      </c>
      <c r="D32" s="7" t="s">
        <v>217</v>
      </c>
      <c r="E32" s="7"/>
      <c r="F32" s="7"/>
      <c r="G32" s="7"/>
      <c r="H32" s="7"/>
      <c r="I32" s="7"/>
    </row>
    <row r="33" spans="1:9">
      <c r="A33" s="7" t="s">
        <v>43</v>
      </c>
      <c r="B33" s="7" t="s">
        <v>186</v>
      </c>
      <c r="C33" s="7">
        <v>9</v>
      </c>
      <c r="D33" s="7" t="s">
        <v>218</v>
      </c>
      <c r="E33" s="7"/>
      <c r="F33" s="7"/>
      <c r="G33" s="7"/>
      <c r="H33" s="7"/>
      <c r="I33" s="7"/>
    </row>
    <row r="34" spans="1:9">
      <c r="A34" s="7" t="s">
        <v>43</v>
      </c>
      <c r="B34" s="7" t="s">
        <v>186</v>
      </c>
      <c r="C34" s="7">
        <v>10</v>
      </c>
      <c r="D34" s="7" t="s">
        <v>219</v>
      </c>
      <c r="E34" s="7"/>
      <c r="F34" s="7"/>
      <c r="G34" s="7"/>
      <c r="H34" s="7"/>
      <c r="I34" s="7"/>
    </row>
    <row r="35" spans="1:9">
      <c r="A35" s="7" t="s">
        <v>43</v>
      </c>
      <c r="B35" s="7" t="s">
        <v>186</v>
      </c>
      <c r="C35" s="7">
        <v>11</v>
      </c>
      <c r="D35" s="7" t="s">
        <v>220</v>
      </c>
      <c r="E35" s="7"/>
      <c r="F35" s="7"/>
      <c r="G35" s="7"/>
      <c r="H35" s="7"/>
      <c r="I35" s="7"/>
    </row>
    <row r="36" spans="1:9">
      <c r="A36" s="7" t="s">
        <v>43</v>
      </c>
      <c r="B36" s="7" t="s">
        <v>186</v>
      </c>
      <c r="C36" s="7">
        <v>12</v>
      </c>
      <c r="D36" s="7" t="s">
        <v>221</v>
      </c>
      <c r="E36" s="7"/>
      <c r="F36" s="7"/>
      <c r="G36" s="7"/>
      <c r="H36" s="7"/>
      <c r="I36" s="7"/>
    </row>
    <row r="37" spans="1:9">
      <c r="A37" s="7" t="s">
        <v>43</v>
      </c>
      <c r="B37" s="7" t="s">
        <v>186</v>
      </c>
      <c r="C37" s="7">
        <v>13</v>
      </c>
      <c r="D37" s="7" t="s">
        <v>222</v>
      </c>
      <c r="E37" s="7"/>
      <c r="F37" s="7"/>
      <c r="G37" s="7"/>
      <c r="H37" s="7"/>
      <c r="I37" s="7"/>
    </row>
    <row r="38" spans="1:9">
      <c r="A38" s="7" t="s">
        <v>43</v>
      </c>
      <c r="B38" s="7" t="s">
        <v>186</v>
      </c>
      <c r="C38" s="7">
        <v>14</v>
      </c>
      <c r="D38" s="7" t="s">
        <v>223</v>
      </c>
      <c r="E38" s="7"/>
      <c r="F38" s="7"/>
      <c r="G38" s="7"/>
      <c r="H38" s="7"/>
      <c r="I38" s="7"/>
    </row>
    <row r="39" spans="1:9">
      <c r="A39" s="7" t="s">
        <v>43</v>
      </c>
      <c r="B39" s="7" t="s">
        <v>186</v>
      </c>
      <c r="C39" s="7">
        <v>15</v>
      </c>
      <c r="D39" s="7" t="s">
        <v>224</v>
      </c>
      <c r="E39" s="7"/>
      <c r="F39" s="7"/>
      <c r="G39" s="7"/>
      <c r="H39" s="7"/>
      <c r="I39" s="7"/>
    </row>
    <row r="40" spans="1:9">
      <c r="A40" s="7" t="s">
        <v>43</v>
      </c>
      <c r="B40" s="7" t="s">
        <v>186</v>
      </c>
      <c r="C40" s="7">
        <v>16</v>
      </c>
      <c r="D40" s="7" t="s">
        <v>225</v>
      </c>
      <c r="E40" s="7"/>
      <c r="F40" s="7"/>
      <c r="G40" s="7"/>
      <c r="H40" s="7"/>
      <c r="I40" s="7"/>
    </row>
    <row r="41" spans="1:9">
      <c r="A41" s="7" t="s">
        <v>43</v>
      </c>
      <c r="B41" s="7" t="s">
        <v>186</v>
      </c>
      <c r="C41" s="7">
        <v>17</v>
      </c>
      <c r="D41" s="7" t="s">
        <v>226</v>
      </c>
      <c r="E41" s="7"/>
      <c r="F41" s="7"/>
      <c r="G41" s="7"/>
      <c r="H41" s="7"/>
      <c r="I41" s="7"/>
    </row>
    <row r="42" spans="1:9">
      <c r="A42" s="7" t="s">
        <v>43</v>
      </c>
      <c r="B42" s="7" t="s">
        <v>186</v>
      </c>
      <c r="C42" s="7">
        <v>18</v>
      </c>
      <c r="D42" s="7" t="s">
        <v>227</v>
      </c>
      <c r="E42" s="7"/>
      <c r="F42" s="7"/>
      <c r="G42" s="7"/>
      <c r="H42" s="7"/>
      <c r="I42" s="7"/>
    </row>
    <row r="43" spans="1:9">
      <c r="A43" s="7" t="s">
        <v>43</v>
      </c>
      <c r="B43" s="7" t="s">
        <v>186</v>
      </c>
      <c r="C43" s="7">
        <v>19</v>
      </c>
      <c r="D43" s="7" t="s">
        <v>228</v>
      </c>
      <c r="E43" s="7"/>
      <c r="F43" s="7"/>
      <c r="G43" s="7"/>
      <c r="H43" s="7"/>
      <c r="I43" s="7"/>
    </row>
    <row r="44" spans="1:9">
      <c r="A44" s="7" t="s">
        <v>43</v>
      </c>
      <c r="B44" s="7" t="s">
        <v>186</v>
      </c>
      <c r="C44" s="7">
        <v>20</v>
      </c>
      <c r="D44" s="7" t="s">
        <v>229</v>
      </c>
      <c r="E44" s="7"/>
      <c r="F44" s="7"/>
      <c r="G44" s="7"/>
      <c r="H44" s="7"/>
      <c r="I44" s="7"/>
    </row>
    <row r="45" spans="1:9">
      <c r="A45" s="7" t="s">
        <v>43</v>
      </c>
      <c r="B45" s="7" t="s">
        <v>186</v>
      </c>
      <c r="C45" s="7">
        <v>21</v>
      </c>
      <c r="D45" s="7" t="s">
        <v>230</v>
      </c>
      <c r="E45" s="7"/>
      <c r="F45" s="7"/>
      <c r="G45" s="7"/>
      <c r="H45" s="7"/>
      <c r="I45" s="7"/>
    </row>
    <row r="46" spans="1:9">
      <c r="A46" s="7" t="s">
        <v>43</v>
      </c>
      <c r="B46" s="7" t="s">
        <v>186</v>
      </c>
      <c r="C46" s="7">
        <v>22</v>
      </c>
      <c r="D46" s="7" t="s">
        <v>231</v>
      </c>
      <c r="E46" s="7"/>
      <c r="F46" s="7"/>
      <c r="G46" s="7"/>
      <c r="H46" s="7"/>
      <c r="I46" s="7"/>
    </row>
    <row r="47" spans="1:9">
      <c r="A47" s="7" t="s">
        <v>43</v>
      </c>
      <c r="B47" s="7" t="s">
        <v>186</v>
      </c>
      <c r="C47" s="7">
        <v>23</v>
      </c>
      <c r="D47" s="7" t="s">
        <v>232</v>
      </c>
      <c r="E47" s="7"/>
      <c r="F47" s="7"/>
      <c r="G47" s="7"/>
      <c r="H47" s="7"/>
      <c r="I47" s="7"/>
    </row>
    <row r="48" spans="1:9">
      <c r="A48" s="7" t="s">
        <v>43</v>
      </c>
      <c r="B48" s="7" t="s">
        <v>186</v>
      </c>
      <c r="C48" s="7">
        <v>24</v>
      </c>
      <c r="D48" s="7" t="s">
        <v>233</v>
      </c>
      <c r="E48" s="7"/>
      <c r="F48" s="7"/>
      <c r="G48" s="7"/>
      <c r="H48" s="7"/>
      <c r="I48" s="7"/>
    </row>
    <row r="49" spans="1:9">
      <c r="A49" s="7" t="s">
        <v>43</v>
      </c>
      <c r="B49" s="7" t="s">
        <v>186</v>
      </c>
      <c r="C49" s="7">
        <v>25</v>
      </c>
      <c r="D49" s="7" t="s">
        <v>234</v>
      </c>
      <c r="E49" s="7"/>
      <c r="F49" s="7"/>
      <c r="G49" s="7"/>
      <c r="H49" s="7"/>
      <c r="I49" s="7"/>
    </row>
    <row r="50" spans="1:9">
      <c r="A50" s="7" t="s">
        <v>43</v>
      </c>
      <c r="B50" s="7" t="s">
        <v>186</v>
      </c>
      <c r="C50" s="7">
        <v>26</v>
      </c>
      <c r="D50" s="7" t="s">
        <v>235</v>
      </c>
      <c r="E50" s="7"/>
      <c r="F50" s="7"/>
      <c r="G50" s="7"/>
      <c r="H50" s="7"/>
      <c r="I50" s="7"/>
    </row>
    <row r="51" spans="1:9">
      <c r="A51" s="7" t="s">
        <v>43</v>
      </c>
      <c r="B51" s="7" t="s">
        <v>186</v>
      </c>
      <c r="C51" s="7">
        <v>27</v>
      </c>
      <c r="D51" s="7" t="s">
        <v>236</v>
      </c>
      <c r="E51" s="7"/>
      <c r="F51" s="7"/>
      <c r="G51" s="7"/>
      <c r="H51" s="7"/>
      <c r="I51" s="7"/>
    </row>
    <row r="52" spans="1:9">
      <c r="A52" s="7" t="s">
        <v>43</v>
      </c>
      <c r="B52" s="7" t="s">
        <v>186</v>
      </c>
      <c r="C52" s="7">
        <v>28</v>
      </c>
      <c r="D52" s="7" t="s">
        <v>237</v>
      </c>
      <c r="E52" s="7"/>
      <c r="F52" s="7"/>
      <c r="G52" s="7"/>
      <c r="H52" s="7"/>
      <c r="I52" s="7"/>
    </row>
    <row r="53" spans="1:9">
      <c r="A53" s="7" t="s">
        <v>43</v>
      </c>
      <c r="B53" s="7" t="s">
        <v>186</v>
      </c>
      <c r="C53" s="7">
        <v>29</v>
      </c>
      <c r="D53" s="7" t="s">
        <v>238</v>
      </c>
      <c r="E53" s="7"/>
      <c r="F53" s="7"/>
      <c r="G53" s="7"/>
      <c r="H53" s="7"/>
      <c r="I53" s="7"/>
    </row>
    <row r="54" spans="1:9">
      <c r="A54" s="7" t="s">
        <v>43</v>
      </c>
      <c r="B54" s="7" t="s">
        <v>186</v>
      </c>
      <c r="C54" s="7">
        <v>30</v>
      </c>
      <c r="D54" s="7" t="s">
        <v>239</v>
      </c>
      <c r="E54" s="7"/>
      <c r="F54" s="7"/>
      <c r="G54" s="7"/>
      <c r="H54" s="7"/>
      <c r="I54" s="7"/>
    </row>
    <row r="55" spans="1:9">
      <c r="A55" s="7" t="s">
        <v>43</v>
      </c>
      <c r="B55" s="7" t="s">
        <v>186</v>
      </c>
      <c r="C55" s="7">
        <v>31</v>
      </c>
      <c r="D55" s="7" t="s">
        <v>240</v>
      </c>
      <c r="E55" s="7"/>
      <c r="F55" s="7"/>
      <c r="G55" s="7"/>
      <c r="H55" s="7"/>
      <c r="I55" s="7"/>
    </row>
    <row r="56" spans="1:9">
      <c r="A56" s="7" t="s">
        <v>43</v>
      </c>
      <c r="B56" s="7" t="s">
        <v>186</v>
      </c>
      <c r="C56" s="7">
        <v>32</v>
      </c>
      <c r="D56" s="7" t="s">
        <v>241</v>
      </c>
      <c r="E56" s="7"/>
      <c r="F56" s="7"/>
      <c r="G56" s="7"/>
      <c r="H56" s="7"/>
      <c r="I56" s="7"/>
    </row>
    <row r="57" spans="1:9">
      <c r="A57" s="7" t="s">
        <v>43</v>
      </c>
      <c r="B57" s="7" t="s">
        <v>186</v>
      </c>
      <c r="C57" s="7">
        <v>33</v>
      </c>
      <c r="D57" s="7" t="s">
        <v>242</v>
      </c>
      <c r="E57" s="7"/>
      <c r="F57" s="7"/>
      <c r="G57" s="7"/>
      <c r="H57" s="7"/>
      <c r="I57" s="7"/>
    </row>
    <row r="58" spans="1:9">
      <c r="A58" s="7" t="s">
        <v>43</v>
      </c>
      <c r="B58" s="7" t="s">
        <v>186</v>
      </c>
      <c r="C58" s="7">
        <v>34</v>
      </c>
      <c r="D58" s="7" t="s">
        <v>243</v>
      </c>
      <c r="E58" s="7"/>
      <c r="F58" s="7"/>
      <c r="G58" s="7"/>
      <c r="H58" s="7"/>
      <c r="I58" s="7"/>
    </row>
    <row r="59" spans="1:9">
      <c r="A59" s="7" t="s">
        <v>43</v>
      </c>
      <c r="B59" s="7" t="s">
        <v>186</v>
      </c>
      <c r="C59" s="7">
        <v>35</v>
      </c>
      <c r="D59" s="7" t="s">
        <v>244</v>
      </c>
      <c r="E59" s="7"/>
      <c r="F59" s="7"/>
      <c r="G59" s="7"/>
      <c r="H59" s="7"/>
      <c r="I59" s="7"/>
    </row>
    <row r="60" spans="1:9">
      <c r="A60" s="7" t="s">
        <v>43</v>
      </c>
      <c r="B60" s="7" t="s">
        <v>186</v>
      </c>
      <c r="C60" s="7">
        <v>36</v>
      </c>
      <c r="D60" s="7" t="s">
        <v>245</v>
      </c>
      <c r="E60" s="7"/>
      <c r="F60" s="7"/>
      <c r="G60" s="7"/>
      <c r="H60" s="7"/>
      <c r="I60" s="7"/>
    </row>
    <row r="61" spans="1:9">
      <c r="A61" s="7" t="s">
        <v>43</v>
      </c>
      <c r="B61" s="7" t="s">
        <v>186</v>
      </c>
      <c r="C61" s="7">
        <v>37</v>
      </c>
      <c r="D61" s="7" t="s">
        <v>246</v>
      </c>
      <c r="E61" s="7"/>
      <c r="F61" s="7"/>
      <c r="G61" s="7"/>
      <c r="H61" s="7"/>
      <c r="I61" s="7"/>
    </row>
    <row r="62" spans="1:9">
      <c r="A62" s="7" t="s">
        <v>43</v>
      </c>
      <c r="B62" s="7" t="s">
        <v>186</v>
      </c>
      <c r="C62" s="7">
        <v>38</v>
      </c>
      <c r="D62" s="7" t="s">
        <v>247</v>
      </c>
      <c r="E62" s="7"/>
      <c r="F62" s="7"/>
      <c r="G62" s="7"/>
      <c r="H62" s="7"/>
      <c r="I62" s="7"/>
    </row>
    <row r="63" spans="1:9">
      <c r="A63" s="7" t="s">
        <v>43</v>
      </c>
      <c r="B63" s="7" t="s">
        <v>186</v>
      </c>
      <c r="C63" s="7">
        <v>39</v>
      </c>
      <c r="D63" s="7" t="s">
        <v>248</v>
      </c>
      <c r="E63" s="7"/>
      <c r="F63" s="7"/>
      <c r="G63" s="7"/>
      <c r="H63" s="7"/>
      <c r="I63" s="7"/>
    </row>
    <row r="64" spans="1:9">
      <c r="A64" s="7" t="s">
        <v>43</v>
      </c>
      <c r="B64" s="7" t="s">
        <v>186</v>
      </c>
      <c r="C64" s="7">
        <v>40</v>
      </c>
      <c r="D64" s="7" t="s">
        <v>249</v>
      </c>
      <c r="E64" s="7"/>
      <c r="F64" s="7"/>
      <c r="G64" s="7"/>
      <c r="H64" s="7"/>
      <c r="I64" s="7"/>
    </row>
    <row r="65" spans="1:9">
      <c r="A65" s="7" t="s">
        <v>43</v>
      </c>
      <c r="B65" s="7" t="s">
        <v>186</v>
      </c>
      <c r="C65" s="7">
        <v>41</v>
      </c>
      <c r="D65" s="7" t="s">
        <v>250</v>
      </c>
      <c r="E65" s="7"/>
      <c r="F65" s="7"/>
      <c r="G65" s="7"/>
      <c r="H65" s="7"/>
      <c r="I65" s="7"/>
    </row>
    <row r="66" spans="1:9">
      <c r="A66" s="7" t="s">
        <v>43</v>
      </c>
      <c r="B66" s="7" t="s">
        <v>186</v>
      </c>
      <c r="C66" s="7">
        <v>42</v>
      </c>
      <c r="D66" s="7" t="s">
        <v>251</v>
      </c>
      <c r="E66" s="7"/>
      <c r="F66" s="7"/>
      <c r="G66" s="7"/>
      <c r="H66" s="7"/>
      <c r="I66" s="7"/>
    </row>
    <row r="67" spans="1:9">
      <c r="A67" s="7" t="s">
        <v>43</v>
      </c>
      <c r="B67" s="7" t="s">
        <v>186</v>
      </c>
      <c r="C67" s="7">
        <v>43</v>
      </c>
      <c r="D67" s="7" t="s">
        <v>252</v>
      </c>
      <c r="E67" s="7"/>
      <c r="F67" s="7"/>
      <c r="G67" s="7"/>
      <c r="H67" s="7"/>
      <c r="I67" s="7"/>
    </row>
    <row r="68" spans="1:9">
      <c r="A68" s="7" t="s">
        <v>43</v>
      </c>
      <c r="B68" s="7" t="s">
        <v>186</v>
      </c>
      <c r="C68" s="7">
        <v>44</v>
      </c>
      <c r="D68" s="7" t="s">
        <v>253</v>
      </c>
      <c r="E68" s="7"/>
      <c r="F68" s="7"/>
      <c r="G68" s="7"/>
      <c r="H68" s="7"/>
      <c r="I68" s="7"/>
    </row>
    <row r="69" spans="1:9">
      <c r="A69" s="7" t="s">
        <v>43</v>
      </c>
      <c r="B69" s="7" t="s">
        <v>186</v>
      </c>
      <c r="C69" s="7">
        <v>45</v>
      </c>
      <c r="D69" s="7" t="s">
        <v>254</v>
      </c>
      <c r="E69" s="7"/>
      <c r="F69" s="7"/>
      <c r="G69" s="7"/>
      <c r="H69" s="7"/>
      <c r="I69" s="7"/>
    </row>
    <row r="70" spans="1:9">
      <c r="A70" s="7" t="s">
        <v>43</v>
      </c>
      <c r="B70" s="7" t="s">
        <v>186</v>
      </c>
      <c r="C70" s="7">
        <v>46</v>
      </c>
      <c r="D70" s="7" t="s">
        <v>255</v>
      </c>
      <c r="E70" s="7"/>
      <c r="F70" s="7"/>
      <c r="G70" s="7"/>
      <c r="H70" s="7"/>
      <c r="I70" s="7"/>
    </row>
    <row r="71" spans="1:9">
      <c r="A71" s="7" t="s">
        <v>43</v>
      </c>
      <c r="B71" s="7" t="s">
        <v>186</v>
      </c>
      <c r="C71" s="7">
        <v>47</v>
      </c>
      <c r="D71" s="7" t="s">
        <v>256</v>
      </c>
      <c r="E71" s="7"/>
      <c r="F71" s="7"/>
      <c r="G71" s="7"/>
      <c r="H71" s="7"/>
      <c r="I71" s="7"/>
    </row>
    <row r="72" spans="1:9">
      <c r="A72" s="7" t="s">
        <v>43</v>
      </c>
      <c r="B72" s="7" t="s">
        <v>186</v>
      </c>
      <c r="C72" s="7">
        <v>48</v>
      </c>
      <c r="D72" s="7" t="s">
        <v>257</v>
      </c>
      <c r="E72" s="7"/>
      <c r="F72" s="7"/>
      <c r="G72" s="7"/>
      <c r="H72" s="7"/>
      <c r="I72" s="7"/>
    </row>
    <row r="73" spans="1:9">
      <c r="A73" s="7" t="s">
        <v>43</v>
      </c>
      <c r="B73" s="7" t="s">
        <v>186</v>
      </c>
      <c r="C73" s="7">
        <v>49</v>
      </c>
      <c r="D73" s="7" t="s">
        <v>258</v>
      </c>
      <c r="E73" s="7"/>
      <c r="F73" s="7"/>
      <c r="G73" s="7"/>
      <c r="H73" s="7"/>
      <c r="I73" s="7"/>
    </row>
    <row r="74" spans="1:9">
      <c r="A74" s="7" t="s">
        <v>43</v>
      </c>
      <c r="B74" s="7" t="s">
        <v>186</v>
      </c>
      <c r="C74" s="7">
        <v>50</v>
      </c>
      <c r="D74" s="7" t="s">
        <v>259</v>
      </c>
      <c r="E74" s="7"/>
      <c r="F74" s="7"/>
      <c r="G74" s="7"/>
      <c r="H74" s="7"/>
      <c r="I74" s="7"/>
    </row>
    <row r="75" spans="1:9">
      <c r="A75" s="7" t="s">
        <v>43</v>
      </c>
      <c r="B75" s="7" t="s">
        <v>186</v>
      </c>
      <c r="C75" s="7">
        <v>51</v>
      </c>
      <c r="D75" s="7" t="s">
        <v>260</v>
      </c>
      <c r="E75" s="7"/>
      <c r="F75" s="7"/>
      <c r="G75" s="7"/>
      <c r="H75" s="7"/>
      <c r="I75" s="7"/>
    </row>
    <row r="76" spans="1:9">
      <c r="A76" s="7" t="s">
        <v>43</v>
      </c>
      <c r="B76" s="7" t="s">
        <v>186</v>
      </c>
      <c r="C76" s="7">
        <v>52</v>
      </c>
      <c r="D76" s="7" t="s">
        <v>261</v>
      </c>
      <c r="E76" s="7"/>
      <c r="F76" s="7"/>
      <c r="G76" s="7"/>
      <c r="H76" s="7"/>
      <c r="I76" s="7"/>
    </row>
    <row r="77" spans="1:9">
      <c r="A77" s="7" t="s">
        <v>43</v>
      </c>
      <c r="B77" s="7" t="s">
        <v>186</v>
      </c>
      <c r="C77" s="7">
        <v>53</v>
      </c>
      <c r="D77" s="7" t="s">
        <v>262</v>
      </c>
      <c r="E77" s="7"/>
      <c r="F77" s="7"/>
      <c r="G77" s="7"/>
      <c r="H77" s="7"/>
      <c r="I77" s="7"/>
    </row>
    <row r="78" spans="1:9">
      <c r="A78" s="7" t="s">
        <v>43</v>
      </c>
      <c r="B78" s="7" t="s">
        <v>186</v>
      </c>
      <c r="C78" s="7">
        <v>54</v>
      </c>
      <c r="D78" s="7" t="s">
        <v>263</v>
      </c>
      <c r="E78" s="7"/>
      <c r="F78" s="7"/>
      <c r="G78" s="7"/>
      <c r="H78" s="7"/>
      <c r="I78" s="7"/>
    </row>
    <row r="79" spans="1:9">
      <c r="A79" s="7" t="s">
        <v>43</v>
      </c>
      <c r="B79" s="7" t="s">
        <v>186</v>
      </c>
      <c r="C79" s="7">
        <v>55</v>
      </c>
      <c r="D79" s="7" t="s">
        <v>264</v>
      </c>
      <c r="E79" s="7"/>
      <c r="F79" s="7"/>
      <c r="G79" s="7"/>
      <c r="H79" s="7"/>
      <c r="I79" s="7"/>
    </row>
    <row r="80" spans="1:9">
      <c r="A80" s="7" t="s">
        <v>43</v>
      </c>
      <c r="B80" s="7" t="s">
        <v>186</v>
      </c>
      <c r="C80" s="7">
        <v>56</v>
      </c>
      <c r="D80" s="7" t="s">
        <v>265</v>
      </c>
      <c r="E80" s="7"/>
      <c r="F80" s="7"/>
      <c r="G80" s="7"/>
      <c r="H80" s="7"/>
      <c r="I80" s="7"/>
    </row>
    <row r="81" spans="1:9">
      <c r="A81" s="7" t="s">
        <v>43</v>
      </c>
      <c r="B81" s="7" t="s">
        <v>186</v>
      </c>
      <c r="C81" s="7">
        <v>57</v>
      </c>
      <c r="D81" s="7" t="s">
        <v>266</v>
      </c>
      <c r="E81" s="7"/>
      <c r="F81" s="7"/>
      <c r="G81" s="7"/>
      <c r="H81" s="7"/>
      <c r="I81" s="7"/>
    </row>
    <row r="82" spans="1:9">
      <c r="A82" s="7" t="s">
        <v>43</v>
      </c>
      <c r="B82" s="7" t="s">
        <v>186</v>
      </c>
      <c r="C82" s="7">
        <v>58</v>
      </c>
      <c r="D82" s="7" t="s">
        <v>267</v>
      </c>
      <c r="E82" s="7"/>
      <c r="F82" s="7"/>
      <c r="G82" s="7"/>
      <c r="H82" s="7"/>
      <c r="I82" s="7"/>
    </row>
    <row r="83" spans="1:9">
      <c r="A83" s="7" t="s">
        <v>43</v>
      </c>
      <c r="B83" s="7" t="s">
        <v>186</v>
      </c>
      <c r="C83" s="7">
        <v>59</v>
      </c>
      <c r="D83" s="7" t="s">
        <v>268</v>
      </c>
      <c r="E83" s="7"/>
      <c r="F83" s="7"/>
      <c r="G83" s="7"/>
      <c r="H83" s="7"/>
      <c r="I83" s="7"/>
    </row>
    <row r="84" spans="1:9">
      <c r="A84" s="7" t="s">
        <v>43</v>
      </c>
      <c r="B84" s="7" t="s">
        <v>186</v>
      </c>
      <c r="C84" s="7">
        <v>60</v>
      </c>
      <c r="D84" s="7" t="s">
        <v>269</v>
      </c>
      <c r="E84" s="7"/>
      <c r="F84" s="7"/>
      <c r="G84" s="7"/>
      <c r="H84" s="7"/>
      <c r="I84" s="7"/>
    </row>
    <row r="85" spans="1:9">
      <c r="A85" s="7" t="s">
        <v>43</v>
      </c>
      <c r="B85" s="7" t="s">
        <v>186</v>
      </c>
      <c r="C85" s="7">
        <v>61</v>
      </c>
      <c r="D85" s="7" t="s">
        <v>270</v>
      </c>
      <c r="E85" s="7"/>
      <c r="F85" s="7"/>
      <c r="G85" s="7"/>
      <c r="H85" s="7"/>
      <c r="I85" s="7"/>
    </row>
    <row r="86" spans="1:9">
      <c r="A86" s="7" t="s">
        <v>43</v>
      </c>
      <c r="B86" s="7" t="s">
        <v>186</v>
      </c>
      <c r="C86" s="7">
        <v>62</v>
      </c>
      <c r="D86" s="7" t="s">
        <v>271</v>
      </c>
      <c r="E86" s="7"/>
      <c r="F86" s="7"/>
      <c r="G86" s="7"/>
      <c r="H86" s="7"/>
      <c r="I86" s="7"/>
    </row>
    <row r="87" spans="1:9">
      <c r="A87" s="7" t="s">
        <v>43</v>
      </c>
      <c r="B87" s="7" t="s">
        <v>186</v>
      </c>
      <c r="C87" s="7">
        <v>63</v>
      </c>
      <c r="D87" s="7" t="s">
        <v>272</v>
      </c>
      <c r="E87" s="7"/>
      <c r="F87" s="7"/>
      <c r="G87" s="7"/>
      <c r="H87" s="7"/>
      <c r="I87" s="7"/>
    </row>
    <row r="88" spans="1:9">
      <c r="A88" s="7" t="s">
        <v>43</v>
      </c>
      <c r="B88" s="7" t="s">
        <v>186</v>
      </c>
      <c r="C88" s="7">
        <v>64</v>
      </c>
      <c r="D88" s="7" t="s">
        <v>273</v>
      </c>
      <c r="E88" s="7"/>
      <c r="F88" s="7"/>
      <c r="G88" s="7"/>
      <c r="H88" s="7"/>
      <c r="I88" s="7"/>
    </row>
    <row r="89" spans="1:9">
      <c r="A89" s="7" t="s">
        <v>43</v>
      </c>
      <c r="B89" s="7" t="s">
        <v>186</v>
      </c>
      <c r="C89" s="7">
        <v>65</v>
      </c>
      <c r="D89" s="7" t="s">
        <v>274</v>
      </c>
      <c r="E89" s="7"/>
      <c r="F89" s="7"/>
      <c r="G89" s="7"/>
      <c r="H89" s="7"/>
      <c r="I89" s="7"/>
    </row>
    <row r="90" spans="1:9">
      <c r="A90" s="7" t="s">
        <v>43</v>
      </c>
      <c r="B90" s="7" t="s">
        <v>186</v>
      </c>
      <c r="C90" s="7">
        <v>66</v>
      </c>
      <c r="D90" s="7" t="s">
        <v>275</v>
      </c>
      <c r="E90" s="7"/>
      <c r="F90" s="7"/>
      <c r="G90" s="7"/>
      <c r="H90" s="7"/>
      <c r="I90" s="7"/>
    </row>
    <row r="91" spans="1:9">
      <c r="A91" s="7" t="s">
        <v>43</v>
      </c>
      <c r="B91" s="7" t="s">
        <v>186</v>
      </c>
      <c r="C91" s="7">
        <v>67</v>
      </c>
      <c r="D91" s="7" t="s">
        <v>276</v>
      </c>
      <c r="E91" s="7"/>
      <c r="F91" s="7"/>
      <c r="G91" s="7"/>
      <c r="H91" s="7"/>
      <c r="I91" s="7"/>
    </row>
    <row r="92" spans="1:9">
      <c r="A92" s="7" t="s">
        <v>43</v>
      </c>
      <c r="B92" s="7" t="s">
        <v>186</v>
      </c>
      <c r="C92" s="7">
        <v>68</v>
      </c>
      <c r="D92" s="7" t="s">
        <v>277</v>
      </c>
      <c r="E92" s="7"/>
      <c r="F92" s="7"/>
      <c r="G92" s="7"/>
      <c r="H92" s="7"/>
      <c r="I92" s="7"/>
    </row>
    <row r="93" spans="1:9">
      <c r="A93" s="7" t="s">
        <v>43</v>
      </c>
      <c r="B93" s="7" t="s">
        <v>186</v>
      </c>
      <c r="C93" s="7">
        <v>69</v>
      </c>
      <c r="D93" s="7" t="s">
        <v>278</v>
      </c>
      <c r="E93" s="7"/>
      <c r="F93" s="7"/>
      <c r="G93" s="7"/>
      <c r="H93" s="7"/>
      <c r="I93" s="7"/>
    </row>
    <row r="94" spans="1:9">
      <c r="A94" s="7" t="s">
        <v>43</v>
      </c>
      <c r="B94" s="7" t="s">
        <v>186</v>
      </c>
      <c r="C94" s="7">
        <v>70</v>
      </c>
      <c r="D94" s="7" t="s">
        <v>279</v>
      </c>
      <c r="E94" s="7"/>
      <c r="F94" s="7"/>
      <c r="G94" s="7"/>
      <c r="H94" s="7"/>
      <c r="I94" s="7"/>
    </row>
    <row r="95" spans="1:9">
      <c r="A95" s="7" t="s">
        <v>43</v>
      </c>
      <c r="B95" s="7" t="s">
        <v>186</v>
      </c>
      <c r="C95" s="7">
        <v>71</v>
      </c>
      <c r="D95" s="7" t="s">
        <v>280</v>
      </c>
      <c r="E95" s="7"/>
      <c r="F95" s="7"/>
      <c r="G95" s="7"/>
      <c r="H95" s="7"/>
      <c r="I95" s="7"/>
    </row>
    <row r="96" spans="1:9">
      <c r="A96" s="7" t="s">
        <v>43</v>
      </c>
      <c r="B96" s="7" t="s">
        <v>186</v>
      </c>
      <c r="C96" s="7">
        <v>72</v>
      </c>
      <c r="D96" s="7" t="s">
        <v>281</v>
      </c>
      <c r="E96" s="7"/>
      <c r="F96" s="7"/>
      <c r="G96" s="7"/>
      <c r="H96" s="7"/>
      <c r="I96" s="7"/>
    </row>
    <row r="97" spans="1:9">
      <c r="A97" s="7" t="s">
        <v>43</v>
      </c>
      <c r="B97" s="7" t="s">
        <v>186</v>
      </c>
      <c r="C97" s="7">
        <v>73</v>
      </c>
      <c r="D97" s="7" t="s">
        <v>282</v>
      </c>
      <c r="E97" s="7"/>
      <c r="F97" s="7"/>
      <c r="G97" s="7"/>
      <c r="H97" s="7"/>
      <c r="I97" s="7"/>
    </row>
    <row r="98" spans="1:9">
      <c r="A98" s="7" t="s">
        <v>43</v>
      </c>
      <c r="B98" s="7" t="s">
        <v>186</v>
      </c>
      <c r="C98" s="7">
        <v>74</v>
      </c>
      <c r="D98" s="7" t="s">
        <v>283</v>
      </c>
      <c r="E98" s="7"/>
      <c r="F98" s="7"/>
      <c r="G98" s="7"/>
      <c r="H98" s="7"/>
      <c r="I98" s="7"/>
    </row>
    <row r="99" spans="1:9">
      <c r="A99" s="7" t="s">
        <v>43</v>
      </c>
      <c r="B99" s="7" t="s">
        <v>186</v>
      </c>
      <c r="C99" s="7">
        <v>75</v>
      </c>
      <c r="D99" s="7" t="s">
        <v>284</v>
      </c>
      <c r="E99" s="7"/>
      <c r="F99" s="7"/>
      <c r="G99" s="7"/>
      <c r="H99" s="7"/>
      <c r="I99" s="7"/>
    </row>
    <row r="100" spans="1:9">
      <c r="A100" s="7" t="s">
        <v>43</v>
      </c>
      <c r="B100" s="7" t="s">
        <v>186</v>
      </c>
      <c r="C100" s="7">
        <v>76</v>
      </c>
      <c r="D100" s="7" t="s">
        <v>285</v>
      </c>
      <c r="E100" s="7"/>
      <c r="F100" s="7"/>
      <c r="G100" s="7"/>
      <c r="H100" s="7"/>
      <c r="I100" s="7"/>
    </row>
    <row r="101" spans="1:9">
      <c r="A101" s="7" t="s">
        <v>43</v>
      </c>
      <c r="B101" s="7" t="s">
        <v>186</v>
      </c>
      <c r="C101" s="7">
        <v>77</v>
      </c>
      <c r="D101" s="7" t="s">
        <v>286</v>
      </c>
      <c r="E101" s="7"/>
      <c r="F101" s="7"/>
      <c r="G101" s="7"/>
      <c r="H101" s="7"/>
      <c r="I101" s="7"/>
    </row>
    <row r="102" spans="1:9">
      <c r="A102" s="7" t="s">
        <v>43</v>
      </c>
      <c r="B102" s="7" t="s">
        <v>186</v>
      </c>
      <c r="C102" s="7">
        <v>78</v>
      </c>
      <c r="D102" s="7" t="s">
        <v>287</v>
      </c>
      <c r="E102" s="7"/>
      <c r="F102" s="7"/>
      <c r="G102" s="7"/>
      <c r="H102" s="7"/>
      <c r="I102" s="7"/>
    </row>
    <row r="103" spans="1:9">
      <c r="A103" s="7" t="s">
        <v>43</v>
      </c>
      <c r="B103" s="7" t="s">
        <v>186</v>
      </c>
      <c r="C103" s="7">
        <v>79</v>
      </c>
      <c r="D103" s="7" t="s">
        <v>288</v>
      </c>
      <c r="E103" s="7"/>
      <c r="F103" s="7"/>
      <c r="G103" s="7"/>
      <c r="H103" s="7"/>
      <c r="I103" s="7"/>
    </row>
    <row r="104" spans="1:9">
      <c r="A104" s="7" t="s">
        <v>43</v>
      </c>
      <c r="B104" s="7" t="s">
        <v>186</v>
      </c>
      <c r="C104" s="7">
        <v>80</v>
      </c>
      <c r="D104" s="7" t="s">
        <v>289</v>
      </c>
      <c r="E104" s="7"/>
      <c r="F104" s="7"/>
      <c r="G104" s="7"/>
      <c r="H104" s="7"/>
      <c r="I104" s="7"/>
    </row>
    <row r="105" spans="1:9">
      <c r="A105" s="7" t="s">
        <v>43</v>
      </c>
      <c r="B105" s="7" t="s">
        <v>186</v>
      </c>
      <c r="C105" s="7">
        <v>81</v>
      </c>
      <c r="D105" s="7" t="s">
        <v>290</v>
      </c>
      <c r="E105" s="7"/>
      <c r="F105" s="7"/>
      <c r="G105" s="7"/>
      <c r="H105" s="7"/>
      <c r="I105" s="7"/>
    </row>
    <row r="106" spans="1:9">
      <c r="A106" s="7" t="s">
        <v>43</v>
      </c>
      <c r="B106" s="7" t="s">
        <v>186</v>
      </c>
      <c r="C106" s="7">
        <v>82</v>
      </c>
      <c r="D106" s="7" t="s">
        <v>291</v>
      </c>
      <c r="E106" s="7"/>
      <c r="F106" s="7"/>
      <c r="G106" s="7"/>
      <c r="H106" s="7"/>
      <c r="I106" s="7"/>
    </row>
    <row r="107" spans="1:9">
      <c r="A107" s="7" t="s">
        <v>43</v>
      </c>
      <c r="B107" s="7" t="s">
        <v>186</v>
      </c>
      <c r="C107" s="7">
        <v>83</v>
      </c>
      <c r="D107" s="7" t="s">
        <v>292</v>
      </c>
      <c r="E107" s="7"/>
      <c r="F107" s="7"/>
      <c r="G107" s="7"/>
      <c r="H107" s="7"/>
      <c r="I107" s="7"/>
    </row>
    <row r="108" spans="1:9">
      <c r="A108" s="7" t="s">
        <v>43</v>
      </c>
      <c r="B108" s="7" t="s">
        <v>186</v>
      </c>
      <c r="C108" s="7">
        <v>84</v>
      </c>
      <c r="D108" s="7" t="s">
        <v>293</v>
      </c>
      <c r="E108" s="7"/>
      <c r="F108" s="7"/>
      <c r="G108" s="7"/>
      <c r="H108" s="7"/>
      <c r="I108" s="7"/>
    </row>
    <row r="109" spans="1:9">
      <c r="A109" s="7" t="s">
        <v>43</v>
      </c>
      <c r="B109" s="7" t="s">
        <v>186</v>
      </c>
      <c r="C109" s="7">
        <v>85</v>
      </c>
      <c r="D109" s="7" t="s">
        <v>294</v>
      </c>
      <c r="E109" s="7"/>
      <c r="F109" s="7"/>
      <c r="G109" s="7"/>
      <c r="H109" s="7"/>
      <c r="I109" s="7"/>
    </row>
    <row r="110" spans="1:9">
      <c r="A110" s="7" t="s">
        <v>43</v>
      </c>
      <c r="B110" s="7" t="s">
        <v>186</v>
      </c>
      <c r="C110" s="7">
        <v>86</v>
      </c>
      <c r="D110" s="7" t="s">
        <v>295</v>
      </c>
      <c r="E110" s="7"/>
      <c r="F110" s="7"/>
      <c r="G110" s="7"/>
      <c r="H110" s="7"/>
      <c r="I110" s="7"/>
    </row>
    <row r="111" spans="1:9">
      <c r="A111" s="7" t="s">
        <v>43</v>
      </c>
      <c r="B111" s="7" t="s">
        <v>186</v>
      </c>
      <c r="C111" s="7">
        <v>87</v>
      </c>
      <c r="D111" s="7" t="s">
        <v>296</v>
      </c>
      <c r="E111" s="7"/>
      <c r="F111" s="7"/>
      <c r="G111" s="7"/>
      <c r="H111" s="7"/>
      <c r="I111" s="7"/>
    </row>
    <row r="112" spans="1:9">
      <c r="A112" s="7" t="s">
        <v>43</v>
      </c>
      <c r="B112" s="7" t="s">
        <v>186</v>
      </c>
      <c r="C112" s="7">
        <v>88</v>
      </c>
      <c r="D112" s="7" t="s">
        <v>297</v>
      </c>
      <c r="E112" s="7"/>
      <c r="F112" s="7"/>
      <c r="G112" s="7"/>
      <c r="H112" s="7"/>
      <c r="I112" s="7"/>
    </row>
    <row r="113" spans="1:9">
      <c r="A113" s="7" t="s">
        <v>43</v>
      </c>
      <c r="B113" s="7" t="s">
        <v>186</v>
      </c>
      <c r="C113" s="7">
        <v>89</v>
      </c>
      <c r="D113" s="7" t="s">
        <v>298</v>
      </c>
      <c r="E113" s="7"/>
      <c r="F113" s="7"/>
      <c r="G113" s="7"/>
      <c r="H113" s="7"/>
      <c r="I113" s="7"/>
    </row>
    <row r="114" spans="1:9">
      <c r="A114" s="7" t="s">
        <v>43</v>
      </c>
      <c r="B114" s="7" t="s">
        <v>186</v>
      </c>
      <c r="C114" s="7">
        <v>90</v>
      </c>
      <c r="D114" s="7" t="s">
        <v>299</v>
      </c>
      <c r="E114" s="7"/>
      <c r="F114" s="7"/>
      <c r="G114" s="7"/>
      <c r="H114" s="7"/>
      <c r="I114" s="7"/>
    </row>
    <row r="115" spans="1:9">
      <c r="A115" s="7" t="s">
        <v>43</v>
      </c>
      <c r="B115" s="7" t="s">
        <v>186</v>
      </c>
      <c r="C115" s="7">
        <v>91</v>
      </c>
      <c r="D115" s="7" t="s">
        <v>300</v>
      </c>
      <c r="E115" s="7"/>
      <c r="F115" s="7"/>
      <c r="G115" s="7"/>
      <c r="H115" s="7"/>
      <c r="I115" s="7"/>
    </row>
    <row r="116" spans="1:9">
      <c r="A116" s="7" t="s">
        <v>43</v>
      </c>
      <c r="B116" s="7" t="s">
        <v>186</v>
      </c>
      <c r="C116" s="7">
        <v>92</v>
      </c>
      <c r="D116" s="7" t="s">
        <v>301</v>
      </c>
      <c r="E116" s="7"/>
      <c r="F116" s="7"/>
      <c r="G116" s="7"/>
      <c r="H116" s="7"/>
      <c r="I116" s="7"/>
    </row>
    <row r="117" spans="1:9">
      <c r="A117" s="7" t="s">
        <v>43</v>
      </c>
      <c r="B117" s="7" t="s">
        <v>186</v>
      </c>
      <c r="C117" s="7">
        <v>93</v>
      </c>
      <c r="D117" s="7" t="s">
        <v>302</v>
      </c>
      <c r="E117" s="7"/>
      <c r="F117" s="7"/>
      <c r="G117" s="7"/>
      <c r="H117" s="7"/>
      <c r="I117" s="7"/>
    </row>
    <row r="118" spans="1:9">
      <c r="A118" s="7" t="s">
        <v>43</v>
      </c>
      <c r="B118" s="7" t="s">
        <v>186</v>
      </c>
      <c r="C118" s="7">
        <v>94</v>
      </c>
      <c r="D118" s="7" t="s">
        <v>303</v>
      </c>
      <c r="E118" s="7"/>
      <c r="F118" s="7"/>
      <c r="G118" s="7"/>
      <c r="H118" s="7"/>
      <c r="I118" s="7"/>
    </row>
    <row r="119" spans="1:9">
      <c r="A119" s="7" t="s">
        <v>43</v>
      </c>
      <c r="B119" s="7" t="s">
        <v>186</v>
      </c>
      <c r="C119" s="7">
        <v>95</v>
      </c>
      <c r="D119" s="7" t="s">
        <v>304</v>
      </c>
      <c r="E119" s="7"/>
      <c r="F119" s="7"/>
      <c r="G119" s="7"/>
      <c r="H119" s="7"/>
      <c r="I119" s="7"/>
    </row>
    <row r="120" spans="1:9">
      <c r="A120" s="7" t="s">
        <v>43</v>
      </c>
      <c r="B120" s="7" t="s">
        <v>186</v>
      </c>
      <c r="C120" s="7">
        <v>96</v>
      </c>
      <c r="D120" s="7" t="s">
        <v>305</v>
      </c>
      <c r="E120" s="7"/>
      <c r="F120" s="7"/>
      <c r="G120" s="7"/>
      <c r="H120" s="7"/>
      <c r="I120" s="7"/>
    </row>
    <row r="121" spans="1:9">
      <c r="A121" s="7" t="s">
        <v>43</v>
      </c>
      <c r="B121" s="7" t="s">
        <v>186</v>
      </c>
      <c r="C121" s="7">
        <v>97</v>
      </c>
      <c r="D121" s="7" t="s">
        <v>306</v>
      </c>
      <c r="E121" s="7"/>
      <c r="F121" s="7"/>
      <c r="G121" s="7"/>
      <c r="H121" s="7"/>
      <c r="I121" s="7"/>
    </row>
    <row r="122" spans="1:9">
      <c r="A122" s="7" t="s">
        <v>43</v>
      </c>
      <c r="B122" s="7" t="s">
        <v>186</v>
      </c>
      <c r="C122" s="7">
        <v>98</v>
      </c>
      <c r="D122" s="7" t="s">
        <v>307</v>
      </c>
      <c r="E122" s="7"/>
      <c r="F122" s="7"/>
      <c r="G122" s="7"/>
      <c r="H122" s="7"/>
      <c r="I122" s="7"/>
    </row>
    <row r="123" spans="1:9">
      <c r="A123" s="7" t="s">
        <v>43</v>
      </c>
      <c r="B123" s="7" t="s">
        <v>186</v>
      </c>
      <c r="C123" s="7">
        <v>99</v>
      </c>
      <c r="D123" s="7" t="s">
        <v>308</v>
      </c>
      <c r="E123" s="7"/>
      <c r="F123" s="7"/>
      <c r="G123" s="7"/>
      <c r="H123" s="7"/>
      <c r="I123" s="7"/>
    </row>
    <row r="124" spans="1:9">
      <c r="A124" s="7" t="s">
        <v>43</v>
      </c>
      <c r="B124" s="7" t="s">
        <v>186</v>
      </c>
      <c r="C124" s="7">
        <v>100</v>
      </c>
      <c r="D124" s="7" t="s">
        <v>309</v>
      </c>
      <c r="E124" s="7"/>
      <c r="F124" s="7"/>
      <c r="G124" s="7"/>
      <c r="H124" s="7"/>
      <c r="I124" s="7"/>
    </row>
    <row r="125" spans="1:9">
      <c r="A125" s="7" t="s">
        <v>43</v>
      </c>
      <c r="B125" s="7" t="s">
        <v>186</v>
      </c>
      <c r="C125" s="7">
        <v>101</v>
      </c>
      <c r="D125" s="7" t="s">
        <v>310</v>
      </c>
      <c r="E125" s="7"/>
      <c r="F125" s="7"/>
      <c r="G125" s="7"/>
      <c r="H125" s="7"/>
      <c r="I125" s="7"/>
    </row>
    <row r="126" spans="1:9">
      <c r="A126" s="7" t="s">
        <v>43</v>
      </c>
      <c r="B126" s="7" t="s">
        <v>186</v>
      </c>
      <c r="C126" s="7">
        <v>102</v>
      </c>
      <c r="D126" s="7" t="s">
        <v>311</v>
      </c>
      <c r="E126" s="7"/>
      <c r="F126" s="7"/>
      <c r="G126" s="7"/>
      <c r="H126" s="7"/>
      <c r="I126" s="7"/>
    </row>
    <row r="127" spans="1:9">
      <c r="A127" s="7" t="s">
        <v>43</v>
      </c>
      <c r="B127" s="7" t="s">
        <v>186</v>
      </c>
      <c r="C127" s="7">
        <v>103</v>
      </c>
      <c r="D127" s="7" t="s">
        <v>312</v>
      </c>
      <c r="E127" s="7"/>
      <c r="F127" s="7"/>
      <c r="G127" s="7"/>
      <c r="H127" s="7"/>
      <c r="I127" s="7"/>
    </row>
    <row r="128" spans="1:9">
      <c r="A128" s="7" t="s">
        <v>43</v>
      </c>
      <c r="B128" s="7" t="s">
        <v>186</v>
      </c>
      <c r="C128" s="7">
        <v>104</v>
      </c>
      <c r="D128" s="7" t="s">
        <v>313</v>
      </c>
      <c r="E128" s="7"/>
      <c r="F128" s="7"/>
      <c r="G128" s="7"/>
      <c r="H128" s="7"/>
      <c r="I1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314</v>
      </c>
      <c r="B1" s="4"/>
      <c r="C1" s="4"/>
      <c r="D1" s="4"/>
      <c r="E1" s="4"/>
      <c r="F1" s="4"/>
      <c r="G1" s="4"/>
    </row>
    <row r="2" spans="1:7">
      <c r="A2" s="8" t="s">
        <v>315</v>
      </c>
      <c r="B2" s="8" t="s">
        <v>316</v>
      </c>
      <c r="C2" s="8" t="s">
        <v>317</v>
      </c>
      <c r="D2" s="8" t="s">
        <v>318</v>
      </c>
      <c r="E2" s="8" t="s">
        <v>319</v>
      </c>
      <c r="F2" s="8" t="s">
        <v>320</v>
      </c>
      <c r="G2" s="8" t="s">
        <v>321</v>
      </c>
    </row>
    <row r="3" spans="1:7">
      <c r="A3" s="7" t="s">
        <v>44</v>
      </c>
      <c r="B3" s="7">
        <v>20</v>
      </c>
      <c r="C3" s="7" t="s">
        <v>108</v>
      </c>
      <c r="D3" s="7">
        <v>1</v>
      </c>
      <c r="E3" s="7" t="s">
        <v>322</v>
      </c>
      <c r="F3" s="7" t="s">
        <v>323</v>
      </c>
      <c r="G3" s="7" t="s">
        <v>324</v>
      </c>
    </row>
    <row r="4" spans="1:7">
      <c r="A4" s="7"/>
      <c r="B4" s="7"/>
      <c r="C4" s="7"/>
      <c r="D4" s="7">
        <v>2</v>
      </c>
      <c r="E4" s="7" t="s">
        <v>325</v>
      </c>
      <c r="F4" s="7" t="s">
        <v>326</v>
      </c>
      <c r="G4" s="7" t="s">
        <v>327</v>
      </c>
    </row>
    <row r="5" spans="1:7">
      <c r="A5" s="7"/>
      <c r="B5" s="7"/>
      <c r="C5" s="7"/>
      <c r="D5" s="7">
        <v>3</v>
      </c>
      <c r="E5" s="7" t="s">
        <v>328</v>
      </c>
      <c r="F5" s="7" t="s">
        <v>329</v>
      </c>
      <c r="G5" s="7" t="s">
        <v>330</v>
      </c>
    </row>
    <row r="6" spans="1:7">
      <c r="A6" s="7"/>
      <c r="B6" s="7"/>
      <c r="C6" s="7"/>
      <c r="D6" s="7">
        <v>4</v>
      </c>
      <c r="E6" s="7" t="s">
        <v>331</v>
      </c>
      <c r="F6" s="7" t="s">
        <v>332</v>
      </c>
      <c r="G6" s="7" t="s">
        <v>333</v>
      </c>
    </row>
    <row r="7" spans="1:7">
      <c r="A7" s="7" t="s">
        <v>51</v>
      </c>
      <c r="B7" s="7">
        <v>25</v>
      </c>
      <c r="C7" s="7" t="s">
        <v>334</v>
      </c>
      <c r="D7" s="7">
        <v>1</v>
      </c>
      <c r="E7" s="7" t="s">
        <v>322</v>
      </c>
      <c r="F7" s="7" t="s">
        <v>323</v>
      </c>
      <c r="G7" s="7" t="s">
        <v>335</v>
      </c>
    </row>
    <row r="8" spans="1:7">
      <c r="A8" s="7"/>
      <c r="B8" s="7"/>
      <c r="C8" s="7"/>
      <c r="D8" s="7">
        <v>2</v>
      </c>
      <c r="E8" s="7" t="s">
        <v>325</v>
      </c>
      <c r="F8" s="7" t="s">
        <v>326</v>
      </c>
      <c r="G8" s="7" t="s">
        <v>336</v>
      </c>
    </row>
    <row r="9" spans="1:7">
      <c r="A9" s="7"/>
      <c r="B9" s="7"/>
      <c r="C9" s="7"/>
      <c r="D9" s="7">
        <v>3</v>
      </c>
      <c r="E9" s="7" t="s">
        <v>328</v>
      </c>
      <c r="F9" s="7" t="s">
        <v>329</v>
      </c>
      <c r="G9" s="7" t="s">
        <v>337</v>
      </c>
    </row>
    <row r="10" spans="1:7">
      <c r="A10" s="7"/>
      <c r="B10" s="7"/>
      <c r="C10" s="7"/>
      <c r="D10" s="7">
        <v>4</v>
      </c>
      <c r="E10" s="7" t="s">
        <v>331</v>
      </c>
      <c r="F10" s="7" t="s">
        <v>332</v>
      </c>
      <c r="G10" s="7" t="s">
        <v>338</v>
      </c>
    </row>
    <row r="11" spans="1:7">
      <c r="A11" s="7" t="s">
        <v>58</v>
      </c>
      <c r="B11" s="7">
        <v>25</v>
      </c>
      <c r="C11" s="7" t="s">
        <v>108</v>
      </c>
      <c r="D11" s="7">
        <v>1</v>
      </c>
      <c r="E11" s="7" t="s">
        <v>322</v>
      </c>
      <c r="F11" s="7" t="s">
        <v>323</v>
      </c>
      <c r="G11" s="7" t="s">
        <v>339</v>
      </c>
    </row>
    <row r="12" spans="1:7">
      <c r="A12" s="7"/>
      <c r="B12" s="7"/>
      <c r="C12" s="7"/>
      <c r="D12" s="7">
        <v>2</v>
      </c>
      <c r="E12" s="7" t="s">
        <v>325</v>
      </c>
      <c r="F12" s="7" t="s">
        <v>326</v>
      </c>
      <c r="G12" s="7" t="s">
        <v>340</v>
      </c>
    </row>
    <row r="13" spans="1:7">
      <c r="A13" s="7"/>
      <c r="B13" s="7"/>
      <c r="C13" s="7"/>
      <c r="D13" s="7">
        <v>3</v>
      </c>
      <c r="E13" s="7" t="s">
        <v>328</v>
      </c>
      <c r="F13" s="7" t="s">
        <v>329</v>
      </c>
      <c r="G13" s="7" t="s">
        <v>341</v>
      </c>
    </row>
    <row r="14" spans="1:7">
      <c r="A14" s="7"/>
      <c r="B14" s="7"/>
      <c r="C14" s="7"/>
      <c r="D14" s="7">
        <v>4</v>
      </c>
      <c r="E14" s="7" t="s">
        <v>331</v>
      </c>
      <c r="F14" s="7" t="s">
        <v>332</v>
      </c>
      <c r="G14" s="7" t="s">
        <v>342</v>
      </c>
    </row>
    <row r="15" spans="1:7">
      <c r="A15" s="7" t="s">
        <v>65</v>
      </c>
      <c r="B15" s="7">
        <v>20</v>
      </c>
      <c r="C15" s="7" t="s">
        <v>334</v>
      </c>
      <c r="D15" s="7">
        <v>1</v>
      </c>
      <c r="E15" s="7" t="s">
        <v>322</v>
      </c>
      <c r="F15" s="7" t="s">
        <v>323</v>
      </c>
      <c r="G15" s="7" t="s">
        <v>343</v>
      </c>
    </row>
    <row r="16" spans="1:7">
      <c r="A16" s="7"/>
      <c r="B16" s="7"/>
      <c r="C16" s="7"/>
      <c r="D16" s="7">
        <v>2</v>
      </c>
      <c r="E16" s="7" t="s">
        <v>325</v>
      </c>
      <c r="F16" s="7" t="s">
        <v>326</v>
      </c>
      <c r="G16" s="7" t="s">
        <v>344</v>
      </c>
    </row>
    <row r="17" spans="1:7">
      <c r="A17" s="7"/>
      <c r="B17" s="7"/>
      <c r="C17" s="7"/>
      <c r="D17" s="7">
        <v>3</v>
      </c>
      <c r="E17" s="7" t="s">
        <v>328</v>
      </c>
      <c r="F17" s="7" t="s">
        <v>329</v>
      </c>
      <c r="G17" s="7" t="s">
        <v>345</v>
      </c>
    </row>
    <row r="18" spans="1:7">
      <c r="A18" s="7"/>
      <c r="B18" s="7"/>
      <c r="C18" s="7"/>
      <c r="D18" s="7">
        <v>4</v>
      </c>
      <c r="E18" s="7" t="s">
        <v>331</v>
      </c>
      <c r="F18" s="7" t="s">
        <v>332</v>
      </c>
      <c r="G18" s="7" t="s">
        <v>346</v>
      </c>
    </row>
    <row r="19" spans="1:7">
      <c r="A19" s="7" t="s">
        <v>71</v>
      </c>
      <c r="B19" s="7">
        <v>20</v>
      </c>
      <c r="C19" s="7" t="s">
        <v>149</v>
      </c>
      <c r="D19" s="7">
        <v>1</v>
      </c>
      <c r="E19" s="7" t="s">
        <v>322</v>
      </c>
      <c r="F19" s="7" t="s">
        <v>323</v>
      </c>
      <c r="G19" s="7" t="s">
        <v>347</v>
      </c>
    </row>
    <row r="20" spans="1:7">
      <c r="A20" s="7"/>
      <c r="B20" s="7"/>
      <c r="C20" s="7"/>
      <c r="D20" s="7">
        <v>2</v>
      </c>
      <c r="E20" s="7" t="s">
        <v>325</v>
      </c>
      <c r="F20" s="7" t="s">
        <v>326</v>
      </c>
      <c r="G20" s="7" t="s">
        <v>348</v>
      </c>
    </row>
    <row r="21" spans="1:7">
      <c r="A21" s="7"/>
      <c r="B21" s="7"/>
      <c r="C21" s="7"/>
      <c r="D21" s="7">
        <v>3</v>
      </c>
      <c r="E21" s="7" t="s">
        <v>328</v>
      </c>
      <c r="F21" s="7" t="s">
        <v>329</v>
      </c>
      <c r="G21" s="7" t="s">
        <v>349</v>
      </c>
    </row>
    <row r="22" spans="1:7">
      <c r="A22" s="7"/>
      <c r="B22" s="7"/>
      <c r="C22" s="7"/>
      <c r="D22" s="7">
        <v>4</v>
      </c>
      <c r="E22" s="7" t="s">
        <v>331</v>
      </c>
      <c r="F22" s="7" t="s">
        <v>332</v>
      </c>
      <c r="G22" s="7" t="s">
        <v>350</v>
      </c>
    </row>
    <row r="23" spans="1:7">
      <c r="A23" s="7" t="s">
        <v>78</v>
      </c>
      <c r="B23" s="7">
        <v>20</v>
      </c>
      <c r="C23" s="7" t="s">
        <v>108</v>
      </c>
      <c r="D23" s="7">
        <v>1</v>
      </c>
      <c r="E23" s="7" t="s">
        <v>322</v>
      </c>
      <c r="F23" s="7" t="s">
        <v>323</v>
      </c>
      <c r="G23" s="7" t="s">
        <v>351</v>
      </c>
    </row>
    <row r="24" spans="1:7">
      <c r="A24" s="7"/>
      <c r="B24" s="7"/>
      <c r="C24" s="7"/>
      <c r="D24" s="7">
        <v>2</v>
      </c>
      <c r="E24" s="7" t="s">
        <v>325</v>
      </c>
      <c r="F24" s="7" t="s">
        <v>326</v>
      </c>
      <c r="G24" s="7" t="s">
        <v>352</v>
      </c>
    </row>
    <row r="25" spans="1:7">
      <c r="A25" s="7"/>
      <c r="B25" s="7"/>
      <c r="C25" s="7"/>
      <c r="D25" s="7">
        <v>3</v>
      </c>
      <c r="E25" s="7" t="s">
        <v>328</v>
      </c>
      <c r="F25" s="7" t="s">
        <v>329</v>
      </c>
      <c r="G25" s="7" t="s">
        <v>353</v>
      </c>
    </row>
    <row r="26" spans="1:7">
      <c r="A26" s="7"/>
      <c r="B26" s="7"/>
      <c r="C26" s="7"/>
      <c r="D26" s="7">
        <v>4</v>
      </c>
      <c r="E26" s="7" t="s">
        <v>331</v>
      </c>
      <c r="F26" s="7" t="s">
        <v>332</v>
      </c>
      <c r="G26"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357</v>
      </c>
      <c r="B1" s="4"/>
      <c r="C1" s="4"/>
      <c r="D1" s="4"/>
      <c r="E1" s="4"/>
    </row>
    <row r="2" spans="1:5">
      <c r="A2" s="1" t="s">
        <v>358</v>
      </c>
      <c r="B2" s="1" t="s">
        <v>359</v>
      </c>
      <c r="C2" s="1"/>
      <c r="D2" s="1"/>
      <c r="E2" s="1"/>
    </row>
    <row r="3" spans="1:5">
      <c r="A3" s="10" t="s">
        <v>360</v>
      </c>
      <c r="B3" s="7" t="s">
        <v>361</v>
      </c>
      <c r="C3" s="5"/>
      <c r="D3" s="5"/>
      <c r="E3" s="5"/>
    </row>
    <row r="4" spans="1:5">
      <c r="A4" s="10" t="s">
        <v>362</v>
      </c>
      <c r="B4" s="7" t="s">
        <v>363</v>
      </c>
      <c r="C4" s="5"/>
      <c r="D4" s="5"/>
      <c r="E4" s="5"/>
    </row>
    <row r="5" spans="1:5">
      <c r="A5" s="10" t="s">
        <v>364</v>
      </c>
      <c r="B5" s="7" t="s">
        <v>365</v>
      </c>
      <c r="C5" s="5"/>
      <c r="D5" s="5"/>
      <c r="E5" s="5"/>
    </row>
    <row r="6" spans="1:5">
      <c r="A6" s="10" t="s">
        <v>366</v>
      </c>
      <c r="B6" s="7" t="s">
        <v>367</v>
      </c>
      <c r="C6" s="5"/>
      <c r="D6" s="5"/>
      <c r="E6" s="5"/>
    </row>
    <row r="7" spans="1:5">
      <c r="A7" s="10" t="s">
        <v>368</v>
      </c>
      <c r="B7" s="7" t="s">
        <v>369</v>
      </c>
      <c r="C7" s="5"/>
      <c r="D7" s="5"/>
      <c r="E7" s="5"/>
    </row>
    <row r="8" spans="1:5">
      <c r="A8" s="11" t="s">
        <v>180</v>
      </c>
      <c r="B8" s="11" t="s">
        <v>370</v>
      </c>
      <c r="C8" s="11" t="s">
        <v>371</v>
      </c>
      <c r="D8" s="11" t="s">
        <v>372</v>
      </c>
      <c r="E8" s="11" t="s">
        <v>373</v>
      </c>
    </row>
    <row r="9" spans="1:5">
      <c r="A9" s="7">
        <v>1</v>
      </c>
      <c r="B9" s="7" t="s">
        <v>374</v>
      </c>
      <c r="C9" s="7" t="s">
        <v>375</v>
      </c>
      <c r="D9" s="7" t="s">
        <v>376</v>
      </c>
      <c r="E9" s="7" t="s">
        <v>377</v>
      </c>
    </row>
    <row r="10" spans="1:5">
      <c r="A10" s="7">
        <v>2</v>
      </c>
      <c r="B10" s="7" t="s">
        <v>378</v>
      </c>
      <c r="C10" s="7" t="s">
        <v>379</v>
      </c>
      <c r="D10" s="7" t="s">
        <v>380</v>
      </c>
      <c r="E10" s="7" t="s">
        <v>381</v>
      </c>
    </row>
    <row r="11" spans="1:5">
      <c r="A11" s="7">
        <v>3</v>
      </c>
      <c r="B11" s="7" t="s">
        <v>382</v>
      </c>
      <c r="C11" s="7" t="s">
        <v>379</v>
      </c>
      <c r="D11" s="7" t="s">
        <v>383</v>
      </c>
      <c r="E11" s="7" t="s">
        <v>384</v>
      </c>
    </row>
    <row r="12" spans="1:5">
      <c r="A12" s="7">
        <v>4</v>
      </c>
      <c r="B12" s="7" t="s">
        <v>385</v>
      </c>
      <c r="C12" s="7" t="s">
        <v>379</v>
      </c>
      <c r="D12" s="7" t="s">
        <v>386</v>
      </c>
      <c r="E12" s="7" t="s">
        <v>387</v>
      </c>
    </row>
    <row r="13" spans="1:5">
      <c r="A13" s="7">
        <v>5</v>
      </c>
      <c r="B13" s="7" t="s">
        <v>388</v>
      </c>
      <c r="C13" s="7" t="s">
        <v>375</v>
      </c>
      <c r="D13" s="7" t="s">
        <v>389</v>
      </c>
      <c r="E13" s="7" t="s">
        <v>390</v>
      </c>
    </row>
    <row r="15" spans="1:5">
      <c r="A15" s="1" t="s">
        <v>391</v>
      </c>
      <c r="B15" s="1" t="s">
        <v>392</v>
      </c>
      <c r="C15" s="1"/>
      <c r="D15" s="1"/>
      <c r="E15" s="1"/>
    </row>
    <row r="16" spans="1:5">
      <c r="A16" s="10" t="s">
        <v>360</v>
      </c>
      <c r="B16" s="7" t="s">
        <v>393</v>
      </c>
      <c r="C16" s="5"/>
      <c r="D16" s="5"/>
      <c r="E16" s="5"/>
    </row>
    <row r="17" spans="1:5">
      <c r="A17" s="10" t="s">
        <v>362</v>
      </c>
      <c r="B17" s="7" t="s">
        <v>394</v>
      </c>
      <c r="C17" s="5"/>
      <c r="D17" s="5"/>
      <c r="E17" s="5"/>
    </row>
    <row r="18" spans="1:5">
      <c r="A18" s="10" t="s">
        <v>364</v>
      </c>
      <c r="B18" s="7" t="s">
        <v>395</v>
      </c>
      <c r="C18" s="5"/>
      <c r="D18" s="5"/>
      <c r="E18" s="5"/>
    </row>
    <row r="19" spans="1:5">
      <c r="A19" s="10" t="s">
        <v>366</v>
      </c>
      <c r="B19" s="7" t="s">
        <v>396</v>
      </c>
      <c r="C19" s="5"/>
      <c r="D19" s="5"/>
      <c r="E19" s="5"/>
    </row>
    <row r="20" spans="1:5">
      <c r="A20" s="10" t="s">
        <v>368</v>
      </c>
      <c r="B20" s="7" t="s">
        <v>397</v>
      </c>
      <c r="C20" s="5"/>
      <c r="D20" s="5"/>
      <c r="E20" s="5"/>
    </row>
    <row r="21" spans="1:5">
      <c r="A21" s="11" t="s">
        <v>180</v>
      </c>
      <c r="B21" s="11" t="s">
        <v>370</v>
      </c>
      <c r="C21" s="11" t="s">
        <v>371</v>
      </c>
      <c r="D21" s="11" t="s">
        <v>372</v>
      </c>
      <c r="E21" s="11" t="s">
        <v>373</v>
      </c>
    </row>
    <row r="22" spans="1:5">
      <c r="A22" s="7">
        <v>1</v>
      </c>
      <c r="B22" s="7" t="s">
        <v>374</v>
      </c>
      <c r="C22" s="7" t="s">
        <v>375</v>
      </c>
      <c r="D22" s="7" t="s">
        <v>398</v>
      </c>
      <c r="E22" s="7" t="s">
        <v>399</v>
      </c>
    </row>
    <row r="23" spans="1:5">
      <c r="A23" s="7">
        <v>2</v>
      </c>
      <c r="B23" s="7" t="s">
        <v>378</v>
      </c>
      <c r="C23" s="7" t="s">
        <v>379</v>
      </c>
      <c r="D23" s="7" t="s">
        <v>400</v>
      </c>
      <c r="E23" s="7" t="s">
        <v>401</v>
      </c>
    </row>
    <row r="24" spans="1:5">
      <c r="A24" s="7">
        <v>3</v>
      </c>
      <c r="B24" s="7" t="s">
        <v>382</v>
      </c>
      <c r="C24" s="7" t="s">
        <v>379</v>
      </c>
      <c r="D24" s="7" t="s">
        <v>402</v>
      </c>
      <c r="E24" s="7" t="s">
        <v>403</v>
      </c>
    </row>
    <row r="25" spans="1:5">
      <c r="A25" s="7">
        <v>4</v>
      </c>
      <c r="B25" s="7" t="s">
        <v>385</v>
      </c>
      <c r="C25" s="7" t="s">
        <v>379</v>
      </c>
      <c r="D25" s="7" t="s">
        <v>404</v>
      </c>
      <c r="E25" s="7" t="s">
        <v>405</v>
      </c>
    </row>
    <row r="26" spans="1:5">
      <c r="A26" s="7">
        <v>5</v>
      </c>
      <c r="B26" s="7" t="s">
        <v>388</v>
      </c>
      <c r="C26" s="7" t="s">
        <v>375</v>
      </c>
      <c r="D26" s="7" t="s">
        <v>406</v>
      </c>
      <c r="E26" s="7" t="s">
        <v>407</v>
      </c>
    </row>
    <row r="28" spans="1:5">
      <c r="A28" s="1" t="s">
        <v>408</v>
      </c>
      <c r="B28" s="1" t="s">
        <v>409</v>
      </c>
      <c r="C28" s="1"/>
      <c r="D28" s="1"/>
      <c r="E28" s="1"/>
    </row>
    <row r="29" spans="1:5">
      <c r="A29" s="10" t="s">
        <v>360</v>
      </c>
      <c r="B29" s="7" t="s">
        <v>410</v>
      </c>
      <c r="C29" s="5"/>
      <c r="D29" s="5"/>
      <c r="E29" s="5"/>
    </row>
    <row r="30" spans="1:5">
      <c r="A30" s="10" t="s">
        <v>362</v>
      </c>
      <c r="B30" s="7" t="s">
        <v>411</v>
      </c>
      <c r="C30" s="5"/>
      <c r="D30" s="5"/>
      <c r="E30" s="5"/>
    </row>
    <row r="31" spans="1:5">
      <c r="A31" s="10" t="s">
        <v>364</v>
      </c>
      <c r="B31" s="7" t="s">
        <v>412</v>
      </c>
      <c r="C31" s="5"/>
      <c r="D31" s="5"/>
      <c r="E31" s="5"/>
    </row>
    <row r="32" spans="1:5">
      <c r="A32" s="10" t="s">
        <v>366</v>
      </c>
      <c r="B32" s="7" t="s">
        <v>413</v>
      </c>
      <c r="C32" s="5"/>
      <c r="D32" s="5"/>
      <c r="E32" s="5"/>
    </row>
    <row r="33" spans="1:5">
      <c r="A33" s="10" t="s">
        <v>368</v>
      </c>
      <c r="B33" s="7" t="s">
        <v>414</v>
      </c>
      <c r="C33" s="5"/>
      <c r="D33" s="5"/>
      <c r="E33" s="5"/>
    </row>
    <row r="34" spans="1:5">
      <c r="A34" s="11" t="s">
        <v>180</v>
      </c>
      <c r="B34" s="11" t="s">
        <v>370</v>
      </c>
      <c r="C34" s="11" t="s">
        <v>371</v>
      </c>
      <c r="D34" s="11" t="s">
        <v>372</v>
      </c>
      <c r="E34" s="11" t="s">
        <v>373</v>
      </c>
    </row>
    <row r="35" spans="1:5">
      <c r="A35" s="7">
        <v>1</v>
      </c>
      <c r="B35" s="7" t="s">
        <v>374</v>
      </c>
      <c r="C35" s="7" t="s">
        <v>375</v>
      </c>
      <c r="D35" s="7" t="s">
        <v>415</v>
      </c>
      <c r="E35" s="7" t="s">
        <v>416</v>
      </c>
    </row>
    <row r="36" spans="1:5">
      <c r="A36" s="7">
        <v>2</v>
      </c>
      <c r="B36" s="7" t="s">
        <v>378</v>
      </c>
      <c r="C36" s="7" t="s">
        <v>379</v>
      </c>
      <c r="D36" s="7" t="s">
        <v>417</v>
      </c>
      <c r="E36" s="7" t="s">
        <v>418</v>
      </c>
    </row>
    <row r="37" spans="1:5">
      <c r="A37" s="7">
        <v>3</v>
      </c>
      <c r="B37" s="7" t="s">
        <v>382</v>
      </c>
      <c r="C37" s="7" t="s">
        <v>379</v>
      </c>
      <c r="D37" s="7" t="s">
        <v>419</v>
      </c>
      <c r="E37" s="7" t="s">
        <v>420</v>
      </c>
    </row>
    <row r="38" spans="1:5">
      <c r="A38" s="7">
        <v>4</v>
      </c>
      <c r="B38" s="7" t="s">
        <v>385</v>
      </c>
      <c r="C38" s="7" t="s">
        <v>379</v>
      </c>
      <c r="D38" s="7" t="s">
        <v>421</v>
      </c>
      <c r="E38" s="7" t="s">
        <v>422</v>
      </c>
    </row>
    <row r="39" spans="1:5">
      <c r="A39" s="7">
        <v>5</v>
      </c>
      <c r="B39" s="7" t="s">
        <v>388</v>
      </c>
      <c r="C39" s="7" t="s">
        <v>379</v>
      </c>
      <c r="D39" s="7" t="s">
        <v>423</v>
      </c>
      <c r="E39" s="7" t="s">
        <v>424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425</v>
      </c>
      <c r="B1" s="4"/>
      <c r="C1" s="4"/>
      <c r="D1" s="4"/>
    </row>
    <row r="2" spans="1:4">
      <c r="A2" s="8" t="s">
        <v>315</v>
      </c>
      <c r="B2" s="8" t="s">
        <v>426</v>
      </c>
      <c r="C2" s="8" t="s">
        <v>427</v>
      </c>
      <c r="D2" s="8" t="s">
        <v>428</v>
      </c>
    </row>
    <row r="3" spans="1:4">
      <c r="A3" s="7" t="s">
        <v>44</v>
      </c>
      <c r="B3" s="7" t="s">
        <v>429</v>
      </c>
      <c r="C3" s="7" t="s">
        <v>430</v>
      </c>
      <c r="D3" s="7" t="s">
        <v>431</v>
      </c>
    </row>
    <row r="4" spans="1:4">
      <c r="A4" s="7" t="s">
        <v>44</v>
      </c>
      <c r="B4" s="7" t="s">
        <v>432</v>
      </c>
      <c r="C4" s="7" t="s">
        <v>433</v>
      </c>
      <c r="D4" s="7" t="s">
        <v>434</v>
      </c>
    </row>
    <row r="5" spans="1:4">
      <c r="A5" s="7" t="s">
        <v>44</v>
      </c>
      <c r="B5" s="7" t="s">
        <v>435</v>
      </c>
      <c r="C5" s="7" t="s">
        <v>436</v>
      </c>
      <c r="D5" s="7" t="s">
        <v>437</v>
      </c>
    </row>
    <row r="6" spans="1:4">
      <c r="A6" s="7" t="s">
        <v>51</v>
      </c>
      <c r="B6" s="7" t="s">
        <v>429</v>
      </c>
      <c r="C6" s="7" t="s">
        <v>438</v>
      </c>
      <c r="D6" s="7" t="s">
        <v>439</v>
      </c>
    </row>
    <row r="7" spans="1:4">
      <c r="A7" s="7" t="s">
        <v>51</v>
      </c>
      <c r="B7" s="7" t="s">
        <v>432</v>
      </c>
      <c r="C7" s="7" t="s">
        <v>433</v>
      </c>
      <c r="D7" s="7" t="s">
        <v>440</v>
      </c>
    </row>
    <row r="8" spans="1:4">
      <c r="A8" s="7" t="s">
        <v>51</v>
      </c>
      <c r="B8" s="7" t="s">
        <v>435</v>
      </c>
      <c r="C8" s="7" t="s">
        <v>436</v>
      </c>
      <c r="D8" s="7" t="s">
        <v>441</v>
      </c>
    </row>
    <row r="9" spans="1:4">
      <c r="A9" s="7" t="s">
        <v>58</v>
      </c>
      <c r="B9" s="7" t="s">
        <v>429</v>
      </c>
      <c r="C9" s="7" t="s">
        <v>442</v>
      </c>
      <c r="D9" s="7" t="s">
        <v>443</v>
      </c>
    </row>
    <row r="10" spans="1:4">
      <c r="A10" s="7" t="s">
        <v>58</v>
      </c>
      <c r="B10" s="7" t="s">
        <v>432</v>
      </c>
      <c r="C10" s="7" t="s">
        <v>444</v>
      </c>
      <c r="D10" s="7" t="s">
        <v>445</v>
      </c>
    </row>
    <row r="11" spans="1:4">
      <c r="A11" s="7" t="s">
        <v>58</v>
      </c>
      <c r="B11" s="7" t="s">
        <v>435</v>
      </c>
      <c r="C11" s="7" t="s">
        <v>446</v>
      </c>
      <c r="D11" s="7" t="s">
        <v>447</v>
      </c>
    </row>
    <row r="12" spans="1:4">
      <c r="A12" s="7" t="s">
        <v>65</v>
      </c>
      <c r="B12" s="7" t="s">
        <v>429</v>
      </c>
      <c r="C12" s="7" t="s">
        <v>448</v>
      </c>
      <c r="D12" s="7" t="s">
        <v>449</v>
      </c>
    </row>
    <row r="13" spans="1:4">
      <c r="A13" s="7" t="s">
        <v>65</v>
      </c>
      <c r="B13" s="7" t="s">
        <v>432</v>
      </c>
      <c r="C13" s="7" t="s">
        <v>450</v>
      </c>
      <c r="D13" s="7" t="s">
        <v>451</v>
      </c>
    </row>
    <row r="14" spans="1:4">
      <c r="A14" s="7" t="s">
        <v>65</v>
      </c>
      <c r="B14" s="7" t="s">
        <v>435</v>
      </c>
      <c r="C14" s="7" t="s">
        <v>452</v>
      </c>
      <c r="D14" s="7" t="s">
        <v>453</v>
      </c>
    </row>
    <row r="15" spans="1:4">
      <c r="A15" s="7" t="s">
        <v>71</v>
      </c>
      <c r="B15" s="7" t="s">
        <v>429</v>
      </c>
      <c r="C15" s="7" t="s">
        <v>430</v>
      </c>
      <c r="D15" s="7" t="s">
        <v>454</v>
      </c>
    </row>
    <row r="16" spans="1:4">
      <c r="A16" s="7" t="s">
        <v>71</v>
      </c>
      <c r="B16" s="7" t="s">
        <v>432</v>
      </c>
      <c r="C16" s="7" t="s">
        <v>455</v>
      </c>
      <c r="D16" s="7" t="s">
        <v>456</v>
      </c>
    </row>
    <row r="17" spans="1:4">
      <c r="A17" s="7" t="s">
        <v>71</v>
      </c>
      <c r="B17" s="7" t="s">
        <v>435</v>
      </c>
      <c r="C17" s="7" t="s">
        <v>457</v>
      </c>
      <c r="D17" s="7" t="s">
        <v>458</v>
      </c>
    </row>
    <row r="18" spans="1:4">
      <c r="A18" s="7" t="s">
        <v>78</v>
      </c>
      <c r="B18" s="7" t="s">
        <v>429</v>
      </c>
      <c r="C18" s="7" t="s">
        <v>459</v>
      </c>
      <c r="D18" s="7" t="s">
        <v>460</v>
      </c>
    </row>
    <row r="19" spans="1:4">
      <c r="A19" s="7" t="s">
        <v>78</v>
      </c>
      <c r="B19" s="7" t="s">
        <v>432</v>
      </c>
      <c r="C19" s="7" t="s">
        <v>461</v>
      </c>
      <c r="D19" s="7" t="s">
        <v>462</v>
      </c>
    </row>
    <row r="20" spans="1:4">
      <c r="A20" s="7" t="s">
        <v>78</v>
      </c>
      <c r="B20" s="7" t="s">
        <v>435</v>
      </c>
      <c r="C20" s="7" t="s">
        <v>463</v>
      </c>
      <c r="D20" s="7"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2026-07-11T00:43:12+02:00</dcterms:created>
  <dcterms:modified xsi:type="dcterms:W3CDTF">2026-07-11T00:43:12+02:00</dcterms:modified>
  <dc:title>Currículo LOMLOE Lengua extranjera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