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<sst xmlns="http://schemas.openxmlformats.org/spreadsheetml/2006/main" uniqueCount="608">
  <si>
    <t>Corrigiendo.es</t>
  </si>
  <si>
    <t>Materia</t>
  </si>
  <si>
    <t>Lengua extranjera</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</si>
  <si>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</si>
  <si>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</si>
  <si>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</si>
  <si>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</si>
  <si>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</si>
  <si>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</si>
  <si>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</si>
  <si>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</si>
  <si>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</si>
  <si>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</si>
  <si>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</si>
  <si>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</si>
  <si>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</si>
  <si>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</si>
  <si>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</si>
  <si>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</si>
  <si>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</si>
  <si>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</si>
  <si>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</si>
  <si>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23:17</t>
  </si>
  <si>
    <t>Resumen ejecutivo (CCAA vs BOE)</t>
  </si>
  <si>
    <t>Madrid no ha publicado decreto propio; aplica íntegramente 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</si>
  <si>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</si>
  <si>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</si>
  <si>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Lengua extranjera</t>
  </si>
  <si>
    <t>Resumen ejecutivo</t>
  </si>
  <si>
    <t>Mantiene del BOE</t>
  </si>
  <si>
    <t>Sí, todos los elementos curriculares son idénticos a la base estatal.</t>
  </si>
  <si>
    <t>Decreto de referencia</t>
  </si>
  <si>
    <t>RD 217/2022, de 29 de marzo, por el que se establecen la ordenación y las enseñanzas mínimas de la Educación Secundaria Obligatoria.</t>
  </si>
  <si>
    <t>Implicación para la programación</t>
  </si>
  <si>
    <t>Se debe seguir el currículo estatal sin adaptaciones autonómicas.</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</si>
  <si>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</si>
  <si>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</si>
  <si>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</si>
  <si>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</si>
  <si>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</si>
  <si>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</si>
  <si>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</si>
  <si>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</si>
  <si>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</si>
  <si>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</si>
  <si>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La comprensión supone recibir y procesar información.</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</si>
  <si>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</si>
  <si>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</si>
  <si>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</si>
  <si>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</si>
  <si>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</si>
  <si>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</si>
  <si>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</si>
  <si>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</si>
  <si>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</si>
  <si>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</si>
  <si>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</si>
  <si>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</si>
  <si>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</si>
  <si>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</si>
  <si>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</si>
  <si>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</si>
  <si>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</si>
  <si>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</si>
  <si>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</si>
  <si>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</si>
  <si>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</si>
  <si>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</si>
  <si>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</si>
  <si>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</si>
  <si>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</si>
  <si>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</si>
  <si>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</si>
  <si>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</si>
  <si>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</si>
  <si>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</si>
  <si>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</si>
  <si>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</si>
  <si>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</si>
  <si>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</si>
  <si>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</si>
  <si>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</si>
  <si>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</si>
  <si>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</si>
  <si>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</si>
  <si>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</si>
  <si>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</si>
  <si>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</si>
  <si>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</si>
  <si>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</si>
  <si>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</si>
  <si>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</si>
  <si>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</si>
  <si>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más relevante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sencilla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</si>
  <si>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</si>
  <si>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</si>
  <si>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</si>
  <si>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</si>
  <si>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</si>
  <si>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</si>
  <si>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</si>
  <si>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</si>
  <si>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</si>
  <si>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</si>
  <si>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</si>
  <si>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</si>
  <si>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</si>
  <si>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</si>
  <si>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</si>
  <si>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</si>
  <si>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</si>
  <si>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</si>
  <si>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Organizar y redactar de forma guiada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</si>
  <si>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</si>
  <si>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</si>
  <si>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</si>
  <si>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</si>
  <si>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</si>
  <si>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</si>
  <si>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</si>
  <si>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</si>
  <si>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</si>
  <si>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</si>
  <si>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</si>
  <si>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</si>
  <si>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</si>
  <si>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</si>
  <si>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</si>
  <si>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</si>
  <si>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</si>
  <si>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de forma guiada y en entornos próximos, estrategias adecuadas para iniciar, mantener y terminar la comunicación; tomar y ceder la palabra; y solicitar y formular aclaraciones y explicaciones.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</si>
  <si>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</si>
  <si>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</si>
  <si>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</si>
  <si>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</si>
  <si>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y por las lenguas empleadas, e interés por participar en la solución de problemas de intercomprensión y de entendimiento en el entorno próximo,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</si>
  <si>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</si>
  <si>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</si>
  <si>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</si>
  <si>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</si>
  <si>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</si>
  <si>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de forma guiada, estrategias que ayuden a crear puentes y faciliten la comprensión y producción de información y la comunicación, adecuada a las intenciones comunicativas,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</si>
  <si>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</si>
  <si>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</si>
  <si>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</si>
  <si>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</si>
  <si>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contrastar las similitudes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</si>
  <si>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</si>
  <si>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</si>
  <si>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</si>
  <si>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</si>
  <si>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</si>
  <si>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y diferenciar los conocimientos y estrategias de mejora de su capacidad de comunicar y de aprender la lengua extranjera con ayuda y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</si>
  <si>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</si>
  <si>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</si>
  <si>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</si>
  <si>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</si>
  <si>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</si>
  <si>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</si>
  <si>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Identificar y registrar de manera sencilla,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</si>
  <si>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</si>
  <si>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</si>
  <si>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</si>
  <si>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</si>
  <si>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</si>
  <si>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empática y respetuosa en situaciones interculturales elementales, construyendo vínculos sencillos entre las diferentes lenguas y culturas y rechazando cualquier tipo de discriminación, prejuicio y estereotipo en contextos comunicativos cotidianos.</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</si>
  <si>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</si>
  <si>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</si>
  <si>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</si>
  <si>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</si>
  <si>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</si>
  <si>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Aceptar y adecuarse a la diversidad lingüística, cultural y artística propia de los países próximos donde se habla la lengua extranjera, reconociéndola como fuente de enriquecimiento personal y mostrando interés por compartir elementos culturales y lingüísticos que fomenten la sostenibilidad y la democracia.</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</si>
  <si>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</si>
  <si>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</si>
  <si>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</si>
  <si>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</si>
  <si>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de forma guiada, estrategias para explicar y apreciar la diversidad lingüística, cultural y artística, atendiendo a valores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</si>
  <si>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</si>
  <si>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</si>
  <si>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</si>
  <si>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</si>
  <si>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</si>
  <si>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</si>
  <si>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</si>
  <si>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</si>
  <si>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</si>
  <si>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</si>
  <si>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</si>
  <si>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</si>
  <si>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Reflexión sobre las 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</si>
  <si>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Utilización de recursos lingüísticos y extralingüísticos que le permitan satisfacer necesidades comunicativas más complejas, eligiendo las estrategias más adecuadas de manera progresivamente autónoma según el contexto y la situación en cada caso.</t>
  </si>
  <si>
    <t>Aproximación a las estrategias de uso común para identificar, organizar, retener, recuperar y utilizar creativamente unidades lingüísticas (léxico, morfosintaxis, patrones sonoros, etc.) a partir de la comparación de las lenguas y variedades que conforman el repertorio lingüístico personal.</t>
  </si>
  <si>
    <t>Clasificación de las unidades lingüísticas utilizando el conocimiento previo de la lengua materna y otras lenguas, en su caso, con el fin de facilitar la comunicación en la lengua extranjera.</t>
  </si>
  <si>
    <t>Estrategias y herramientas de uso común para la autoevaluación, la coevaluación y la autorreparación, analógicas y digitales, individuales y cooperativas.</t>
  </si>
  <si>
    <t>Participación en tareas de evaluación conjuntas para ganar una perspectiva general de la evolución del proceso de aprendizaje de sus iguales, más allá del suyo propio.</t>
  </si>
  <si>
    <t>Revisión del mensaje reelaborándolo a partir del feedback recibido o la propia lectura crítica del mismo y formulación de hipótesis correctoras para subsiguientes producciones comunicativas.</t>
  </si>
  <si>
    <t>Expresiones y léxico específico de uso común para intercambiar ideas sobre la comunicación, la lengua, el aprendizaje y las herramientas de comunicación y aprendizaje (metalenguaje).</t>
  </si>
  <si>
    <t>Comparación básica entre lenguas a partir de elementos gramaticales de la lengua extranjera y otras lenguas: origen y parentescos.</t>
  </si>
  <si>
    <t>Concienciación de la interconexión entre lenguas del repertorio lingüístico personal del alumno, y realización de comparaciones tras el análisis de elementos sintácticos y semánticos adecuados a su nivel de competencia.</t>
  </si>
  <si>
    <t>La lengua extranjera como medio de comunicación interpersonal e internacional, como fuente de información y como herramienta de participación social y de enriquecimiento personal.</t>
  </si>
  <si>
    <t>Reconocimiento de la importancia y por tanto la necesidad de dominar la lengua extranjera en el mundo global actual, como herramienta básica de información, formación y comunicación y establecimiento de relaciones escolares, personales y profesionales más allá de su entorno próximo y de las fronteras de su propio país.</t>
  </si>
  <si>
    <t>Interés e iniciativa en la realización de intercambios comunicativos a través de diferentes medios con hablantes o estudiantes de la lengua extranjera: proyectos, inmersiones lingüísticas, intercambios, entre otros.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</si>
  <si>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</si>
  <si>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Ampliación del uso apropiado de fórmulas lingüísticas de cortesía adecuadas en los intercambios sociales.</t>
  </si>
  <si>
    <t>Ampliación del conocimiento de las costumbres, convenciones sociales, rasgos de la vida cotidiana, festividades y celebraciones señaladas propias de los países y culturas donde se habla la lengua extranjera.</t>
  </si>
  <si>
    <t>Estrategias de uso común para entender y apreciar la diversidad lingüística, cultural y artística, atendiendo a valores democráticos.</t>
  </si>
  <si>
    <t>Ampliación del conocimiento de los rasgos históricos, geopolíticos y culturales de los países donde se habla la lengua extranjera, obteniendo la información a través de diferentes fuentes en soportes tradicionales y digitales y realización de presentaciones breves explicativas sobre los datos obtenidos.</t>
  </si>
  <si>
    <t>Estrategias de uso común de detección y actuación ante usos discriminatorios del lenguaje verbal y no verbal: tratamientos de cortesía inadecuados, el uso del género femenino para descalificar y hacer alusiones peyorativas, etc.</t>
  </si>
  <si>
    <t>Empleo de expresiones alternativas para nombrar por igual a todas las personas sin discriminación.</t>
  </si>
  <si>
    <t>Autoconfianza e iniciativa. El error como parte integrante del proceso de aprendizaje.</t>
  </si>
  <si>
    <t>Análisis de los errores en los mensajes orales y escritos producidos y elaboración de hipótesis autocorrectoras sencillas a partir de las conclusiones extraídas de dicho análisis.</t>
  </si>
  <si>
    <t>Uso progresivamente autónomo de estrategias de uso común para la planificación, ejecución, control y reparación de la comprensión, la producción y la coproducción de textos orales, escritos y multimodales.</t>
  </si>
  <si>
    <t>Distinción de tipos de comprensión (sentido general, información esencial, puntos principales) y uso de estrategias de comprensión de los mensajes: anticipación del contenido a través contexto verbal y no verbal y de los conocimientos sobre la situación, identificación de palabras clave, anticipación de ideas, identificación de la intención del hablante.</t>
  </si>
  <si>
    <t>Conocimientos, destrezas y actitudes que permitan llevar a cabo actividades de mediación en situaciones cotidianas.</t>
  </si>
  <si>
    <t>Uso de expresiones básicas para reformular, resumir y aclarar ideas al interlocutor.</t>
  </si>
  <si>
    <t>Aplicación de los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</si>
  <si>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Comprensión, de forma individual o colectiva, de textos orales, escritos y multimodales de géneros discursivos.</t>
  </si>
  <si>
    <t>Lectura comentada y recitado de poemas, reconociendo el valor simbólico del lenguaje poético y el sentido de los recursos retóricos más importantes.</t>
  </si>
  <si>
    <t>Producción de textos breves de géneros discursivos sencillos, en papel o en formato digital, integrando diversos tipos de contenido.</t>
  </si>
  <si>
    <t>Utilización eficaz de las 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</si>
  <si>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Ampliación del 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</si>
  <si>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Identificación de sinónimos, antónimos, «falsos amigos» y de palabras con prefijos y sufijos habituales.</t>
  </si>
  <si>
    <t>Fórmulas y expresiones.</t>
  </si>
  <si>
    <t>Convenciones ortográficas de uso común y significados e intenciones comunicativas asociados a los formatos, patrones y elementos gráficos.</t>
  </si>
  <si>
    <t>Uso de reglas más complejas de ortografía y puntuación y reconocimiento de su importancia en la comunicación escrita como elemento característico del mensaje escrito en cada lengua.</t>
  </si>
  <si>
    <t>Diferenciación y uso de patrones ortográficos según los distintos formatos analógicos o digitales.</t>
  </si>
  <si>
    <t>Aplicación de convenciones y estrategias conversacionales de uso común, en formato síncrono o asíncrono, para iniciar, mantener y terminar la comunicación, tomar y ceder la palabra, pedir y dar aclaraciones y explicaciones en textos orales breves y coherentes, de forma progresivamente autónoma, con pronunciación y entonación adecuadas.</t>
  </si>
  <si>
    <t>Conocimiento y utilización autónoma de 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</si>
  <si>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</si>
  <si>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Utilización eficaz de 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</si>
  <si>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Utilización adecuada y autónoma de las aulas virtuales, foros y distintas redes sociales como herramienta de obtención e intercambio de información y comunicación en el proceso de enseñanza-aprendizaje.</t>
  </si>
  <si>
    <t>Alemán: Funciones comunicativas de uso común adecuadas al ámbito y al contexto comunicativo: ampliar el reportorio de formas para saludar y despedirse, presentar y presentarse; describir con mayor precisión personas, objetos, lugares, fenómenos y acontecimientos; situar con precisión creciente eventos en el tiempo; situar objetos, personas y lugares en el espacio; pedir e intercambiar información sobre cuestiones cotidianas y otras menos habituales; dar y pedir instrucciones, consejos y órdenes; ofrecer, aceptar y rechazar ayuda, proposiciones o sugerencias; expresar parcialmente el gusto o el interés y las emociones; narrar acontecimientos pasados, describir situaciones presentes, y enunciar sucesos futuros de forma más precisa; expresar la opinión, la posibilidad, la capacidad, la obligación y la prohibición; expresar argumentaciones sencillas; realizar hipótesis y suposiciones; expresar la incertidumbre y la duda; reformular y resumir.</t>
  </si>
  <si>
    <t>Uso de estructuras y funciones asociadas a diferentes situaciones de comunicación.</t>
  </si>
  <si>
    <t>Identificación de rasgos que diferencian el código oral y el escrito.</t>
  </si>
  <si>
    <t>Indicar gusto, disgusto y posesión. Felicitar y dar consejo.</t>
  </si>
  <si>
    <t>Verbos en dativo ( helfen, antworten, gefallen… ). Los pronombres personales en dativo.</t>
  </si>
  <si>
    <t>Describir cosas y personas. Indicar estados de ánimo y emociones. Uso atributivo del adjetivo. Ampliación de la declinación del adjetivo.</t>
  </si>
  <si>
    <t>Los pronombres posesivos, relativos, indefinidos, interrogativos (welcher/was für).</t>
  </si>
  <si>
    <t>Formas impersonales ( es ist mir, es geht mir, es freut mich )</t>
  </si>
  <si>
    <t>El estilo indirecto: oraciones completivas e interrogativas indirectas ( dass- / ob-Sätze ). Orden de los elementos de la oración.</t>
  </si>
  <si>
    <t>Expresar la causa: deshalb, daher, darum, deswegen . Oraciones coordinadas con denn y subordinadas con weil / da .</t>
  </si>
  <si>
    <t>Uso de oraciones condicionales y temporales con wenn .</t>
  </si>
  <si>
    <t>Frases concesivas: obwohl / trotzdem.</t>
  </si>
  <si>
    <t>Expresar acontecimientos futuros. Conjugación del Futur I . Adverbios y preposiciones temporales.</t>
  </si>
  <si>
    <t>Expresar acciones reflexivas y estados de ánimo. Pronombres reflexivos y recíprocos.</t>
  </si>
  <si>
    <t>Describir y narrar hechos pasados. Conjugación del Präteritum de los verbos regulares e irregulares de uso más frecuente.</t>
  </si>
  <si>
    <t>La voz pasiva: su uso en alemán.</t>
  </si>
  <si>
    <t>Verbos con preposiciones.</t>
  </si>
  <si>
    <t>Patrones sonoros, acentuales, rítmicos y de entonación de uso común, y significados e intenciones comunicativas generales asociadas a dichos patrones.</t>
  </si>
  <si>
    <t>Reconocimiento y producción de patrones básicos de ritmo, entonación y acentuación de palabras y frases según la intención comunicativa.</t>
  </si>
  <si>
    <t>Acentuación de verbos separables e inseparables.</t>
  </si>
  <si>
    <t>w; m</t>
  </si>
  <si>
    <t>n y de los sonidos sibilantes (sLaute). Las consonantes &lt;b&gt;, &lt;d&gt; y &lt;g&gt; en posición final de palabra.</t>
  </si>
  <si>
    <t>Diferenciación de vocales largas y cortas.</t>
  </si>
  <si>
    <t>Francés: Describir, identificar, comparar personajes; contradecir y demostrar interés.</t>
  </si>
  <si>
    <t>Describir y narrar hechos pasados. Passé composé con être y avoir .</t>
  </si>
  <si>
    <t>Pronombres adverbiales: en/y.</t>
  </si>
  <si>
    <t>Repaso del presente de indicativo e imperativo (-er, -ir, -re, -oir ). Pronombres relativos qui, que. Enfatizar: c’est … qui/que.</t>
  </si>
  <si>
    <t>Expresar emociones y obligaciones, protestar, negar, razonar, prohibir. Escribir una carta. Devoir + infinitivo. Il faut + infinitivo. Il est interdit de + infinitivo. Défense de + infinitivo. Adverbios de modo.</t>
  </si>
  <si>
    <t>Expresar la certeza/ suposición, la condición, la precisión. Si + presente. Devoir, pouvoir, vouloir.</t>
  </si>
  <si>
    <t>Describir hábitos pasados, expresar la anterioridad: el imperfecto. Reforzar la afirmación. La inmediatez en la acción. Passé récent: venir de + infinitivo. Futur proche: aller + infinitivo. Futuro simple. Condicional simple. Oui/si.</t>
  </si>
  <si>
    <t>Describir y comparar objetos. Rechazar cortésmente. Repaso de la comparación. Superlativo relativo y absoluto. Pronombres posesivos. Pronombres demostrativos.</t>
  </si>
  <si>
    <t>Amenazar, expresar sorpresa, expresar una opinión personal. Lugar de los pronombres personales en la oración.</t>
  </si>
  <si>
    <t>Reconocimiento progresivo de los símbolos fonéticos y pronunciación de fonemas de especial dificultad.</t>
  </si>
  <si>
    <t>Reconocimiento y producción de diferentes patrones de ritmo, entonación (exclamación, expresión de emociones, sentimientos, certeza, etc.) y acentuación de palabras y frases (acentos tónicos, acentuación del discurso).</t>
  </si>
  <si>
    <t>Liaison y enchaînement.</t>
  </si>
  <si>
    <t>Inglés: Identificación de rasgos que diferencian el código oral y el escrito y uso de estructuras, y funciones asociadas a diferentes situaciones de comunicación</t>
  </si>
  <si>
    <t>Saludar, presentarse a sí mismo y a otros. Expresar hábitos, habilidades, descripciones físicas y de personalidad, lo que gusta y lo que no gusta.</t>
  </si>
  <si>
    <t>Contrastar acciones en curso con las habituales. Fórmulas. Presente simple. Presente continuo. Adjetivos: posiciones atributiva y predicativa. Grados de comparación.</t>
  </si>
  <si>
    <t>Expresar gustos y expresar y pedir opiniones de forma más sofisticada. Like / love /dislike / don’t like/ hate, feel like/don´t feel like. I think / I don’t think , I believe, I consider, In my opinion, in my view,…, hacer argumentaciones: According to, as X suggests, for instance, for e xample…</t>
  </si>
  <si>
    <t>Narrar hechos del pasado y biografías. Pasado simple y continuo. Could . Expresiones temporales: ago/since/for/later/when/after/before/then , etc. Marcadores del discurso: conectores y otros recursos de cohesión. Ortografía y puntuación.</t>
  </si>
  <si>
    <t>Preguntar y responder sobre hechos que han acabado o no han terminado todavía, sobre hechos recientes y experiencias. Presente perfecto + ever/never/just . Pasado simple. When .</t>
  </si>
  <si>
    <t>Hacer sugerencias y responder a las mismas. Let’s… How / What about + -ing? Why don’t we...? Shall we...? Respuestas de aceptación, rechazo o sugerencias alternativas. Dar consejo. Should/shouldn't</t>
  </si>
  <si>
    <t>Expresar planes, la idea de futuro de intención, predicciones, hipótesis, probabilidad, posibilidad y promesas. Presente continuo. Will/will not . Be going to . Oraciones condicionales de tipos I y II.</t>
  </si>
  <si>
    <t>Expresar incertidumbre, suposiciones o duda: I ´m/it´s not sure, it is uncertain, I guess…, I´d say, I suppose, it is doubtful,…</t>
  </si>
  <si>
    <t>Reformular ideas y resumirlas: In other words, that´s to say, in short, summing up, to put in a nutshell…</t>
  </si>
  <si>
    <t>Pronunciación de formas contractas.</t>
  </si>
  <si>
    <t>Pronunciación de la terminación en formas de tiempos verbales.</t>
  </si>
  <si>
    <t>Formas débiles de pronunciación de ciertos sonidos.</t>
  </si>
  <si>
    <t>Reconocimiento y producción de patrones básicos de ritmo, entonación y acentuación de palabras y frases adecuados a la finalidad e intención del mensaje y utilizarlos para ayudar a la comprensión.</t>
  </si>
  <si>
    <t>Italiano: Descripción de cualidades físicas y abstractas de personas, objetos, lugares y actividades.</t>
  </si>
  <si>
    <t>Narración de acontecimientos pasados puntuales y habituales, descripción de estados y situaciones presentes, y expresión de sucesos futuros.</t>
  </si>
  <si>
    <t>Comprensión de instrucciones en contextos reales y simulados.</t>
  </si>
  <si>
    <t>Producción oral de descripciones, narraciones y explicaciones breves sobre acontecimientos, experiencias y conocimientos diversos.</t>
  </si>
  <si>
    <t>Desarrollo de la expresión escrita de forma guiada, completando o modificando frases y párrafos sencillos.</t>
  </si>
  <si>
    <t>Contar hechos pasados. El imperfecto de indicativo. Contraste passato prossimo/ imperfetto. C´era/c´erano. Uso de appena; già; non ancora, ancora, sempre. Concordancia entre el participio pasado y el complemento directo. La partícula Ci con valor de lugar.</t>
  </si>
  <si>
    <t>Expresar sensaciones y estados de ánimo. En el presente y en el pasado. Uso de los tiempos verbales. Verbos reflexivos.</t>
  </si>
  <si>
    <t>Hablar de acciones futuras: hacer planes, expresar deseos futuros. Marcadores temporales futuros ( prossimo, tra, fra). Elementos para hablar del futuro: indicativo presente, dovere y pensare+ di+ infinitivo. Condicional del verbo volere .</t>
  </si>
  <si>
    <t>Expresar acuerdo / desacuerdo, opiniones. Credo di si/no. Bisogna/bisognerebbe + infinitivo.</t>
  </si>
  <si>
    <t>Reconocimiento y producción de diferentes patrones de ritmo, entonación (frases afirmativas, negativas, interrogativas) y acentuación de palabras y frases.</t>
  </si>
  <si>
    <t>Portugués: Saludar. Presentarse a sí mismo y a otros. Descripción física y de personalidad. Demostrar acuerdo y desacuerdo. Saludos y rutinas. Formas de tratamiento. Adjetivos calificativos y sus formas. Determinantes posesivos. Contracciones (complemento directo + complemento indirecto): mo, ma, to, ta, Iho, Iha, etc .</t>
  </si>
  <si>
    <t>Hablar de acciones recientemente concluidas. Describir acciones en curso. Perífrasis de: acabar de + infinitivo, andar a + infinitivo, estar a + infinitivo. Expresiones de tiempo: desde, há . Colocación del determinante y del pronombre. Adverbios: entretanto, felizmente, oficialmente, primeiramente , ainda, agora.</t>
  </si>
  <si>
    <t>Narrar hechos del pasado. Hablar de acciones simultáneas en el pasado. Contrastar acciones habituales en el pasado. Pretérito imperfecto de indicativo: verbos regulares en -ar, -er, -ir. Costumar (pretérito imperfecto) + infinitivo. Preposiciones: após, conforme, ante. Ortografía y puntuación.</t>
  </si>
  <si>
    <t>Hablar de acciones que vienen del pasado hasta el presente. Contrastar acciones habituales en el pasado y en el presente. Verbo ter (presente) + participio pasado. Pretérito imperfecto de indicativo de los verbos irregulares. Infinitivo: forma personal. Adverbios: antigamente, dantes, concretamente, precisamente. Locuciones preposicionales: a pesar de, no caso de, a respeito de.</t>
  </si>
  <si>
    <t>Hacer afirmaciones y pedidos. Expresar deseos, sentimientos y opiniones. Enfatizar el objeto. Adverbios de afirmación: sim, certamente, decerto. Participios irregulares. Voz pasiva: ser + particípio passado. Preposiciones: a, ante, conforme, consoante.</t>
  </si>
  <si>
    <t>Definir y describir cosas, personas y lugares. Pedir y dar información. Acentuación gráfica. Conjunciones de coordinación: mas, porém, todavía, contudo . Verbos auxiliares : poder, dever. Adjetivos calificativos : forma comparativa .</t>
  </si>
  <si>
    <t>Expresar proyectos y planes con intención de futuro. Expresar posibilidad y probabilidad. Verbo ir (presente) + infinitivo. Futuro imperfecto de indicativo: verbos regulares. Verbos: estar, andar, ficar + adjectivo. Adverbios: consequentemente, finalmente, provavelmente, principalmente, exclusivamente. Pronombres relativos variables.</t>
  </si>
  <si>
    <t>Expresar la obligación y las reglas. Pedir y dar permiso, consejos e instrucciones. Adverbios de negación: não, nunca, jamais. Derivación por sufijación. Gerundio. Conjunciones y locuciones de coordinación: e, nem, não só... mas também, não obstante, por conseguinte .</t>
  </si>
  <si>
    <t>Pronunciación. Fonemas de especial dificultad. Relación fonema/grafema de especial dificultad: (s)-ç; (s)-s; (z)-s; ( ʃ )-s; (s)-ss; ( ʃ )-x; (z)-x; (ks)-x .</t>
  </si>
  <si>
    <t>Acentuación de palabras.</t>
  </si>
  <si>
    <t>Entonación (tipos y formas de la frase). Contrastes de pronunciación relacionados con los tipos y las formas de la frase.</t>
  </si>
  <si>
    <t>Ritmo.</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</si>
  <si>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</si>
  <si>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</si>
  <si>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</si>
  <si>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</si>
  <si>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</si>
  <si>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</si>
  <si>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</si>
  <si>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</si>
  <si>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</si>
  <si>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</si>
  <si>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</si>
  <si>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</si>
  <si>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</si>
  <si>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</si>
  <si>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</si>
  <si>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</si>
  <si>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</si>
  <si>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</si>
  <si>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</si>
  <si>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</si>
  <si>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</si>
  <si>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</si>
  <si>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</si>
  <si>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</si>
  <si>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</si>
  <si>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</si>
  <si>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</si>
  <si>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</si>
  <si>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</si>
  <si>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</si>
  <si>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</si>
  <si>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</si>
  <si>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</si>
  <si>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</si>
  <si>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</si>
  <si>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</si>
  <si>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</si>
  <si>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</si>
  <si>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</si>
  <si>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</si>
  <si>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</si>
  <si>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</si>
  <si>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Trimestre</t>
  </si>
  <si>
    <t>Título pedagógico</t>
  </si>
  <si>
    <t>Horas estimadas</t>
  </si>
  <si>
    <t>SDA recomendada</t>
  </si>
  <si>
    <t>Saberes principales</t>
  </si>
  <si>
    <t>Criterios evaluables</t>
  </si>
  <si>
    <t>Competencias dominantes</t>
  </si>
  <si>
    <t>Identidad, Rutinas y Entorno Cercano</t>
  </si>
  <si>
    <t>SDA: 'This is Me &amp; My World'. Creación de un perfil digital interactivo o portfolio de presentación personal y escolar.</t>
  </si>
  <si>
    <t xml:space="preserve">
• Saludar, presentarse a sí mismo y a otros. Expresar hábitos, habilidades, descripciones físicas y de personalidad.
• Contrastar acciones en curso con las habituales. Fórmulas. Presente simple. Presente continuo.
• Adjetivos: posiciones atributiva y predicativa. Grados de comparación.
• Ampliación del léxico de uso común: identificación personal, relaciones interpersonales, lugares y entornos, sistema escolar y formación.
• Alemán: Verbos en dativo (helfen, antworten, gefallen…). Los pronombres personales en dativo. Uso atributivo del adjetivo.
• Francés: Repaso del presente de indicativo e imperativo. Pronombres relativos qui, que. Enfatizar: c’est … qui/que.
• Italiano: Descripción de cualidades físicas y abstractas de personas, objetos, lugares y actividades.
• Portugués: Saludos y rutinas. Formas de tratamiento. Determinantes posesivos. Contracciones (mo, ma, to, ta, etc.).
• Distinción de tipos de comprensión (sentido general, información esencial) y uso de estrategias de comprensión.
• Aplicación de los modelos contextuales y géneros discursivos de uso común en textos breves y sencillos.
• Convenciones ortográficas de uso común y significados asociados a elementos gráficos.
• Aspectos socioculturales: vida cotidiana, condiciones de vida y relaciones interpersonales; cortesía lingüística y etiqueta digital.</t>
  </si>
  <si>
    <t>1.1
1.2
2.1
2.2
3.1
5.2
6.1</t>
  </si>
  <si>
    <t>CE.1
CE.2
CE.3</t>
  </si>
  <si>
    <t>Instrumentos / evaluación</t>
  </si>
  <si>
    <t>Evaluación diagnóstica inicial, observación sistemática de producciones orales y rúbrica de redacción de textos descriptivos.</t>
  </si>
  <si>
    <t>Memorias, Experiencias y Salud</t>
  </si>
  <si>
    <t>SDA: 'Time Capsule'. Proyecto de mediación donde los alumnos explican tradiciones pasadas y hábitos de salud a través de un blog de clase.</t>
  </si>
  <si>
    <t xml:space="preserve">
• Narrar hechos del pasado y biografías. Pasado simple y continuo. Could. Expresiones temporales: ago/since/for/later/when/after/before/then.
• Preguntar y responder sobre hechos que han acabado o no, hechos recientes y experiencias. Presente perfecto + ever/never/just.
• Ampliación del léxico: salud y actividad física, vida cotidiana, vivienda y hogar.
• Identificación de sinónimos, antónimos, «falsos amigos» y de palabras con prefijos y sufijos habituales.
• Alemán: Describir y narrar hechos pasados. Conjugación del Präteritum. Expresar la causa: deshalb, daher, darum, deswegen. Oraciones con denn y weil.
• Francés: Describir y narrar hechos pasados. Passé composé con être y avoir. Pronombres adverbiales: en/y. El imperfecto.
• Italiano: Contar hechos pasados. El imperfecto de indicativo. Contraste passato prossimo/imperfetto. C´era/c´erano. Partícula Ci.
• Portugués: Hablar de acciones recientemente concluidas (acabar de + inf). Pretérito imperfecto de indicativo. Verbo ter + participio.
• Conocimientos, destrezas y actitudes que permitan llevar a cabo actividades de mediación en situaciones cotidianas.
• Uso de expresiones básicas para reformular, resumir y aclarar ideas al interlocutor.
• Uso de reglas más complejas de ortografía y puntuación.
• Ampliación del conocimiento de las costumbres, festividades y celebraciones señaladas propias de los países de la lengua extranjera.</t>
  </si>
  <si>
    <t>2.3
3.2
4.1
4.2
5.1
6.2</t>
  </si>
  <si>
    <t>CE.3
CE.4
CE.6</t>
  </si>
  <si>
    <t>Pruebas de comprensión auditiva sobre biografías, tareas de mediación lingüística y coevaluación de diarios de aprendizaje.</t>
  </si>
  <si>
    <t>Retos de Futuro, Opinión y Sociedad</t>
  </si>
  <si>
    <t>SDA: 'Eco-Future Summit'. Simulación de una conferencia internacional sobre el medio ambiente y el uso de las TIC.</t>
  </si>
  <si>
    <t xml:space="preserve">
• Hacer sugerencias y responder a las mismas. Let’s... How/What about? Should/shouldn't.
• Expresar planes, predicciones, hipótesis y probabilidad. Will/be going to. Oraciones condicionales tipos I y II.
• Expresar gustos y opiniones de forma sofisticada (I think, In my opinion, According to).
• Reformular ideas y resumirlas: In other words, summing up, to put in a nutshell.
• Ampliación del léxico: ocio y tiempo libre, clima y entorno natural, tecnologías de la información y la comunicación.
• Alemán: La voz pasiva. Verbos con preposiciones. Conjugación del Futur I. Frases concesivas: obwohl/trotzdem.
• Francés: Expresar emociones, obligaciones y prohibiciones (Devoir, Il faut). Futuro simple y Condicional simple.
• Italiano: Hablar de acciones futuras: hacer planes, expresar deseos. Condicional del verbo volere. Expresar acuerdo/desacuerdo.
• Portugués: Expresar proyectos y planes con intención de futuro. Futuro imperfecto. Voz pasiva. Conjunciones de coordinación.
• Lectura comentada y recitado de poemas, reconociendo el valor simbólico del lenguaje poético.
• Ampliación del conocimiento de los rasgos históricos, geopolíticos y culturales de los países de la lengua extranjera.
• Producción de textos de géneros discursivos sencillos integrando diversos tipos de contenido (multimodal).</t>
  </si>
  <si>
    <t>1.1
2.2
3.1
5.3
6.3</t>
  </si>
  <si>
    <t>CE.1
CE.2
CE.5</t>
  </si>
  <si>
    <t>Presentación oral multimodal, debate dirigido sobre temas de actualidad y autoevaluación final de la competencia lingüística.</t>
  </si>
  <si>
    <t>Situaciones de aprendizaje sugeridas (SDA)</t>
  </si>
  <si>
    <t>SDA 1</t>
  </si>
  <si>
    <t>Madrid's Secret Spots: A Podcast for Explorers</t>
  </si>
  <si>
    <t>Subtítulo</t>
  </si>
  <si>
    <t>Creación de un podcast en inglés sobre lugares poco conocidos de Madrid para turistas internacionales</t>
  </si>
  <si>
    <t>Contexto</t>
  </si>
  <si>
    <t>Madrid es un destino turístico global, pero muchos visitantes solo conocen los lugares emblemáticos. Esta situación de aprendizaje propone que el alumnado investigue y elabore un podcast en inglés sobre rincones auténticos de la ciudad, desarrollando competencias comunicativas y de mediación intercultural.</t>
  </si>
  <si>
    <t>Reto central</t>
  </si>
  <si>
    <t>¿Cómo ayudar a turistas angloparlantes a descubrir lugares únicos de Madrid más allá de la Gran Vía o el Museo del Prado?</t>
  </si>
  <si>
    <t>Recursos</t>
  </si>
  <si>
    <t xml:space="preserve">
• Web: Spotify for Podcasters (gratuito)
• Grabador de audio de móvil/tablet
• Audacity (edición)
• Guías turísticas digitales de Madrid (ej. Madrid Official Tourism)
• Rúbrica de evaluación del podcast</t>
  </si>
  <si>
    <t>Transversales</t>
  </si>
  <si>
    <t>Competencia digital (grabación, edición, publicación); conciencia y expresiones culturales (patrimonio madrileño); competencia social y cívica (empatía hacia turistas).</t>
  </si>
  <si>
    <t>Fase</t>
  </si>
  <si>
    <t>Duración</t>
  </si>
  <si>
    <t>Descripción</t>
  </si>
  <si>
    <t>Evidencia recogida</t>
  </si>
  <si>
    <t>Activación y planteamiento del reto</t>
  </si>
  <si>
    <t>1 sesión</t>
  </si>
  <si>
    <t>Presentación del reto: ¿cómo ayudar a turistas a descubrir Madrid auténtico? Visionado de un podcast modelo en inglés. Lluvia de ideas sobre lugares secretos. Organización de equipos.</t>
  </si>
  <si>
    <t>Participación en lluvia de ideas; preguntas de comprensión del podcast modelo.</t>
  </si>
  <si>
    <t>Adquisición guiada de saberes</t>
  </si>
  <si>
    <t>2 sesiones</t>
  </si>
  <si>
    <t>Taller de vocabulario específico (direcciones, adjetivos descriptivos). Práctica de estructuras para recomendar (you should, don't miss). Análisis de guías turísticas reales. Estrategias de escucha activa.</t>
  </si>
  <si>
    <t>Ejercicios de vocabulario; pequeños role-plays de recomendaciones.</t>
  </si>
  <si>
    <t>Aplicación al reto</t>
  </si>
  <si>
    <t>Investigación en grupo sobre el lugar elegido: fuentes escritas y orales (entrevistas simuladas a amigos o vecinos). Elaboración de guion colaborativo con inicio, desarrollo y cierre. Planificación de la grabación.</t>
  </si>
  <si>
    <t>Esquema del guion aprobado por el docente; borrador con fuentes.</t>
  </si>
  <si>
    <t>Producción y comunicación</t>
  </si>
  <si>
    <t>Grabación del podcast con herramienta digital (Audacity, Grabador de voz). Edición básica (cortar, ajustar volumen). Publicación en plataforma escolar (SoundCloud/Spotify for Podcasters).</t>
  </si>
  <si>
    <t>Archivo de audio finalizado; prueba de sonido previa.</t>
  </si>
  <si>
    <t>Reflexión y evaluación</t>
  </si>
  <si>
    <t>Audición cruzada de los podcasts entre grupos. Coevaluación con rúbrica (claridad, pronunciación, contenido). Reflexión individual: ¿qué he aprendido y qué error me ha enseñado?</t>
  </si>
  <si>
    <t>Rúbrica de coevaluación completada; reflexión escrita de cada alumno.</t>
  </si>
  <si>
    <t>SDA 2</t>
  </si>
  <si>
    <t>Data Detectives: Investigating Madrid's Teen Habits</t>
  </si>
  <si>
    <t>Una investigación en datos sobre la vida adolescente en nuestra ciudad</t>
  </si>
  <si>
    <t>En 3.º ESO de Lengua Extranjera en Madrid, el alumnado investiga aspectos de la vida adolescente local (ocio, hábitos digitales, preocupaciones) mediante encuestas y análisis de datos, comunicando sus hallazgos en un informe digital.</t>
  </si>
  <si>
    <t>¿Cómo podemos usar datos para comprender y mejorar algún aspecto de la vida adolescente en nuestro entorno madrileño?</t>
  </si>
  <si>
    <t xml:space="preserve">
• Formularios de Google para encuestas
• Hoja de cálculo (Excel/Sheets)
• Canva o Genially para infografías
• Ejemplos de infografías en inglés (National Geographic Kids, BBC)
• Rúbrica de evaluación y autoevaluación</t>
  </si>
  <si>
    <t>Competencia digital (uso de herramientas para datos e infografías); competencia ciudadana (comprensión y mejora del entorno); competencia en comunicación lingüística (producción oral y escrita).</t>
  </si>
  <si>
    <t>Presentación del reto mediante preguntas guía y visionado de un breve vídeo sobre encuestas locales. El alumnado reflexiona en grupos sobre qué les gustaría investigar de la vida adolescente en Madrid.</t>
  </si>
  <si>
    <t>Lluvia de ideas en mural colaborativo (padlet o papel).</t>
  </si>
  <si>
    <t>3 sesiones</t>
  </si>
  <si>
    <t>Talleres sobre cómo formular preguntas de encuesta, analizar datos simples (porcentajes, moda) y redactar textos descriptivos. Lectura de ejemplos de infografías en inglés. Práctica con vocabulario de frecuencias y comparaciones.</t>
  </si>
  <si>
    <t>Fichas de práctica con ejercicios de vocabulario y análisis de datos modelo.</t>
  </si>
  <si>
    <t>Diseño y realización de encuesta (papel/formulario digital) a compañeros del centro sobre el tema elegido. En grupos, recogen respuestas y elaboran una hoja de cálculo con resultados. Contrastan con datos externos si es posible.</t>
  </si>
  <si>
    <t>Borrador de encuesta y hoja de cálculo con datos recogidos.</t>
  </si>
  <si>
    <t>Creación de la infografía o informe digital (Canva, Genially) con gráficos, conclusiones y propuestas. Preparación de una breve exposición oral para la audiencia real.</t>
  </si>
  <si>
    <t>Infografía/informe final y guion de exposición oral.</t>
  </si>
  <si>
    <t>Presentación a la audiencia real (jefatura de estudios y/o invitados). Coevaluación mediante rúbrica. Reflexión individual sobre el proceso y dificultades. Elaboración de una entrada de diario de aprendizaje.</t>
  </si>
  <si>
    <t>Grabación de presentaciones, rúbricas rellenas y diario reflexivo.</t>
  </si>
  <si>
    <t>SDA 3</t>
  </si>
  <si>
    <t>Murales con Voz: Un Proyecto de Arte y Palabra para el Barrio</t>
  </si>
  <si>
    <t>Diseñamos y comunicamos un mural colaborativo en inglés</t>
  </si>
  <si>
    <t>Madrid es conocida por su arte urbano. Los estudiantes exploran murales de su barrio, entrevistan a vecinos y artistas, y crean su propio mural conceptual con textos explicativos en inglés, fomentando la convivencia y el respeto intercultural.</t>
  </si>
  <si>
    <t>¿Cómo podemos expresar en inglés una idea comunitaria a través de un mural que represente nuestras inquietudes y valores, y compartirla con el barrio?</t>
  </si>
  <si>
    <t xml:space="preserve">
• Fotografías de murales de Madrid
• Material de dibujo (papel, rotuladores, pinturas) o tabletas con Canva
• Rúbricas de evaluación (oral, escrita, interacción)
• Modelos de entrevistas y guiones
• Padlet para lluvia de ideas
• Altavoz y proyector para presentaciones</t>
  </si>
  <si>
    <t>Educación en valores (respeto, empatía, inclusión), competencia ciudadana (participación comunitaria), expresión artística y conciencia plurilingüe.</t>
  </si>
  <si>
    <t>Presentación del proyecto: reto, producto final y audiencia. Visualización de murales de Madrid (ej. Lavapiés, Malasaña). Lluvia de ideas sobre temas (ecología, convivencia, identidad). Formación de grupos heterogéneos.</t>
  </si>
  <si>
    <t>Registro de ideas iniciales en un padlet compartido.</t>
  </si>
  <si>
    <t>2-3 sesiones</t>
  </si>
  <si>
    <t>Aprendizaje de vocabulario artístico (color, forma, técnica, mensaje), estructuras para describir y opinar (In my opinion, this symbolizes…), y modelos de interacción (entrevistas, debates). Taller de mediación: cómo explicar el mural a alguien que no conoce el contexto.</t>
  </si>
  <si>
    <t>Fichas de vocabulario, role-plays de entrevistas, borrador de descripción.</t>
  </si>
  <si>
    <t>Los grupos diseñan el mural: deciden tema, elementos visuales, colores y slogan. Redactan la descripción escrita en inglés (borrador). Practican la presentación oral. Reciben feedback del profesor y de otros grupos.</t>
  </si>
  <si>
    <t>Boceto del mural, texto descriptivo en proceso, coevaluación con rúbrica.</t>
  </si>
  <si>
    <t>Elaboración del mural final (en papel continuo o digital con Canva). Grabación de la presentación oral (si es posible). Exposición pública ante la audiencia real: vecinos, artistas, compañeros. Se responde a preguntas.</t>
  </si>
  <si>
    <t>Producto final (mural + texto), grabación o presentación en vivo, registro de preguntas y respuestas.</t>
  </si>
  <si>
    <t>Autoevaluación individual (diario de aprendizaje sobre progreso y dificultades). Coevaluación grupal (¿cómo trabajamos?). Valoración del proyecto en asamblea: ¿hemos cumplido el reto? ¿qué aprendimos sobre el barrio y la cultura?</t>
  </si>
  <si>
    <t>Diario de aprendizaje, hoja de coevaluación, acta de la asamblea.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</si>
  <si>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</si>
  <si>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</si>
  <si>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</si>
  <si>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</si>
  <si>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</si>
  <si>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</si>
  <si>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</si>
  <si>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</si>
  <si>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</si>
  <si>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</si>
  <si>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</si>
  <si>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</si>
  <si>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</si>
  <si>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</si>
  <si>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</si>
  <si>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</si>
  <si>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</si>
  <si>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</si>
  <si>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</si>
  <si>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</si>
  <si>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</si>
  <si>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</si>
  <si>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</si>
  <si>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</si>
  <si>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</si>
  <si>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</si>
  <si>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</si>
  <si>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</si>
  <si>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</si>
  <si>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</si>
  <si>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</si>
  <si>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</si>
  <si>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</si>
  <si>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</si>
  <si>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</si>
  <si>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</si>
  <si>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</si>
  <si>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</si>
  <si>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</si>
  <si>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</si>
  <si>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</si>
  <si>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</si>
  <si>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</si>
  <si>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</si>
  <si>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</si>
  <si>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</si>
  <si>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</si>
  <si>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</si>
  <si>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</si>
  <si>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</si>
  <si>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</si>
  <si>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</si>
  <si>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</si>
  <si>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</si>
  <si>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</si>
  <si>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</si>
  <si>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</si>
  <si>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</si>
  <si>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</si>
  <si>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</si>
  <si>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 de la CCAA</t>
  </si>
  <si>
    <t>Categoría</t>
  </si>
  <si>
    <t>Pregunta</t>
  </si>
  <si>
    <t>Respuesta</t>
  </si>
  <si>
    <t>Normativa</t>
  </si>
  <si>
    <t>¿Qué aspectos específicos del currículo de Lengua Extranjera en 3.º ESO incluye el Decreto autonómico de Madrid que no aparecen en el BOE?</t>
  </si>
  <si>
    <t>El Decreto de Madrid incorpora orientaciones metodológicas para el uso de las 3 horas semanales y desglosa los 112 saberes en bloques temáticos. Además, vincula cada uno de los 15 criterios de evaluación con indicadores de logro concretos, facilitando la evaluación competencial. No se añaden criterios nuevos, pero se priorizan situaciones de aprendizaje que integren destrezas comunicativas.</t>
  </si>
  <si>
    <t>Secuenciación</t>
  </si>
  <si>
    <t>¿En qué se diferencia la concreción de los criterios de evaluación de Lengua Extranjera en 3.º ESO en Madrid del marco general del BOE?</t>
  </si>
  <si>
    <t>Madrid mantiene los 15 criterios del BOE, pero los contextualiza con ejemplos de actividades para cada uno de los 6 CE. Mientras el BOE ofrece descriptores generales, la Comunidad de Madrid exige que cada criterio se evalúe con al menos dos instrumentos distintos, lo que implica una planificación más detallada en la programación didáctica.</t>
  </si>
  <si>
    <t>Departamento</t>
  </si>
  <si>
    <t>¿Cómo se recomienda organizar las 3 horas semanales de Lengua Extranjera en 3.º ESO en Madrid para optimizar el desarrollo de las competencias específicas?</t>
  </si>
  <si>
    <t>La normativa madrileña sugiere distribuir las 3 horas en sesiones de 50-55 minutos, combinando dos sesiones de práctica comunicativa y una de reflexión lingüística. Se aconseja agrupar al alumnado en parejas o equipos heterogéneos para fomentar la interacción oral, dedicando al menos 1 hora semanal a la producción y mediación oral.</t>
  </si>
  <si>
    <t>Recuperación</t>
  </si>
  <si>
    <t>¿Qué procedimiento de recuperación de Lengua Extranjera para 3.º ESO establece la normativa de Madrid para alumnado con la materia pendiente de cursos anteriores?</t>
  </si>
  <si>
    <t>La Comunidad de Madrid establece que el alumnado con Lengua Extranjera pendiente de 2.º ESO debe seguir un plan de refuerzo individualizado y realizar una prueba final en mayo. Se utilizarán los criterios de evaluación correspondientes a 2.º ESO, pero el departamento puede diseñar actividades que integren saberes de ambos cursos, siempre que se certifique la adquisición de los mínimos.</t>
  </si>
  <si>
    <t>Atencion_diversidad</t>
  </si>
  <si>
    <t>¿Qué medidas de atención a la diversidad específicas para Lengua Extranjera en 3.º ESO recomienda la normativa madrileña para alumnado con necesidades educativas?</t>
  </si>
  <si>
    <t>Se recomiendan adaptaciones curriculares significativas en los 112 saberes básicos para alumnado con necesidades educativas especiales, priorizando la comunicación oral y reduciendo la carga escrita. También se permite la flexibilización de los criterios de evaluación (hasta un tercio del total) y el uso de apoyos visuales, TIC y agrupamientos flexibles dentro del aula.</t>
  </si>
  <si>
    <t>¿Con qué otras materias de 3.º ESO se puede coordinar Lengua Extranjera en Madrid para trabajar competencias transversales?</t>
  </si>
  <si>
    <t>La coordinación con Geografía e Historia es habitual para abordar contenidos culturales en lengua extranjera, y con Lengua Castellana y Literatura para analizar tipologías textuales. También se sugiere colaborar con Música o Educación Plástica para proyectos interdisciplinares, como la creación de un podcast o una exposición bilingüe que movilice los 6 CE.</t>
  </si>
  <si>
    <t>Inspeccion</t>
  </si>
  <si>
    <t>¿Qué elementos de la programación didáctica de Lengua Extranjera en 3.º ESO revisa con más detalle la inspección educativa de Madrid?</t>
  </si>
  <si>
    <t>La inspección madrileña verifica que la programación desarrolle los 15 criterios de evaluación en situación de aprendizaje y que los 112 saberes estén secuenciados por trimestres. También exige que se detallen los instrumentos de evaluación para cada CE y que exista coherencia entre la calificación y los criterios, así como la inclusión de medidas de atención a la diversidad.</t>
  </si>
  <si>
    <t>¿Qué recursos oficiales o recomendados por la Comunidad de Madrid existen para la enseñanza de Lengua Extranjera en 3.º ESO?</t>
  </si>
  <si>
    <t>La Comunidad de Madrid ofrece el portal EducaMadrid con materiales didácticos alineados a los 6 CE y 112 saberes. También recomienda el uso de manuales de editoriales que hayan sido validados por la inspección, como los que incluyen situaciones de aprendizaje integradas. No existe un libro de texto único, pero se sugiere emplear recursos digitales interactivos para las 3 horas semanales.</t>
  </si>
  <si>
    <t>Cómo programar tu LOMLOE — guía 7 pasos</t>
  </si>
  <si>
    <t>Título</t>
  </si>
  <si>
    <t>Tiempo estimado</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</si>
  <si>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</si>
  <si>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</si>
  <si>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</si>
  <si>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</si>
  <si>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</si>
  <si>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</si>
  <si>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</si>
  <si>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</si>
  <si>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</si>
  <si>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</si>
  <si>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</si>
  <si>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</si>
  <si>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</si>
  <si>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</si>
  <si>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</si>
  <si>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</si>
  <si>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</si>
  <si>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</si>
  <si>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</si>
  <si>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</si>
  <si>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</si>
  <si>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</si>
  <si>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</si>
  <si>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</si>
  <si>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</si>
  <si>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</si>
  <si>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</si>
  <si>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</si>
  <si>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</si>
  <si>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</si>
  <si>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Interpretar y analizar el sentido global y la información específica más relevante y explícita de textos orales, escritos y multimodales breves y sencillos sobre temas frecuentes y</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</si>
  <si>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</si>
  <si>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</si>
  <si>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de forma guiada textos breves y comprensibles con aceptable claridad, coherencia, cohesión y adecuación a la situación comunicativa propuesta, siguiendo pautas</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</si>
  <si>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</si>
  <si>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</si>
  <si>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</si>
  <si>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los interlocutores y por</t>
  </si>
  <si>
    <t>Aplicar, de forma guiada, estrategias que ayuden a crear puentes y faciliten la comprensión y producción de información y la comunicación, adecuada a las intenciones comunicativas,</t>
  </si>
  <si>
    <t>Utilizar y diferenciar los conocimientos y estrategias de mejora de su capacidad de comunicar y de aprender la lengua extranjera con ayuda y con apoyo de otros participantes y de s</t>
  </si>
  <si>
    <t>Identificar y registrar de manera sencilla, siguiendo modelos, los progresos y dificultades de aprendizaje de la lengua extranjera, seleccionando de forma guiada las estrategias má</t>
  </si>
  <si>
    <t>Actuar de forma empática y respetuosa en situaciones interculturales elementales, construyendo vínculos sencillos entre las diferentes lenguas y culturas y rechazando cualquier tip</t>
  </si>
  <si>
    <t>Aceptar y adecuarse a la diversidad lingüística, cultural y artística propia de los países próximos donde se habla la lengua extranjera, reconociéndola como fuente de enriquecimien</t>
  </si>
  <si>
    <t>Aplicar, de forma guiada, estrategias para explicar y apreciar la diversidad lingüística, cultural y artística, atendiendo a valores democráticos y respetando los principios de jus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</si>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</sst>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112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479</v>
      </c>
      <c r="B1" s="4"/>
      <c r="C1" s="4"/>
      <c r="D1" s="4"/>
    </row>
    <row r="2" spans="1:4">
      <c r="A2" s="8" t="s">
        <v>303</v>
      </c>
      <c r="B2" s="8" t="s">
        <v>480</v>
      </c>
      <c r="C2" s="8" t="s">
        <v>481</v>
      </c>
      <c r="D2" s="8" t="s">
        <v>482</v>
      </c>
    </row>
    <row r="3" spans="1:4">
      <c r="A3" s="7" t="s">
        <v>44</v>
      </c>
      <c r="B3" s="7" t="s">
        <v>483</v>
      </c>
      <c r="C3" s="7" t="s">
        <v>484</v>
      </c>
      <c r="D3" s="7" t="s">
        <v>485</v>
      </c>
    </row>
    <row r="4" spans="1:4">
      <c r="A4" s="7" t="s">
        <v>51</v>
      </c>
      <c r="B4" s="7" t="s">
        <v>486</v>
      </c>
      <c r="C4" s="7" t="s">
        <v>487</v>
      </c>
      <c r="D4" s="7" t="s">
        <v>488</v>
      </c>
    </row>
    <row r="5" spans="1:4">
      <c r="A5" s="7" t="s">
        <v>58</v>
      </c>
      <c r="B5" s="7" t="s">
        <v>489</v>
      </c>
      <c r="C5" s="7" t="s">
        <v>490</v>
      </c>
      <c r="D5" s="7" t="s">
        <v>491</v>
      </c>
    </row>
    <row r="6" spans="1:4">
      <c r="A6" s="7" t="s">
        <v>65</v>
      </c>
      <c r="B6" s="7" t="s">
        <v>492</v>
      </c>
      <c r="C6" s="7" t="s">
        <v>493</v>
      </c>
      <c r="D6" s="7" t="s">
        <v>494</v>
      </c>
    </row>
    <row r="7" spans="1:4">
      <c r="A7" s="7" t="s">
        <v>72</v>
      </c>
      <c r="B7" s="7" t="s">
        <v>495</v>
      </c>
      <c r="C7" s="7" t="s">
        <v>493</v>
      </c>
      <c r="D7" s="7" t="s">
        <v>496</v>
      </c>
    </row>
    <row r="8" spans="1:4">
      <c r="A8" s="7" t="s">
        <v>79</v>
      </c>
      <c r="B8" s="7" t="s">
        <v>497</v>
      </c>
      <c r="C8" s="7" t="s">
        <v>498</v>
      </c>
      <c r="D8" s="7" t="s">
        <v>499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500</v>
      </c>
      <c r="B1" s="4"/>
      <c r="C1" s="4"/>
    </row>
    <row r="2" spans="1:3">
      <c r="A2" s="8" t="s">
        <v>501</v>
      </c>
      <c r="B2" s="8" t="s">
        <v>502</v>
      </c>
      <c r="C2" s="8" t="s">
        <v>503</v>
      </c>
    </row>
    <row r="3" spans="1:3">
      <c r="A3" s="7" t="s">
        <v>504</v>
      </c>
      <c r="B3" s="7" t="s">
        <v>505</v>
      </c>
      <c r="C3" s="7" t="s">
        <v>506</v>
      </c>
    </row>
    <row r="4" spans="1:3">
      <c r="A4" s="7" t="s">
        <v>507</v>
      </c>
      <c r="B4" s="7" t="s">
        <v>508</v>
      </c>
      <c r="C4" s="7" t="s">
        <v>509</v>
      </c>
    </row>
    <row r="5" spans="1:3">
      <c r="A5" s="7" t="s">
        <v>510</v>
      </c>
      <c r="B5" s="7" t="s">
        <v>511</v>
      </c>
      <c r="C5" s="7" t="s">
        <v>512</v>
      </c>
    </row>
    <row r="6" spans="1:3">
      <c r="A6" s="7" t="s">
        <v>513</v>
      </c>
      <c r="B6" s="7" t="s">
        <v>514</v>
      </c>
      <c r="C6" s="7" t="s">
        <v>515</v>
      </c>
    </row>
    <row r="7" spans="1:3">
      <c r="A7" s="7" t="s">
        <v>516</v>
      </c>
      <c r="B7" s="7" t="s">
        <v>517</v>
      </c>
      <c r="C7" s="7" t="s">
        <v>518</v>
      </c>
    </row>
    <row r="8" spans="1:3">
      <c r="A8" s="7" t="s">
        <v>510</v>
      </c>
      <c r="B8" s="7" t="s">
        <v>519</v>
      </c>
      <c r="C8" s="7" t="s">
        <v>520</v>
      </c>
    </row>
    <row r="9" spans="1:3">
      <c r="A9" s="7" t="s">
        <v>521</v>
      </c>
      <c r="B9" s="7" t="s">
        <v>522</v>
      </c>
      <c r="C9" s="7" t="s">
        <v>523</v>
      </c>
    </row>
    <row r="10" spans="1:3">
      <c r="A10" s="7" t="s">
        <v>379</v>
      </c>
      <c r="B10" s="7" t="s">
        <v>524</v>
      </c>
      <c r="C10" s="7" t="s">
        <v>525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526</v>
      </c>
      <c r="B1" s="4"/>
      <c r="C1" s="4"/>
      <c r="D1" s="4"/>
      <c r="E1" s="4"/>
    </row>
    <row r="2" spans="1:5">
      <c r="A2" s="8" t="s">
        <v>182</v>
      </c>
      <c r="B2" s="8" t="s">
        <v>527</v>
      </c>
      <c r="C2" s="8" t="s">
        <v>528</v>
      </c>
      <c r="D2" s="8" t="s">
        <v>385</v>
      </c>
      <c r="E2" s="8" t="s">
        <v>529</v>
      </c>
    </row>
    <row r="3" spans="1:5">
      <c r="A3" s="7">
        <v>1</v>
      </c>
      <c r="B3" s="7" t="s">
        <v>530</v>
      </c>
      <c r="C3" s="7" t="s">
        <v>531</v>
      </c>
      <c r="D3" s="7" t="s">
        <v>532</v>
      </c>
      <c r="E3" s="7" t="s">
        <v>533</v>
      </c>
    </row>
    <row r="4" spans="1:5">
      <c r="A4" s="7">
        <v>2</v>
      </c>
      <c r="B4" s="7" t="s">
        <v>534</v>
      </c>
      <c r="C4" s="7" t="s">
        <v>535</v>
      </c>
      <c r="D4" s="7" t="s">
        <v>536</v>
      </c>
      <c r="E4" s="7" t="s">
        <v>537</v>
      </c>
    </row>
    <row r="5" spans="1:5">
      <c r="A5" s="7">
        <v>3</v>
      </c>
      <c r="B5" s="7" t="s">
        <v>538</v>
      </c>
      <c r="C5" s="7" t="s">
        <v>539</v>
      </c>
      <c r="D5" s="7" t="s">
        <v>540</v>
      </c>
      <c r="E5" s="7" t="s">
        <v>541</v>
      </c>
    </row>
    <row r="6" spans="1:5">
      <c r="A6" s="7">
        <v>4</v>
      </c>
      <c r="B6" s="7" t="s">
        <v>542</v>
      </c>
      <c r="C6" s="7" t="s">
        <v>539</v>
      </c>
      <c r="D6" s="7" t="s">
        <v>543</v>
      </c>
      <c r="E6" s="7" t="s">
        <v>544</v>
      </c>
    </row>
    <row r="7" spans="1:5">
      <c r="A7" s="7">
        <v>5</v>
      </c>
      <c r="B7" s="7" t="s">
        <v>545</v>
      </c>
      <c r="C7" s="7" t="s">
        <v>539</v>
      </c>
      <c r="D7" s="7" t="s">
        <v>546</v>
      </c>
      <c r="E7" s="7" t="s">
        <v>547</v>
      </c>
    </row>
    <row r="8" spans="1:5">
      <c r="A8" s="7">
        <v>6</v>
      </c>
      <c r="B8" s="7" t="s">
        <v>548</v>
      </c>
      <c r="C8" s="7" t="s">
        <v>531</v>
      </c>
      <c r="D8" s="7" t="s">
        <v>549</v>
      </c>
      <c r="E8" s="7" t="s">
        <v>550</v>
      </c>
    </row>
    <row r="9" spans="1:5">
      <c r="A9" s="7">
        <v>7</v>
      </c>
      <c r="B9" s="7" t="s">
        <v>551</v>
      </c>
      <c r="C9" s="7" t="s">
        <v>535</v>
      </c>
      <c r="D9" s="7" t="s">
        <v>552</v>
      </c>
      <c r="E9" s="7" t="s">
        <v>553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554</v>
      </c>
      <c r="B1" s="4"/>
      <c r="C1" s="4"/>
      <c r="D1" s="4"/>
      <c r="E1" s="4"/>
      <c r="F1" s="4"/>
    </row>
    <row r="2" spans="1:6">
      <c r="A2" s="8" t="s">
        <v>36</v>
      </c>
      <c r="B2" s="8" t="s">
        <v>86</v>
      </c>
      <c r="C2" s="8" t="s">
        <v>555</v>
      </c>
      <c r="D2" s="8" t="s">
        <v>556</v>
      </c>
      <c r="E2" s="8" t="s">
        <v>557</v>
      </c>
      <c r="F2" s="8" t="s">
        <v>558</v>
      </c>
    </row>
    <row r="3" spans="1:6">
      <c r="A3" s="7">
        <v>1.1</v>
      </c>
      <c r="B3" s="7" t="s">
        <v>44</v>
      </c>
      <c r="C3" s="7" t="s">
        <v>559</v>
      </c>
      <c r="D3" s="9">
        <v>12.5</v>
      </c>
      <c r="E3" s="9">
        <v>12.5</v>
      </c>
      <c r="F3" s="7"/>
    </row>
    <row r="4" spans="1:6">
      <c r="A4" s="7">
        <v>1.2</v>
      </c>
      <c r="B4" s="7" t="s">
        <v>44</v>
      </c>
      <c r="C4" s="7" t="s">
        <v>560</v>
      </c>
      <c r="D4" s="9">
        <v>12.5</v>
      </c>
      <c r="E4" s="9">
        <v>12.5</v>
      </c>
      <c r="F4" s="7"/>
    </row>
    <row r="5" spans="1:6">
      <c r="A5" s="7">
        <v>2.1</v>
      </c>
      <c r="B5" s="7" t="s">
        <v>51</v>
      </c>
      <c r="C5" s="7" t="s">
        <v>561</v>
      </c>
      <c r="D5" s="9">
        <v>6.67</v>
      </c>
      <c r="E5" s="9">
        <v>6.67</v>
      </c>
      <c r="F5" s="7"/>
    </row>
    <row r="6" spans="1:6">
      <c r="A6" s="7">
        <v>2.2</v>
      </c>
      <c r="B6" s="7" t="s">
        <v>51</v>
      </c>
      <c r="C6" s="7" t="s">
        <v>562</v>
      </c>
      <c r="D6" s="9">
        <v>6.67</v>
      </c>
      <c r="E6" s="9">
        <v>6.67</v>
      </c>
      <c r="F6" s="7"/>
    </row>
    <row r="7" spans="1:6">
      <c r="A7" s="7">
        <v>2.3</v>
      </c>
      <c r="B7" s="7" t="s">
        <v>51</v>
      </c>
      <c r="C7" s="7" t="s">
        <v>563</v>
      </c>
      <c r="D7" s="9">
        <v>6.67</v>
      </c>
      <c r="E7" s="9">
        <v>6.67</v>
      </c>
      <c r="F7" s="7"/>
    </row>
    <row r="8" spans="1:6">
      <c r="A8" s="7">
        <v>3.1</v>
      </c>
      <c r="B8" s="7" t="s">
        <v>58</v>
      </c>
      <c r="C8" s="7" t="s">
        <v>564</v>
      </c>
      <c r="D8" s="9">
        <v>10.0</v>
      </c>
      <c r="E8" s="9">
        <v>10.0</v>
      </c>
      <c r="F8" s="7"/>
    </row>
    <row r="9" spans="1:6">
      <c r="A9" s="7">
        <v>3.2</v>
      </c>
      <c r="B9" s="7" t="s">
        <v>58</v>
      </c>
      <c r="C9" s="7" t="s">
        <v>565</v>
      </c>
      <c r="D9" s="9">
        <v>10.0</v>
      </c>
      <c r="E9" s="9">
        <v>10.0</v>
      </c>
      <c r="F9" s="7"/>
    </row>
    <row r="10" spans="1:6">
      <c r="A10" s="7">
        <v>4.1</v>
      </c>
      <c r="B10" s="7" t="s">
        <v>65</v>
      </c>
      <c r="C10" s="7" t="s">
        <v>566</v>
      </c>
      <c r="D10" s="9">
        <v>7.5</v>
      </c>
      <c r="E10" s="9">
        <v>7.5</v>
      </c>
      <c r="F10" s="7"/>
    </row>
    <row r="11" spans="1:6">
      <c r="A11" s="7">
        <v>4.2</v>
      </c>
      <c r="B11" s="7" t="s">
        <v>65</v>
      </c>
      <c r="C11" s="7" t="s">
        <v>567</v>
      </c>
      <c r="D11" s="9">
        <v>7.5</v>
      </c>
      <c r="E11" s="9">
        <v>7.5</v>
      </c>
      <c r="F11" s="7"/>
    </row>
    <row r="12" spans="1:6">
      <c r="A12" s="7">
        <v>5.1</v>
      </c>
      <c r="B12" s="7" t="s">
        <v>72</v>
      </c>
      <c r="C12" s="7" t="s">
        <v>146</v>
      </c>
      <c r="D12" s="9">
        <v>6.67</v>
      </c>
      <c r="E12" s="9">
        <v>6.67</v>
      </c>
      <c r="F12" s="7"/>
    </row>
    <row r="13" spans="1:6">
      <c r="A13" s="7">
        <v>5.2</v>
      </c>
      <c r="B13" s="7" t="s">
        <v>72</v>
      </c>
      <c r="C13" s="7" t="s">
        <v>568</v>
      </c>
      <c r="D13" s="9">
        <v>6.67</v>
      </c>
      <c r="E13" s="9">
        <v>6.67</v>
      </c>
      <c r="F13" s="7"/>
    </row>
    <row r="14" spans="1:6">
      <c r="A14" s="7">
        <v>5.3</v>
      </c>
      <c r="B14" s="7" t="s">
        <v>72</v>
      </c>
      <c r="C14" s="7" t="s">
        <v>569</v>
      </c>
      <c r="D14" s="9">
        <v>6.67</v>
      </c>
      <c r="E14" s="9">
        <v>6.67</v>
      </c>
      <c r="F14" s="7"/>
    </row>
    <row r="15" spans="1:6">
      <c r="A15" s="7">
        <v>6.1</v>
      </c>
      <c r="B15" s="7" t="s">
        <v>79</v>
      </c>
      <c r="C15" s="7" t="s">
        <v>570</v>
      </c>
      <c r="D15" s="9">
        <v>5.0</v>
      </c>
      <c r="E15" s="9">
        <v>5.0</v>
      </c>
      <c r="F15" s="7"/>
    </row>
    <row r="16" spans="1:6">
      <c r="A16" s="7">
        <v>6.2</v>
      </c>
      <c r="B16" s="7" t="s">
        <v>79</v>
      </c>
      <c r="C16" s="7" t="s">
        <v>571</v>
      </c>
      <c r="D16" s="9">
        <v>5.0</v>
      </c>
      <c r="E16" s="9">
        <v>5.0</v>
      </c>
      <c r="F16" s="7"/>
    </row>
    <row r="17" spans="1:6">
      <c r="A17" s="7">
        <v>6.3</v>
      </c>
      <c r="B17" s="7" t="s">
        <v>79</v>
      </c>
      <c r="C17" s="7" t="s">
        <v>572</v>
      </c>
      <c r="D17" s="9">
        <v>5.0</v>
      </c>
      <c r="E17" s="9">
        <v>5.0</v>
      </c>
      <c r="F17" s="7"/>
    </row>
    <row r="18" spans="1:6">
      <c r="A18" s="7" t="s">
        <v>573</v>
      </c>
      <c r="B18" s="7"/>
      <c r="C18" s="7"/>
      <c r="D18" s="9"/>
      <c r="E18" s="9">
        <f>SUM(E3:E17)</f>
        <v>115.02000000000001</v>
      </c>
      <c r="F18" s="7" t="s">
        <v>574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575</v>
      </c>
      <c r="B1" s="8" t="s">
        <v>576</v>
      </c>
      <c r="C1" s="8">
        <v>1.1</v>
      </c>
      <c r="D1" s="8">
        <v>1.2</v>
      </c>
      <c r="E1" s="8">
        <v>2.1</v>
      </c>
      <c r="F1" s="8">
        <v>2.2</v>
      </c>
      <c r="G1" s="8">
        <v>2.3</v>
      </c>
      <c r="H1" s="8">
        <v>3.1</v>
      </c>
      <c r="I1" s="8">
        <v>3.2</v>
      </c>
      <c r="J1" s="8">
        <v>4.1</v>
      </c>
      <c r="K1" s="8">
        <v>4.2</v>
      </c>
      <c r="L1" s="8">
        <v>5.1</v>
      </c>
      <c r="M1" s="8">
        <v>5.2</v>
      </c>
      <c r="N1" s="8">
        <v>5.3</v>
      </c>
      <c r="O1" s="8">
        <v>6.1</v>
      </c>
      <c r="P1" s="8">
        <v>6.2</v>
      </c>
      <c r="Q1" s="8">
        <v>6.3</v>
      </c>
      <c r="R1" s="8" t="s">
        <v>577</v>
      </c>
      <c r="S1" s="8" t="s">
        <v>558</v>
      </c>
    </row>
    <row r="2" spans="1:19">
      <c r="A2" s="7" t="s">
        <v>578</v>
      </c>
      <c r="B2" s="7"/>
      <c r="C2" s="7"/>
      <c r="D2" s="7"/>
      <c r="E2" s="7"/>
      <c r="F2" s="7"/>
      <c r="G2" s="7"/>
      <c r="H2" s="7"/>
      <c r="I2" s="7"/>
      <c r="J2" s="7"/>
      <c r="K2" s="7"/>
      <c r="L2" s="7"/>
      <c r="M2" s="7"/>
      <c r="N2" s="7"/>
      <c r="O2" s="7"/>
      <c r="P2" s="7"/>
      <c r="Q2" s="7"/>
      <c r="R2" s="7" t="str">
        <f>IFERROR(AVERAGE(C2:Q2),"")</f>
        <v/>
      </c>
      <c r="S2" s="7"/>
    </row>
    <row r="3" spans="1:19">
      <c r="A3" s="7" t="s">
        <v>579</v>
      </c>
      <c r="B3" s="7"/>
      <c r="C3" s="7"/>
      <c r="D3" s="7"/>
      <c r="E3" s="7"/>
      <c r="F3" s="7"/>
      <c r="G3" s="7"/>
      <c r="H3" s="7"/>
      <c r="I3" s="7"/>
      <c r="J3" s="7"/>
      <c r="K3" s="7"/>
      <c r="L3" s="7"/>
      <c r="M3" s="7"/>
      <c r="N3" s="7"/>
      <c r="O3" s="7"/>
      <c r="P3" s="7"/>
      <c r="Q3" s="7"/>
      <c r="R3" s="7" t="str">
        <f>IFERROR(AVERAGE(C3:Q3),"")</f>
        <v/>
      </c>
      <c r="S3" s="7"/>
    </row>
    <row r="4" spans="1:19">
      <c r="A4" s="7" t="s">
        <v>580</v>
      </c>
      <c r="B4" s="7"/>
      <c r="C4" s="7"/>
      <c r="D4" s="7"/>
      <c r="E4" s="7"/>
      <c r="F4" s="7"/>
      <c r="G4" s="7"/>
      <c r="H4" s="7"/>
      <c r="I4" s="7"/>
      <c r="J4" s="7"/>
      <c r="K4" s="7"/>
      <c r="L4" s="7"/>
      <c r="M4" s="7"/>
      <c r="N4" s="7"/>
      <c r="O4" s="7"/>
      <c r="P4" s="7"/>
      <c r="Q4" s="7"/>
      <c r="R4" s="7" t="str">
        <f>IFERROR(AVERAGE(C4:Q4),"")</f>
        <v/>
      </c>
      <c r="S4" s="7"/>
    </row>
    <row r="5" spans="1:19">
      <c r="A5" s="7" t="s">
        <v>581</v>
      </c>
      <c r="B5" s="7"/>
      <c r="C5" s="7"/>
      <c r="D5" s="7"/>
      <c r="E5" s="7"/>
      <c r="F5" s="7"/>
      <c r="G5" s="7"/>
      <c r="H5" s="7"/>
      <c r="I5" s="7"/>
      <c r="J5" s="7"/>
      <c r="K5" s="7"/>
      <c r="L5" s="7"/>
      <c r="M5" s="7"/>
      <c r="N5" s="7"/>
      <c r="O5" s="7"/>
      <c r="P5" s="7"/>
      <c r="Q5" s="7"/>
      <c r="R5" s="7" t="str">
        <f>IFERROR(AVERAGE(C5:Q5),"")</f>
        <v/>
      </c>
      <c r="S5" s="7"/>
    </row>
    <row r="6" spans="1:19">
      <c r="A6" s="7" t="s">
        <v>582</v>
      </c>
      <c r="B6" s="7"/>
      <c r="C6" s="7"/>
      <c r="D6" s="7"/>
      <c r="E6" s="7"/>
      <c r="F6" s="7"/>
      <c r="G6" s="7"/>
      <c r="H6" s="7"/>
      <c r="I6" s="7"/>
      <c r="J6" s="7"/>
      <c r="K6" s="7"/>
      <c r="L6" s="7"/>
      <c r="M6" s="7"/>
      <c r="N6" s="7"/>
      <c r="O6" s="7"/>
      <c r="P6" s="7"/>
      <c r="Q6" s="7"/>
      <c r="R6" s="7" t="str">
        <f>IFERROR(AVERAGE(C6:Q6),"")</f>
        <v/>
      </c>
      <c r="S6" s="7"/>
    </row>
    <row r="7" spans="1:19">
      <c r="A7" s="7" t="s">
        <v>583</v>
      </c>
      <c r="B7" s="7"/>
      <c r="C7" s="7"/>
      <c r="D7" s="7"/>
      <c r="E7" s="7"/>
      <c r="F7" s="7"/>
      <c r="G7" s="7"/>
      <c r="H7" s="7"/>
      <c r="I7" s="7"/>
      <c r="J7" s="7"/>
      <c r="K7" s="7"/>
      <c r="L7" s="7"/>
      <c r="M7" s="7"/>
      <c r="N7" s="7"/>
      <c r="O7" s="7"/>
      <c r="P7" s="7"/>
      <c r="Q7" s="7"/>
      <c r="R7" s="7" t="str">
        <f>IFERROR(AVERAGE(C7:Q7),"")</f>
        <v/>
      </c>
      <c r="S7" s="7"/>
    </row>
    <row r="8" spans="1:19">
      <c r="A8" s="7" t="s">
        <v>584</v>
      </c>
      <c r="B8" s="7"/>
      <c r="C8" s="7"/>
      <c r="D8" s="7"/>
      <c r="E8" s="7"/>
      <c r="F8" s="7"/>
      <c r="G8" s="7"/>
      <c r="H8" s="7"/>
      <c r="I8" s="7"/>
      <c r="J8" s="7"/>
      <c r="K8" s="7"/>
      <c r="L8" s="7"/>
      <c r="M8" s="7"/>
      <c r="N8" s="7"/>
      <c r="O8" s="7"/>
      <c r="P8" s="7"/>
      <c r="Q8" s="7"/>
      <c r="R8" s="7" t="str">
        <f>IFERROR(AVERAGE(C8:Q8),"")</f>
        <v/>
      </c>
      <c r="S8" s="7"/>
    </row>
    <row r="9" spans="1:19">
      <c r="A9" s="7" t="s">
        <v>585</v>
      </c>
      <c r="B9" s="7"/>
      <c r="C9" s="7"/>
      <c r="D9" s="7"/>
      <c r="E9" s="7"/>
      <c r="F9" s="7"/>
      <c r="G9" s="7"/>
      <c r="H9" s="7"/>
      <c r="I9" s="7"/>
      <c r="J9" s="7"/>
      <c r="K9" s="7"/>
      <c r="L9" s="7"/>
      <c r="M9" s="7"/>
      <c r="N9" s="7"/>
      <c r="O9" s="7"/>
      <c r="P9" s="7"/>
      <c r="Q9" s="7"/>
      <c r="R9" s="7" t="str">
        <f>IFERROR(AVERAGE(C9:Q9),"")</f>
        <v/>
      </c>
      <c r="S9" s="7"/>
    </row>
    <row r="10" spans="1:19">
      <c r="A10" s="7" t="s">
        <v>586</v>
      </c>
      <c r="B10" s="7"/>
      <c r="C10" s="7"/>
      <c r="D10" s="7"/>
      <c r="E10" s="7"/>
      <c r="F10" s="7"/>
      <c r="G10" s="7"/>
      <c r="H10" s="7"/>
      <c r="I10" s="7"/>
      <c r="J10" s="7"/>
      <c r="K10" s="7"/>
      <c r="L10" s="7"/>
      <c r="M10" s="7"/>
      <c r="N10" s="7"/>
      <c r="O10" s="7"/>
      <c r="P10" s="7"/>
      <c r="Q10" s="7"/>
      <c r="R10" s="7" t="str">
        <f>IFERROR(AVERAGE(C10:Q10),"")</f>
        <v/>
      </c>
      <c r="S10" s="7"/>
    </row>
    <row r="11" spans="1:19">
      <c r="A11" s="7" t="s">
        <v>587</v>
      </c>
      <c r="B11" s="7"/>
      <c r="C11" s="7"/>
      <c r="D11" s="7"/>
      <c r="E11" s="7"/>
      <c r="F11" s="7"/>
      <c r="G11" s="7"/>
      <c r="H11" s="7"/>
      <c r="I11" s="7"/>
      <c r="J11" s="7"/>
      <c r="K11" s="7"/>
      <c r="L11" s="7"/>
      <c r="M11" s="7"/>
      <c r="N11" s="7"/>
      <c r="O11" s="7"/>
      <c r="P11" s="7"/>
      <c r="Q11" s="7"/>
      <c r="R11" s="7" t="str">
        <f>IFERROR(AVERAGE(C11:Q11),"")</f>
        <v/>
      </c>
      <c r="S11" s="7"/>
    </row>
    <row r="12" spans="1:19">
      <c r="A12" s="7" t="s">
        <v>588</v>
      </c>
      <c r="B12" s="7"/>
      <c r="C12" s="7"/>
      <c r="D12" s="7"/>
      <c r="E12" s="7"/>
      <c r="F12" s="7"/>
      <c r="G12" s="7"/>
      <c r="H12" s="7"/>
      <c r="I12" s="7"/>
      <c r="J12" s="7"/>
      <c r="K12" s="7"/>
      <c r="L12" s="7"/>
      <c r="M12" s="7"/>
      <c r="N12" s="7"/>
      <c r="O12" s="7"/>
      <c r="P12" s="7"/>
      <c r="Q12" s="7"/>
      <c r="R12" s="7" t="str">
        <f>IFERROR(AVERAGE(C12:Q12),"")</f>
        <v/>
      </c>
      <c r="S12" s="7"/>
    </row>
    <row r="13" spans="1:19">
      <c r="A13" s="7" t="s">
        <v>589</v>
      </c>
      <c r="B13" s="7"/>
      <c r="C13" s="7"/>
      <c r="D13" s="7"/>
      <c r="E13" s="7"/>
      <c r="F13" s="7"/>
      <c r="G13" s="7"/>
      <c r="H13" s="7"/>
      <c r="I13" s="7"/>
      <c r="J13" s="7"/>
      <c r="K13" s="7"/>
      <c r="L13" s="7"/>
      <c r="M13" s="7"/>
      <c r="N13" s="7"/>
      <c r="O13" s="7"/>
      <c r="P13" s="7"/>
      <c r="Q13" s="7"/>
      <c r="R13" s="7" t="str">
        <f>IFERROR(AVERAGE(C13:Q13),"")</f>
        <v/>
      </c>
      <c r="S13" s="7"/>
    </row>
    <row r="14" spans="1:19">
      <c r="A14" s="7" t="s">
        <v>590</v>
      </c>
      <c r="B14" s="7"/>
      <c r="C14" s="7"/>
      <c r="D14" s="7"/>
      <c r="E14" s="7"/>
      <c r="F14" s="7"/>
      <c r="G14" s="7"/>
      <c r="H14" s="7"/>
      <c r="I14" s="7"/>
      <c r="J14" s="7"/>
      <c r="K14" s="7"/>
      <c r="L14" s="7"/>
      <c r="M14" s="7"/>
      <c r="N14" s="7"/>
      <c r="O14" s="7"/>
      <c r="P14" s="7"/>
      <c r="Q14" s="7"/>
      <c r="R14" s="7" t="str">
        <f>IFERROR(AVERAGE(C14:Q14),"")</f>
        <v/>
      </c>
      <c r="S14" s="7"/>
    </row>
    <row r="15" spans="1:19">
      <c r="A15" s="7" t="s">
        <v>591</v>
      </c>
      <c r="B15" s="7"/>
      <c r="C15" s="7"/>
      <c r="D15" s="7"/>
      <c r="E15" s="7"/>
      <c r="F15" s="7"/>
      <c r="G15" s="7"/>
      <c r="H15" s="7"/>
      <c r="I15" s="7"/>
      <c r="J15" s="7"/>
      <c r="K15" s="7"/>
      <c r="L15" s="7"/>
      <c r="M15" s="7"/>
      <c r="N15" s="7"/>
      <c r="O15" s="7"/>
      <c r="P15" s="7"/>
      <c r="Q15" s="7"/>
      <c r="R15" s="7" t="str">
        <f>IFERROR(AVERAGE(C15:Q15),"")</f>
        <v/>
      </c>
      <c r="S15" s="7"/>
    </row>
    <row r="16" spans="1:19">
      <c r="A16" s="7" t="s">
        <v>592</v>
      </c>
      <c r="B16" s="7"/>
      <c r="C16" s="7"/>
      <c r="D16" s="7"/>
      <c r="E16" s="7"/>
      <c r="F16" s="7"/>
      <c r="G16" s="7"/>
      <c r="H16" s="7"/>
      <c r="I16" s="7"/>
      <c r="J16" s="7"/>
      <c r="K16" s="7"/>
      <c r="L16" s="7"/>
      <c r="M16" s="7"/>
      <c r="N16" s="7"/>
      <c r="O16" s="7"/>
      <c r="P16" s="7"/>
      <c r="Q16" s="7"/>
      <c r="R16" s="7" t="str">
        <f>IFERROR(AVERAGE(C16:Q16),"")</f>
        <v/>
      </c>
      <c r="S16" s="7"/>
    </row>
    <row r="17" spans="1:19">
      <c r="A17" s="7" t="s">
        <v>593</v>
      </c>
      <c r="B17" s="7"/>
      <c r="C17" s="7"/>
      <c r="D17" s="7"/>
      <c r="E17" s="7"/>
      <c r="F17" s="7"/>
      <c r="G17" s="7"/>
      <c r="H17" s="7"/>
      <c r="I17" s="7"/>
      <c r="J17" s="7"/>
      <c r="K17" s="7"/>
      <c r="L17" s="7"/>
      <c r="M17" s="7"/>
      <c r="N17" s="7"/>
      <c r="O17" s="7"/>
      <c r="P17" s="7"/>
      <c r="Q17" s="7"/>
      <c r="R17" s="7" t="str">
        <f>IFERROR(AVERAGE(C17:Q17),"")</f>
        <v/>
      </c>
      <c r="S17" s="7"/>
    </row>
    <row r="18" spans="1:19">
      <c r="A18" s="7" t="s">
        <v>594</v>
      </c>
      <c r="B18" s="7"/>
      <c r="C18" s="7"/>
      <c r="D18" s="7"/>
      <c r="E18" s="7"/>
      <c r="F18" s="7"/>
      <c r="G18" s="7"/>
      <c r="H18" s="7"/>
      <c r="I18" s="7"/>
      <c r="J18" s="7"/>
      <c r="K18" s="7"/>
      <c r="L18" s="7"/>
      <c r="M18" s="7"/>
      <c r="N18" s="7"/>
      <c r="O18" s="7"/>
      <c r="P18" s="7"/>
      <c r="Q18" s="7"/>
      <c r="R18" s="7" t="str">
        <f>IFERROR(AVERAGE(C18:Q18),"")</f>
        <v/>
      </c>
      <c r="S18" s="7"/>
    </row>
    <row r="19" spans="1:19">
      <c r="A19" s="7" t="s">
        <v>595</v>
      </c>
      <c r="B19" s="7"/>
      <c r="C19" s="7"/>
      <c r="D19" s="7"/>
      <c r="E19" s="7"/>
      <c r="F19" s="7"/>
      <c r="G19" s="7"/>
      <c r="H19" s="7"/>
      <c r="I19" s="7"/>
      <c r="J19" s="7"/>
      <c r="K19" s="7"/>
      <c r="L19" s="7"/>
      <c r="M19" s="7"/>
      <c r="N19" s="7"/>
      <c r="O19" s="7"/>
      <c r="P19" s="7"/>
      <c r="Q19" s="7"/>
      <c r="R19" s="7" t="str">
        <f>IFERROR(AVERAGE(C19:Q19),"")</f>
        <v/>
      </c>
      <c r="S19" s="7"/>
    </row>
    <row r="20" spans="1:19">
      <c r="A20" s="7" t="s">
        <v>596</v>
      </c>
      <c r="B20" s="7"/>
      <c r="C20" s="7"/>
      <c r="D20" s="7"/>
      <c r="E20" s="7"/>
      <c r="F20" s="7"/>
      <c r="G20" s="7"/>
      <c r="H20" s="7"/>
      <c r="I20" s="7"/>
      <c r="J20" s="7"/>
      <c r="K20" s="7"/>
      <c r="L20" s="7"/>
      <c r="M20" s="7"/>
      <c r="N20" s="7"/>
      <c r="O20" s="7"/>
      <c r="P20" s="7"/>
      <c r="Q20" s="7"/>
      <c r="R20" s="7" t="str">
        <f>IFERROR(AVERAGE(C20:Q20),"")</f>
        <v/>
      </c>
      <c r="S20" s="7"/>
    </row>
    <row r="21" spans="1:19">
      <c r="A21" s="7" t="s">
        <v>597</v>
      </c>
      <c r="B21" s="7"/>
      <c r="C21" s="7"/>
      <c r="D21" s="7"/>
      <c r="E21" s="7"/>
      <c r="F21" s="7"/>
      <c r="G21" s="7"/>
      <c r="H21" s="7"/>
      <c r="I21" s="7"/>
      <c r="J21" s="7"/>
      <c r="K21" s="7"/>
      <c r="L21" s="7"/>
      <c r="M21" s="7"/>
      <c r="N21" s="7"/>
      <c r="O21" s="7"/>
      <c r="P21" s="7"/>
      <c r="Q21" s="7"/>
      <c r="R21" s="7" t="str">
        <f>IFERROR(AVERAGE(C21:Q21),"")</f>
        <v/>
      </c>
      <c r="S21" s="7"/>
    </row>
    <row r="22" spans="1:19">
      <c r="A22" s="7" t="s">
        <v>598</v>
      </c>
      <c r="B22" s="7"/>
      <c r="C22" s="7"/>
      <c r="D22" s="7"/>
      <c r="E22" s="7"/>
      <c r="F22" s="7"/>
      <c r="G22" s="7"/>
      <c r="H22" s="7"/>
      <c r="I22" s="7"/>
      <c r="J22" s="7"/>
      <c r="K22" s="7"/>
      <c r="L22" s="7"/>
      <c r="M22" s="7"/>
      <c r="N22" s="7"/>
      <c r="O22" s="7"/>
      <c r="P22" s="7"/>
      <c r="Q22" s="7"/>
      <c r="R22" s="7" t="str">
        <f>IFERROR(AVERAGE(C22:Q22),"")</f>
        <v/>
      </c>
      <c r="S22" s="7"/>
    </row>
    <row r="23" spans="1:19">
      <c r="A23" s="7" t="s">
        <v>599</v>
      </c>
      <c r="B23" s="7"/>
      <c r="C23" s="7"/>
      <c r="D23" s="7"/>
      <c r="E23" s="7"/>
      <c r="F23" s="7"/>
      <c r="G23" s="7"/>
      <c r="H23" s="7"/>
      <c r="I23" s="7"/>
      <c r="J23" s="7"/>
      <c r="K23" s="7"/>
      <c r="L23" s="7"/>
      <c r="M23" s="7"/>
      <c r="N23" s="7"/>
      <c r="O23" s="7"/>
      <c r="P23" s="7"/>
      <c r="Q23" s="7"/>
      <c r="R23" s="7" t="str">
        <f>IFERROR(AVERAGE(C23:Q23),"")</f>
        <v/>
      </c>
      <c r="S23" s="7"/>
    </row>
    <row r="24" spans="1:19">
      <c r="A24" s="7" t="s">
        <v>600</v>
      </c>
      <c r="B24" s="7"/>
      <c r="C24" s="7"/>
      <c r="D24" s="7"/>
      <c r="E24" s="7"/>
      <c r="F24" s="7"/>
      <c r="G24" s="7"/>
      <c r="H24" s="7"/>
      <c r="I24" s="7"/>
      <c r="J24" s="7"/>
      <c r="K24" s="7"/>
      <c r="L24" s="7"/>
      <c r="M24" s="7"/>
      <c r="N24" s="7"/>
      <c r="O24" s="7"/>
      <c r="P24" s="7"/>
      <c r="Q24" s="7"/>
      <c r="R24" s="7" t="str">
        <f>IFERROR(AVERAGE(C24:Q24),"")</f>
        <v/>
      </c>
      <c r="S24" s="7"/>
    </row>
    <row r="25" spans="1:19">
      <c r="A25" s="7" t="s">
        <v>601</v>
      </c>
      <c r="B25" s="7"/>
      <c r="C25" s="7"/>
      <c r="D25" s="7"/>
      <c r="E25" s="7"/>
      <c r="F25" s="7"/>
      <c r="G25" s="7"/>
      <c r="H25" s="7"/>
      <c r="I25" s="7"/>
      <c r="J25" s="7"/>
      <c r="K25" s="7"/>
      <c r="L25" s="7"/>
      <c r="M25" s="7"/>
      <c r="N25" s="7"/>
      <c r="O25" s="7"/>
      <c r="P25" s="7"/>
      <c r="Q25" s="7"/>
      <c r="R25" s="7" t="str">
        <f>IFERROR(AVERAGE(C25:Q25),"")</f>
        <v/>
      </c>
      <c r="S25" s="7"/>
    </row>
    <row r="26" spans="1:19">
      <c r="A26" s="7" t="s">
        <v>602</v>
      </c>
      <c r="B26" s="7"/>
      <c r="C26" s="7"/>
      <c r="D26" s="7"/>
      <c r="E26" s="7"/>
      <c r="F26" s="7"/>
      <c r="G26" s="7"/>
      <c r="H26" s="7"/>
      <c r="I26" s="7"/>
      <c r="J26" s="7"/>
      <c r="K26" s="7"/>
      <c r="L26" s="7"/>
      <c r="M26" s="7"/>
      <c r="N26" s="7"/>
      <c r="O26" s="7"/>
      <c r="P26" s="7"/>
      <c r="Q26" s="7"/>
      <c r="R26" s="7" t="str">
        <f>IFERROR(AVERAGE(C26:Q26),"")</f>
        <v/>
      </c>
      <c r="S26" s="7"/>
    </row>
    <row r="27" spans="1:19">
      <c r="A27" s="7" t="s">
        <v>603</v>
      </c>
      <c r="B27" s="7"/>
      <c r="C27" s="7"/>
      <c r="D27" s="7"/>
      <c r="E27" s="7"/>
      <c r="F27" s="7"/>
      <c r="G27" s="7"/>
      <c r="H27" s="7"/>
      <c r="I27" s="7"/>
      <c r="J27" s="7"/>
      <c r="K27" s="7"/>
      <c r="L27" s="7"/>
      <c r="M27" s="7"/>
      <c r="N27" s="7"/>
      <c r="O27" s="7"/>
      <c r="P27" s="7"/>
      <c r="Q27" s="7"/>
      <c r="R27" s="7" t="str">
        <f>IFERROR(AVERAGE(C27:Q27),"")</f>
        <v/>
      </c>
      <c r="S27" s="7"/>
    </row>
    <row r="28" spans="1:19">
      <c r="A28" s="7" t="s">
        <v>604</v>
      </c>
      <c r="B28" s="7"/>
      <c r="C28" s="7"/>
      <c r="D28" s="7"/>
      <c r="E28" s="7"/>
      <c r="F28" s="7"/>
      <c r="G28" s="7"/>
      <c r="H28" s="7"/>
      <c r="I28" s="7"/>
      <c r="J28" s="7"/>
      <c r="K28" s="7"/>
      <c r="L28" s="7"/>
      <c r="M28" s="7"/>
      <c r="N28" s="7"/>
      <c r="O28" s="7"/>
      <c r="P28" s="7"/>
      <c r="Q28" s="7"/>
      <c r="R28" s="7" t="str">
        <f>IFERROR(AVERAGE(C28:Q28),"")</f>
        <v/>
      </c>
      <c r="S28" s="7"/>
    </row>
    <row r="29" spans="1:19">
      <c r="A29" s="7" t="s">
        <v>605</v>
      </c>
      <c r="B29" s="7"/>
      <c r="C29" s="7"/>
      <c r="D29" s="7"/>
      <c r="E29" s="7"/>
      <c r="F29" s="7"/>
      <c r="G29" s="7"/>
      <c r="H29" s="7"/>
      <c r="I29" s="7"/>
      <c r="J29" s="7"/>
      <c r="K29" s="7"/>
      <c r="L29" s="7"/>
      <c r="M29" s="7"/>
      <c r="N29" s="7"/>
      <c r="O29" s="7"/>
      <c r="P29" s="7"/>
      <c r="Q29" s="7"/>
      <c r="R29" s="7" t="str">
        <f>IFERROR(AVERAGE(C29:Q29),"")</f>
        <v/>
      </c>
      <c r="S29" s="7"/>
    </row>
    <row r="30" spans="1:19">
      <c r="A30" s="7" t="s">
        <v>606</v>
      </c>
      <c r="B30" s="7"/>
      <c r="C30" s="7"/>
      <c r="D30" s="7"/>
      <c r="E30" s="7"/>
      <c r="F30" s="7"/>
      <c r="G30" s="7"/>
      <c r="H30" s="7"/>
      <c r="I30" s="7"/>
      <c r="J30" s="7"/>
      <c r="K30" s="7"/>
      <c r="L30" s="7"/>
      <c r="M30" s="7"/>
      <c r="N30" s="7"/>
      <c r="O30" s="7"/>
      <c r="P30" s="7"/>
      <c r="Q30" s="7"/>
      <c r="R30" s="7" t="str">
        <f>IFERROR(AVERAGE(C30:Q30),"")</f>
        <v/>
      </c>
      <c r="S30" s="7"/>
    </row>
    <row r="31" spans="1:19">
      <c r="A31" s="7" t="s">
        <v>607</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6.67</v>
      </c>
    </row>
    <row r="3" spans="1:11">
      <c r="A3" s="7" t="s">
        <v>43</v>
      </c>
      <c r="B3" s="7">
        <v>1.2</v>
      </c>
      <c r="C3" s="7" t="s">
        <v>44</v>
      </c>
      <c r="D3" s="7" t="s">
        <v>99</v>
      </c>
      <c r="E3" s="7" t="s">
        <v>100</v>
      </c>
      <c r="F3" s="7" t="s">
        <v>101</v>
      </c>
      <c r="G3" s="7" t="s">
        <v>102</v>
      </c>
      <c r="H3" s="7" t="s">
        <v>96</v>
      </c>
      <c r="I3" s="7" t="s">
        <v>103</v>
      </c>
      <c r="J3" s="7" t="s">
        <v>104</v>
      </c>
      <c r="K3" s="9">
        <v>6.67</v>
      </c>
    </row>
    <row r="4" spans="1:11">
      <c r="A4" s="7" t="s">
        <v>43</v>
      </c>
      <c r="B4" s="7">
        <v>2.1</v>
      </c>
      <c r="C4" s="7" t="s">
        <v>51</v>
      </c>
      <c r="D4" s="7" t="s">
        <v>105</v>
      </c>
      <c r="E4" s="7" t="s">
        <v>106</v>
      </c>
      <c r="F4" s="7" t="s">
        <v>107</v>
      </c>
      <c r="G4" s="7" t="s">
        <v>108</v>
      </c>
      <c r="H4" s="7" t="s">
        <v>109</v>
      </c>
      <c r="I4" s="7" t="s">
        <v>110</v>
      </c>
      <c r="J4" s="7" t="s">
        <v>111</v>
      </c>
      <c r="K4" s="9">
        <v>6.67</v>
      </c>
    </row>
    <row r="5" spans="1:11">
      <c r="A5" s="7" t="s">
        <v>43</v>
      </c>
      <c r="B5" s="7">
        <v>2.2</v>
      </c>
      <c r="C5" s="7" t="s">
        <v>51</v>
      </c>
      <c r="D5" s="7" t="s">
        <v>112</v>
      </c>
      <c r="E5" s="7" t="s">
        <v>113</v>
      </c>
      <c r="F5" s="7" t="s">
        <v>114</v>
      </c>
      <c r="G5" s="7" t="s">
        <v>115</v>
      </c>
      <c r="H5" s="7" t="s">
        <v>116</v>
      </c>
      <c r="I5" s="7" t="s">
        <v>117</v>
      </c>
      <c r="J5" s="7" t="s">
        <v>118</v>
      </c>
      <c r="K5" s="9">
        <v>6.67</v>
      </c>
    </row>
    <row r="6" spans="1:11">
      <c r="A6" s="7" t="s">
        <v>43</v>
      </c>
      <c r="B6" s="7">
        <v>2.3</v>
      </c>
      <c r="C6" s="7" t="s">
        <v>51</v>
      </c>
      <c r="D6" s="7" t="s">
        <v>119</v>
      </c>
      <c r="E6" s="7" t="s">
        <v>120</v>
      </c>
      <c r="F6" s="7" t="s">
        <v>57</v>
      </c>
      <c r="G6" s="7" t="s">
        <v>121</v>
      </c>
      <c r="H6" s="7" t="s">
        <v>116</v>
      </c>
      <c r="I6" s="7" t="s">
        <v>122</v>
      </c>
      <c r="J6" s="7" t="s">
        <v>123</v>
      </c>
      <c r="K6" s="9">
        <v>6.67</v>
      </c>
    </row>
    <row r="7" spans="1:11">
      <c r="A7" s="7" t="s">
        <v>43</v>
      </c>
      <c r="B7" s="7">
        <v>3.1</v>
      </c>
      <c r="C7" s="7" t="s">
        <v>58</v>
      </c>
      <c r="D7" s="7" t="s">
        <v>124</v>
      </c>
      <c r="E7" s="7" t="s">
        <v>125</v>
      </c>
      <c r="F7" s="7" t="s">
        <v>64</v>
      </c>
      <c r="G7" s="7" t="s">
        <v>126</v>
      </c>
      <c r="H7" s="7" t="s">
        <v>127</v>
      </c>
      <c r="I7" s="7" t="s">
        <v>128</v>
      </c>
      <c r="J7" s="7" t="s">
        <v>129</v>
      </c>
      <c r="K7" s="9">
        <v>6.67</v>
      </c>
    </row>
    <row r="8" spans="1:11">
      <c r="A8" s="7" t="s">
        <v>43</v>
      </c>
      <c r="B8" s="7">
        <v>3.2</v>
      </c>
      <c r="C8" s="7" t="s">
        <v>58</v>
      </c>
      <c r="D8" s="7" t="s">
        <v>130</v>
      </c>
      <c r="E8" s="7" t="s">
        <v>131</v>
      </c>
      <c r="F8" s="7" t="s">
        <v>101</v>
      </c>
      <c r="G8" s="7" t="s">
        <v>132</v>
      </c>
      <c r="H8" s="7" t="s">
        <v>127</v>
      </c>
      <c r="I8" s="7" t="s">
        <v>133</v>
      </c>
      <c r="J8" s="7" t="s">
        <v>134</v>
      </c>
      <c r="K8" s="9">
        <v>6.67</v>
      </c>
    </row>
    <row r="9" spans="1:11">
      <c r="A9" s="7" t="s">
        <v>43</v>
      </c>
      <c r="B9" s="7">
        <v>4.1</v>
      </c>
      <c r="C9" s="7" t="s">
        <v>65</v>
      </c>
      <c r="D9" s="7" t="s">
        <v>135</v>
      </c>
      <c r="E9" s="7" t="s">
        <v>136</v>
      </c>
      <c r="F9" s="7" t="s">
        <v>137</v>
      </c>
      <c r="G9" s="7" t="s">
        <v>138</v>
      </c>
      <c r="H9" s="7" t="s">
        <v>116</v>
      </c>
      <c r="I9" s="7" t="s">
        <v>139</v>
      </c>
      <c r="J9" s="7" t="s">
        <v>140</v>
      </c>
      <c r="K9" s="9">
        <v>6.67</v>
      </c>
    </row>
    <row r="10" spans="1:11">
      <c r="A10" s="7" t="s">
        <v>43</v>
      </c>
      <c r="B10" s="7">
        <v>4.2</v>
      </c>
      <c r="C10" s="7" t="s">
        <v>65</v>
      </c>
      <c r="D10" s="7" t="s">
        <v>141</v>
      </c>
      <c r="E10" s="7" t="s">
        <v>142</v>
      </c>
      <c r="F10" s="7" t="s">
        <v>101</v>
      </c>
      <c r="G10" s="7" t="s">
        <v>143</v>
      </c>
      <c r="H10" s="7" t="s">
        <v>116</v>
      </c>
      <c r="I10" s="7" t="s">
        <v>144</v>
      </c>
      <c r="J10" s="7" t="s">
        <v>145</v>
      </c>
      <c r="K10" s="9">
        <v>6.67</v>
      </c>
    </row>
    <row r="11" spans="1:11">
      <c r="A11" s="7" t="s">
        <v>43</v>
      </c>
      <c r="B11" s="7">
        <v>5.1</v>
      </c>
      <c r="C11" s="7" t="s">
        <v>72</v>
      </c>
      <c r="D11" s="7" t="s">
        <v>146</v>
      </c>
      <c r="E11" s="7" t="s">
        <v>147</v>
      </c>
      <c r="F11" s="7" t="s">
        <v>148</v>
      </c>
      <c r="G11" s="7" t="s">
        <v>149</v>
      </c>
      <c r="H11" s="7" t="s">
        <v>116</v>
      </c>
      <c r="I11" s="7" t="s">
        <v>150</v>
      </c>
      <c r="J11" s="7" t="s">
        <v>151</v>
      </c>
      <c r="K11" s="9">
        <v>6.67</v>
      </c>
    </row>
    <row r="12" spans="1:11">
      <c r="A12" s="7" t="s">
        <v>43</v>
      </c>
      <c r="B12" s="7">
        <v>5.2</v>
      </c>
      <c r="C12" s="7" t="s">
        <v>72</v>
      </c>
      <c r="D12" s="7" t="s">
        <v>152</v>
      </c>
      <c r="E12" s="7" t="s">
        <v>153</v>
      </c>
      <c r="F12" s="7" t="s">
        <v>154</v>
      </c>
      <c r="G12" s="7" t="s">
        <v>155</v>
      </c>
      <c r="H12" s="7" t="s">
        <v>156</v>
      </c>
      <c r="I12" s="7" t="s">
        <v>157</v>
      </c>
      <c r="J12" s="7" t="s">
        <v>158</v>
      </c>
      <c r="K12" s="9">
        <v>6.67</v>
      </c>
    </row>
    <row r="13" spans="1:11">
      <c r="A13" s="7" t="s">
        <v>43</v>
      </c>
      <c r="B13" s="7">
        <v>5.3</v>
      </c>
      <c r="C13" s="7" t="s">
        <v>72</v>
      </c>
      <c r="D13" s="7" t="s">
        <v>159</v>
      </c>
      <c r="E13" s="7" t="s">
        <v>160</v>
      </c>
      <c r="F13" s="7" t="s">
        <v>161</v>
      </c>
      <c r="G13" s="7" t="s">
        <v>162</v>
      </c>
      <c r="H13" s="7" t="s">
        <v>156</v>
      </c>
      <c r="I13" s="7" t="s">
        <v>163</v>
      </c>
      <c r="J13" s="7" t="s">
        <v>164</v>
      </c>
      <c r="K13" s="9">
        <v>6.67</v>
      </c>
    </row>
    <row r="14" spans="1:11">
      <c r="A14" s="7" t="s">
        <v>43</v>
      </c>
      <c r="B14" s="7">
        <v>6.1</v>
      </c>
      <c r="C14" s="7" t="s">
        <v>79</v>
      </c>
      <c r="D14" s="7" t="s">
        <v>165</v>
      </c>
      <c r="E14" s="7" t="s">
        <v>166</v>
      </c>
      <c r="F14" s="7" t="s">
        <v>167</v>
      </c>
      <c r="G14" s="7" t="s">
        <v>168</v>
      </c>
      <c r="H14" s="7" t="s">
        <v>116</v>
      </c>
      <c r="I14" s="7" t="s">
        <v>169</v>
      </c>
      <c r="J14" s="7" t="s">
        <v>170</v>
      </c>
      <c r="K14" s="9">
        <v>6.67</v>
      </c>
    </row>
    <row r="15" spans="1:11">
      <c r="A15" s="7" t="s">
        <v>43</v>
      </c>
      <c r="B15" s="7">
        <v>6.2</v>
      </c>
      <c r="C15" s="7" t="s">
        <v>79</v>
      </c>
      <c r="D15" s="7" t="s">
        <v>171</v>
      </c>
      <c r="E15" s="7" t="s">
        <v>172</v>
      </c>
      <c r="F15" s="7" t="s">
        <v>85</v>
      </c>
      <c r="G15" s="7" t="s">
        <v>173</v>
      </c>
      <c r="H15" s="7" t="s">
        <v>109</v>
      </c>
      <c r="I15" s="7" t="s">
        <v>174</v>
      </c>
      <c r="J15" s="7" t="s">
        <v>175</v>
      </c>
      <c r="K15" s="9">
        <v>6.67</v>
      </c>
    </row>
    <row r="16" spans="1:11">
      <c r="A16" s="7" t="s">
        <v>43</v>
      </c>
      <c r="B16" s="7">
        <v>6.3</v>
      </c>
      <c r="C16" s="7" t="s">
        <v>79</v>
      </c>
      <c r="D16" s="7" t="s">
        <v>176</v>
      </c>
      <c r="E16" s="7" t="s">
        <v>177</v>
      </c>
      <c r="F16" s="7" t="s">
        <v>101</v>
      </c>
      <c r="G16" s="7" t="s">
        <v>178</v>
      </c>
      <c r="H16" s="7" t="s">
        <v>109</v>
      </c>
      <c r="I16" s="7" t="s">
        <v>179</v>
      </c>
      <c r="J16" s="7" t="s">
        <v>180</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4"/>
  <sheetViews>
    <sheetView tabSelected="0" workbookViewId="0" showGridLines="true" showRowColHeaders="1">
      <pane xSplit="3" ySplit="1" activePane="bottomRight" state="frozen" topLeftCell="D2"/>
      <selection pane="bottomRight" activeCell="A1" sqref="A1:I1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43</v>
      </c>
      <c r="B2" s="7" t="s">
        <v>188</v>
      </c>
      <c r="C2" s="7">
        <v>1</v>
      </c>
      <c r="D2" s="7" t="s">
        <v>189</v>
      </c>
      <c r="E2" s="7"/>
      <c r="F2" s="7"/>
      <c r="G2" s="7"/>
      <c r="H2" s="7"/>
      <c r="I2" s="7"/>
    </row>
    <row r="3" spans="1:9">
      <c r="A3" s="7" t="s">
        <v>43</v>
      </c>
      <c r="B3" s="7" t="s">
        <v>188</v>
      </c>
      <c r="C3" s="7">
        <v>2</v>
      </c>
      <c r="D3" s="7" t="s">
        <v>190</v>
      </c>
      <c r="E3" s="7"/>
      <c r="F3" s="7"/>
      <c r="G3" s="7"/>
      <c r="H3" s="7"/>
      <c r="I3" s="7"/>
    </row>
    <row r="4" spans="1:9">
      <c r="A4" s="7" t="s">
        <v>43</v>
      </c>
      <c r="B4" s="7" t="s">
        <v>188</v>
      </c>
      <c r="C4" s="7">
        <v>3</v>
      </c>
      <c r="D4" s="7" t="s">
        <v>191</v>
      </c>
      <c r="E4" s="7"/>
      <c r="F4" s="7"/>
      <c r="G4" s="7"/>
      <c r="H4" s="7"/>
      <c r="I4" s="7"/>
    </row>
    <row r="5" spans="1:9">
      <c r="A5" s="7" t="s">
        <v>43</v>
      </c>
      <c r="B5" s="7" t="s">
        <v>188</v>
      </c>
      <c r="C5" s="7">
        <v>4</v>
      </c>
      <c r="D5" s="7" t="s">
        <v>192</v>
      </c>
      <c r="E5" s="7"/>
      <c r="F5" s="7"/>
      <c r="G5" s="7"/>
      <c r="H5" s="7"/>
      <c r="I5" s="7"/>
    </row>
    <row r="6" spans="1:9">
      <c r="A6" s="7" t="s">
        <v>43</v>
      </c>
      <c r="B6" s="7" t="s">
        <v>188</v>
      </c>
      <c r="C6" s="7">
        <v>5</v>
      </c>
      <c r="D6" s="7" t="s">
        <v>193</v>
      </c>
      <c r="E6" s="7"/>
      <c r="F6" s="7"/>
      <c r="G6" s="7"/>
      <c r="H6" s="7"/>
      <c r="I6" s="7"/>
    </row>
    <row r="7" spans="1:9">
      <c r="A7" s="7" t="s">
        <v>43</v>
      </c>
      <c r="B7" s="7" t="s">
        <v>188</v>
      </c>
      <c r="C7" s="7">
        <v>6</v>
      </c>
      <c r="D7" s="7" t="s">
        <v>194</v>
      </c>
      <c r="E7" s="7"/>
      <c r="F7" s="7"/>
      <c r="G7" s="7"/>
      <c r="H7" s="7"/>
      <c r="I7" s="7"/>
    </row>
    <row r="8" spans="1:9">
      <c r="A8" s="7" t="s">
        <v>43</v>
      </c>
      <c r="B8" s="7" t="s">
        <v>188</v>
      </c>
      <c r="C8" s="7">
        <v>7</v>
      </c>
      <c r="D8" s="7" t="s">
        <v>195</v>
      </c>
      <c r="E8" s="7"/>
      <c r="F8" s="7"/>
      <c r="G8" s="7"/>
      <c r="H8" s="7"/>
      <c r="I8" s="7"/>
    </row>
    <row r="9" spans="1:9">
      <c r="A9" s="7" t="s">
        <v>43</v>
      </c>
      <c r="B9" s="7" t="s">
        <v>188</v>
      </c>
      <c r="C9" s="7">
        <v>8</v>
      </c>
      <c r="D9" s="7" t="s">
        <v>196</v>
      </c>
      <c r="E9" s="7"/>
      <c r="F9" s="7"/>
      <c r="G9" s="7"/>
      <c r="H9" s="7"/>
      <c r="I9" s="7"/>
    </row>
    <row r="10" spans="1:9">
      <c r="A10" s="7" t="s">
        <v>43</v>
      </c>
      <c r="B10" s="7" t="s">
        <v>188</v>
      </c>
      <c r="C10" s="7">
        <v>9</v>
      </c>
      <c r="D10" s="7" t="s">
        <v>197</v>
      </c>
      <c r="E10" s="7"/>
      <c r="F10" s="7"/>
      <c r="G10" s="7"/>
      <c r="H10" s="7"/>
      <c r="I10" s="7"/>
    </row>
    <row r="11" spans="1:9">
      <c r="A11" s="7" t="s">
        <v>43</v>
      </c>
      <c r="B11" s="7" t="s">
        <v>188</v>
      </c>
      <c r="C11" s="7">
        <v>10</v>
      </c>
      <c r="D11" s="7" t="s">
        <v>198</v>
      </c>
      <c r="E11" s="7"/>
      <c r="F11" s="7"/>
      <c r="G11" s="7"/>
      <c r="H11" s="7"/>
      <c r="I11" s="7"/>
    </row>
    <row r="12" spans="1:9">
      <c r="A12" s="7" t="s">
        <v>43</v>
      </c>
      <c r="B12" s="7" t="s">
        <v>188</v>
      </c>
      <c r="C12" s="7">
        <v>1</v>
      </c>
      <c r="D12" s="7" t="s">
        <v>199</v>
      </c>
      <c r="E12" s="7"/>
      <c r="F12" s="7"/>
      <c r="G12" s="7"/>
      <c r="H12" s="7"/>
      <c r="I12" s="7"/>
    </row>
    <row r="13" spans="1:9">
      <c r="A13" s="7" t="s">
        <v>43</v>
      </c>
      <c r="B13" s="7" t="s">
        <v>188</v>
      </c>
      <c r="C13" s="7">
        <v>2</v>
      </c>
      <c r="D13" s="7" t="s">
        <v>200</v>
      </c>
      <c r="E13" s="7"/>
      <c r="F13" s="7"/>
      <c r="G13" s="7"/>
      <c r="H13" s="7"/>
      <c r="I13" s="7"/>
    </row>
    <row r="14" spans="1:9">
      <c r="A14" s="7" t="s">
        <v>43</v>
      </c>
      <c r="B14" s="7" t="s">
        <v>188</v>
      </c>
      <c r="C14" s="7">
        <v>3</v>
      </c>
      <c r="D14" s="7" t="s">
        <v>201</v>
      </c>
      <c r="E14" s="7"/>
      <c r="F14" s="7"/>
      <c r="G14" s="7"/>
      <c r="H14" s="7"/>
      <c r="I14" s="7"/>
    </row>
    <row r="15" spans="1:9">
      <c r="A15" s="7" t="s">
        <v>43</v>
      </c>
      <c r="B15" s="7" t="s">
        <v>188</v>
      </c>
      <c r="C15" s="7">
        <v>4</v>
      </c>
      <c r="D15" s="7" t="s">
        <v>202</v>
      </c>
      <c r="E15" s="7"/>
      <c r="F15" s="7"/>
      <c r="G15" s="7"/>
      <c r="H15" s="7"/>
      <c r="I15" s="7"/>
    </row>
    <row r="16" spans="1:9">
      <c r="A16" s="7" t="s">
        <v>43</v>
      </c>
      <c r="B16" s="7" t="s">
        <v>188</v>
      </c>
      <c r="C16" s="7">
        <v>5</v>
      </c>
      <c r="D16" s="7" t="s">
        <v>203</v>
      </c>
      <c r="E16" s="7"/>
      <c r="F16" s="7"/>
      <c r="G16" s="7"/>
      <c r="H16" s="7"/>
      <c r="I16" s="7"/>
    </row>
    <row r="17" spans="1:9">
      <c r="A17" s="7" t="s">
        <v>43</v>
      </c>
      <c r="B17" s="7" t="s">
        <v>188</v>
      </c>
      <c r="C17" s="7">
        <v>6</v>
      </c>
      <c r="D17" s="7" t="s">
        <v>204</v>
      </c>
      <c r="E17" s="7"/>
      <c r="F17" s="7"/>
      <c r="G17" s="7"/>
      <c r="H17" s="7"/>
      <c r="I17" s="7"/>
    </row>
    <row r="18" spans="1:9">
      <c r="A18" s="7" t="s">
        <v>43</v>
      </c>
      <c r="B18" s="7" t="s">
        <v>188</v>
      </c>
      <c r="C18" s="7">
        <v>7</v>
      </c>
      <c r="D18" s="7" t="s">
        <v>205</v>
      </c>
      <c r="E18" s="7"/>
      <c r="F18" s="7"/>
      <c r="G18" s="7"/>
      <c r="H18" s="7"/>
      <c r="I18" s="7"/>
    </row>
    <row r="19" spans="1:9">
      <c r="A19" s="7" t="s">
        <v>43</v>
      </c>
      <c r="B19" s="7" t="s">
        <v>188</v>
      </c>
      <c r="C19" s="7">
        <v>8</v>
      </c>
      <c r="D19" s="7" t="s">
        <v>206</v>
      </c>
      <c r="E19" s="7"/>
      <c r="F19" s="7"/>
      <c r="G19" s="7"/>
      <c r="H19" s="7"/>
      <c r="I19" s="7"/>
    </row>
    <row r="20" spans="1:9">
      <c r="A20" s="7" t="s">
        <v>43</v>
      </c>
      <c r="B20" s="7" t="s">
        <v>188</v>
      </c>
      <c r="C20" s="7">
        <v>9</v>
      </c>
      <c r="D20" s="7" t="s">
        <v>207</v>
      </c>
      <c r="E20" s="7"/>
      <c r="F20" s="7"/>
      <c r="G20" s="7"/>
      <c r="H20" s="7"/>
      <c r="I20" s="7"/>
    </row>
    <row r="21" spans="1:9">
      <c r="A21" s="7" t="s">
        <v>43</v>
      </c>
      <c r="B21" s="7" t="s">
        <v>188</v>
      </c>
      <c r="C21" s="7">
        <v>10</v>
      </c>
      <c r="D21" s="7" t="s">
        <v>208</v>
      </c>
      <c r="E21" s="7"/>
      <c r="F21" s="7"/>
      <c r="G21" s="7"/>
      <c r="H21" s="7"/>
      <c r="I21" s="7"/>
    </row>
    <row r="22" spans="1:9">
      <c r="A22" s="7" t="s">
        <v>43</v>
      </c>
      <c r="B22" s="7" t="s">
        <v>188</v>
      </c>
      <c r="C22" s="7">
        <v>1</v>
      </c>
      <c r="D22" s="7" t="s">
        <v>209</v>
      </c>
      <c r="E22" s="7"/>
      <c r="F22" s="7"/>
      <c r="G22" s="7"/>
      <c r="H22" s="7"/>
      <c r="I22" s="7"/>
    </row>
    <row r="23" spans="1:9">
      <c r="A23" s="7" t="s">
        <v>43</v>
      </c>
      <c r="B23" s="7" t="s">
        <v>188</v>
      </c>
      <c r="C23" s="7">
        <v>2</v>
      </c>
      <c r="D23" s="7" t="s">
        <v>210</v>
      </c>
      <c r="E23" s="7"/>
      <c r="F23" s="7"/>
      <c r="G23" s="7"/>
      <c r="H23" s="7"/>
      <c r="I23" s="7"/>
    </row>
    <row r="24" spans="1:9">
      <c r="A24" s="7" t="s">
        <v>43</v>
      </c>
      <c r="B24" s="7" t="s">
        <v>188</v>
      </c>
      <c r="C24" s="7">
        <v>3</v>
      </c>
      <c r="D24" s="7" t="s">
        <v>211</v>
      </c>
      <c r="E24" s="7"/>
      <c r="F24" s="7"/>
      <c r="G24" s="7"/>
      <c r="H24" s="7"/>
      <c r="I24" s="7"/>
    </row>
    <row r="25" spans="1:9">
      <c r="A25" s="7" t="s">
        <v>43</v>
      </c>
      <c r="B25" s="7" t="s">
        <v>188</v>
      </c>
      <c r="C25" s="7">
        <v>4</v>
      </c>
      <c r="D25" s="7" t="s">
        <v>212</v>
      </c>
      <c r="E25" s="7"/>
      <c r="F25" s="7"/>
      <c r="G25" s="7"/>
      <c r="H25" s="7"/>
      <c r="I25" s="7"/>
    </row>
    <row r="26" spans="1:9">
      <c r="A26" s="7" t="s">
        <v>43</v>
      </c>
      <c r="B26" s="7" t="s">
        <v>188</v>
      </c>
      <c r="C26" s="7">
        <v>5</v>
      </c>
      <c r="D26" s="7" t="s">
        <v>213</v>
      </c>
      <c r="E26" s="7"/>
      <c r="F26" s="7"/>
      <c r="G26" s="7"/>
      <c r="H26" s="7"/>
      <c r="I26" s="7"/>
    </row>
    <row r="27" spans="1:9">
      <c r="A27" s="7" t="s">
        <v>43</v>
      </c>
      <c r="B27" s="7" t="s">
        <v>188</v>
      </c>
      <c r="C27" s="7">
        <v>6</v>
      </c>
      <c r="D27" s="7" t="s">
        <v>214</v>
      </c>
      <c r="E27" s="7"/>
      <c r="F27" s="7"/>
      <c r="G27" s="7"/>
      <c r="H27" s="7"/>
      <c r="I27" s="7"/>
    </row>
    <row r="28" spans="1:9">
      <c r="A28" s="7" t="s">
        <v>43</v>
      </c>
      <c r="B28" s="7" t="s">
        <v>188</v>
      </c>
      <c r="C28" s="7">
        <v>7</v>
      </c>
      <c r="D28" s="7" t="s">
        <v>215</v>
      </c>
      <c r="E28" s="7"/>
      <c r="F28" s="7"/>
      <c r="G28" s="7"/>
      <c r="H28" s="7"/>
      <c r="I28" s="7"/>
    </row>
    <row r="29" spans="1:9">
      <c r="A29" s="7" t="s">
        <v>43</v>
      </c>
      <c r="B29" s="7" t="s">
        <v>188</v>
      </c>
      <c r="C29" s="7">
        <v>8</v>
      </c>
      <c r="D29" s="7" t="s">
        <v>216</v>
      </c>
      <c r="E29" s="7"/>
      <c r="F29" s="7"/>
      <c r="G29" s="7"/>
      <c r="H29" s="7"/>
      <c r="I29" s="7"/>
    </row>
    <row r="30" spans="1:9">
      <c r="A30" s="7" t="s">
        <v>43</v>
      </c>
      <c r="B30" s="7" t="s">
        <v>188</v>
      </c>
      <c r="C30" s="7">
        <v>9</v>
      </c>
      <c r="D30" s="7" t="s">
        <v>217</v>
      </c>
      <c r="E30" s="7"/>
      <c r="F30" s="7"/>
      <c r="G30" s="7"/>
      <c r="H30" s="7"/>
      <c r="I30" s="7"/>
    </row>
    <row r="31" spans="1:9">
      <c r="A31" s="7" t="s">
        <v>43</v>
      </c>
      <c r="B31" s="7" t="s">
        <v>188</v>
      </c>
      <c r="C31" s="7">
        <v>10</v>
      </c>
      <c r="D31" s="7" t="s">
        <v>218</v>
      </c>
      <c r="E31" s="7"/>
      <c r="F31" s="7"/>
      <c r="G31" s="7"/>
      <c r="H31" s="7"/>
      <c r="I31" s="7"/>
    </row>
    <row r="32" spans="1:9">
      <c r="A32" s="7" t="s">
        <v>43</v>
      </c>
      <c r="B32" s="7" t="s">
        <v>188</v>
      </c>
      <c r="C32" s="7">
        <v>11</v>
      </c>
      <c r="D32" s="7" t="s">
        <v>219</v>
      </c>
      <c r="E32" s="7"/>
      <c r="F32" s="7"/>
      <c r="G32" s="7"/>
      <c r="H32" s="7"/>
      <c r="I32" s="7"/>
    </row>
    <row r="33" spans="1:9">
      <c r="A33" s="7" t="s">
        <v>43</v>
      </c>
      <c r="B33" s="7" t="s">
        <v>188</v>
      </c>
      <c r="C33" s="7">
        <v>12</v>
      </c>
      <c r="D33" s="7" t="s">
        <v>220</v>
      </c>
      <c r="E33" s="7"/>
      <c r="F33" s="7"/>
      <c r="G33" s="7"/>
      <c r="H33" s="7"/>
      <c r="I33" s="7"/>
    </row>
    <row r="34" spans="1:9">
      <c r="A34" s="7" t="s">
        <v>43</v>
      </c>
      <c r="B34" s="7" t="s">
        <v>188</v>
      </c>
      <c r="C34" s="7">
        <v>13</v>
      </c>
      <c r="D34" s="7" t="s">
        <v>221</v>
      </c>
      <c r="E34" s="7"/>
      <c r="F34" s="7"/>
      <c r="G34" s="7"/>
      <c r="H34" s="7"/>
      <c r="I34" s="7"/>
    </row>
    <row r="35" spans="1:9">
      <c r="A35" s="7" t="s">
        <v>43</v>
      </c>
      <c r="B35" s="7" t="s">
        <v>188</v>
      </c>
      <c r="C35" s="7">
        <v>14</v>
      </c>
      <c r="D35" s="7" t="s">
        <v>222</v>
      </c>
      <c r="E35" s="7"/>
      <c r="F35" s="7"/>
      <c r="G35" s="7"/>
      <c r="H35" s="7"/>
      <c r="I35" s="7"/>
    </row>
    <row r="36" spans="1:9">
      <c r="A36" s="7" t="s">
        <v>43</v>
      </c>
      <c r="B36" s="7" t="s">
        <v>188</v>
      </c>
      <c r="C36" s="7">
        <v>15</v>
      </c>
      <c r="D36" s="7" t="s">
        <v>223</v>
      </c>
      <c r="E36" s="7"/>
      <c r="F36" s="7"/>
      <c r="G36" s="7"/>
      <c r="H36" s="7"/>
      <c r="I36" s="7"/>
    </row>
    <row r="37" spans="1:9">
      <c r="A37" s="7" t="s">
        <v>43</v>
      </c>
      <c r="B37" s="7" t="s">
        <v>188</v>
      </c>
      <c r="C37" s="7">
        <v>16</v>
      </c>
      <c r="D37" s="7" t="s">
        <v>224</v>
      </c>
      <c r="E37" s="7"/>
      <c r="F37" s="7"/>
      <c r="G37" s="7"/>
      <c r="H37" s="7"/>
      <c r="I37" s="7"/>
    </row>
    <row r="38" spans="1:9">
      <c r="A38" s="7" t="s">
        <v>43</v>
      </c>
      <c r="B38" s="7" t="s">
        <v>188</v>
      </c>
      <c r="C38" s="7">
        <v>17</v>
      </c>
      <c r="D38" s="7" t="s">
        <v>225</v>
      </c>
      <c r="E38" s="7"/>
      <c r="F38" s="7"/>
      <c r="G38" s="7"/>
      <c r="H38" s="7"/>
      <c r="I38" s="7"/>
    </row>
    <row r="39" spans="1:9">
      <c r="A39" s="7" t="s">
        <v>43</v>
      </c>
      <c r="B39" s="7" t="s">
        <v>188</v>
      </c>
      <c r="C39" s="7">
        <v>18</v>
      </c>
      <c r="D39" s="7" t="s">
        <v>226</v>
      </c>
      <c r="E39" s="7"/>
      <c r="F39" s="7"/>
      <c r="G39" s="7"/>
      <c r="H39" s="7"/>
      <c r="I39" s="7"/>
    </row>
    <row r="40" spans="1:9">
      <c r="A40" s="7" t="s">
        <v>43</v>
      </c>
      <c r="B40" s="7" t="s">
        <v>188</v>
      </c>
      <c r="C40" s="7">
        <v>19</v>
      </c>
      <c r="D40" s="7" t="s">
        <v>227</v>
      </c>
      <c r="E40" s="7"/>
      <c r="F40" s="7"/>
      <c r="G40" s="7"/>
      <c r="H40" s="7"/>
      <c r="I40" s="7"/>
    </row>
    <row r="41" spans="1:9">
      <c r="A41" s="7" t="s">
        <v>43</v>
      </c>
      <c r="B41" s="7" t="s">
        <v>188</v>
      </c>
      <c r="C41" s="7">
        <v>20</v>
      </c>
      <c r="D41" s="7" t="s">
        <v>228</v>
      </c>
      <c r="E41" s="7"/>
      <c r="F41" s="7"/>
      <c r="G41" s="7"/>
      <c r="H41" s="7"/>
      <c r="I41" s="7"/>
    </row>
    <row r="42" spans="1:9">
      <c r="A42" s="7" t="s">
        <v>43</v>
      </c>
      <c r="B42" s="7" t="s">
        <v>188</v>
      </c>
      <c r="C42" s="7">
        <v>21</v>
      </c>
      <c r="D42" s="7" t="s">
        <v>229</v>
      </c>
      <c r="E42" s="7"/>
      <c r="F42" s="7"/>
      <c r="G42" s="7"/>
      <c r="H42" s="7"/>
      <c r="I42" s="7"/>
    </row>
    <row r="43" spans="1:9">
      <c r="A43" s="7" t="s">
        <v>43</v>
      </c>
      <c r="B43" s="7" t="s">
        <v>188</v>
      </c>
      <c r="C43" s="7">
        <v>22</v>
      </c>
      <c r="D43" s="7" t="s">
        <v>230</v>
      </c>
      <c r="E43" s="7"/>
      <c r="F43" s="7"/>
      <c r="G43" s="7"/>
      <c r="H43" s="7"/>
      <c r="I43" s="7"/>
    </row>
    <row r="44" spans="1:9">
      <c r="A44" s="7" t="s">
        <v>43</v>
      </c>
      <c r="B44" s="7" t="s">
        <v>188</v>
      </c>
      <c r="C44" s="7">
        <v>23</v>
      </c>
      <c r="D44" s="7" t="s">
        <v>231</v>
      </c>
      <c r="E44" s="7"/>
      <c r="F44" s="7"/>
      <c r="G44" s="7"/>
      <c r="H44" s="7"/>
      <c r="I44" s="7"/>
    </row>
    <row r="45" spans="1:9">
      <c r="A45" s="7" t="s">
        <v>43</v>
      </c>
      <c r="B45" s="7" t="s">
        <v>188</v>
      </c>
      <c r="C45" s="7">
        <v>24</v>
      </c>
      <c r="D45" s="7" t="s">
        <v>232</v>
      </c>
      <c r="E45" s="7"/>
      <c r="F45" s="7"/>
      <c r="G45" s="7"/>
      <c r="H45" s="7"/>
      <c r="I45" s="7"/>
    </row>
    <row r="46" spans="1:9">
      <c r="A46" s="7" t="s">
        <v>43</v>
      </c>
      <c r="B46" s="7" t="s">
        <v>188</v>
      </c>
      <c r="C46" s="7">
        <v>25</v>
      </c>
      <c r="D46" s="7" t="s">
        <v>233</v>
      </c>
      <c r="E46" s="7"/>
      <c r="F46" s="7"/>
      <c r="G46" s="7"/>
      <c r="H46" s="7"/>
      <c r="I46" s="7"/>
    </row>
    <row r="47" spans="1:9">
      <c r="A47" s="7" t="s">
        <v>43</v>
      </c>
      <c r="B47" s="7" t="s">
        <v>188</v>
      </c>
      <c r="C47" s="7">
        <v>26</v>
      </c>
      <c r="D47" s="7" t="s">
        <v>234</v>
      </c>
      <c r="E47" s="7"/>
      <c r="F47" s="7"/>
      <c r="G47" s="7"/>
      <c r="H47" s="7"/>
      <c r="I47" s="7"/>
    </row>
    <row r="48" spans="1:9">
      <c r="A48" s="7" t="s">
        <v>43</v>
      </c>
      <c r="B48" s="7" t="s">
        <v>188</v>
      </c>
      <c r="C48" s="7">
        <v>27</v>
      </c>
      <c r="D48" s="7" t="s">
        <v>235</v>
      </c>
      <c r="E48" s="7"/>
      <c r="F48" s="7"/>
      <c r="G48" s="7"/>
      <c r="H48" s="7"/>
      <c r="I48" s="7"/>
    </row>
    <row r="49" spans="1:9">
      <c r="A49" s="7" t="s">
        <v>43</v>
      </c>
      <c r="B49" s="7" t="s">
        <v>188</v>
      </c>
      <c r="C49" s="7">
        <v>28</v>
      </c>
      <c r="D49" s="7" t="s">
        <v>236</v>
      </c>
      <c r="E49" s="7"/>
      <c r="F49" s="7"/>
      <c r="G49" s="7"/>
      <c r="H49" s="7"/>
      <c r="I49" s="7"/>
    </row>
    <row r="50" spans="1:9">
      <c r="A50" s="7" t="s">
        <v>43</v>
      </c>
      <c r="B50" s="7" t="s">
        <v>188</v>
      </c>
      <c r="C50" s="7">
        <v>29</v>
      </c>
      <c r="D50" s="7" t="s">
        <v>237</v>
      </c>
      <c r="E50" s="7"/>
      <c r="F50" s="7"/>
      <c r="G50" s="7"/>
      <c r="H50" s="7"/>
      <c r="I50" s="7"/>
    </row>
    <row r="51" spans="1:9">
      <c r="A51" s="7" t="s">
        <v>43</v>
      </c>
      <c r="B51" s="7" t="s">
        <v>188</v>
      </c>
      <c r="C51" s="7">
        <v>30</v>
      </c>
      <c r="D51" s="7" t="s">
        <v>238</v>
      </c>
      <c r="E51" s="7"/>
      <c r="F51" s="7"/>
      <c r="G51" s="7"/>
      <c r="H51" s="7"/>
      <c r="I51" s="7"/>
    </row>
    <row r="52" spans="1:9">
      <c r="A52" s="7" t="s">
        <v>43</v>
      </c>
      <c r="B52" s="7" t="s">
        <v>188</v>
      </c>
      <c r="C52" s="7">
        <v>31</v>
      </c>
      <c r="D52" s="7" t="s">
        <v>239</v>
      </c>
      <c r="E52" s="7"/>
      <c r="F52" s="7"/>
      <c r="G52" s="7"/>
      <c r="H52" s="7"/>
      <c r="I52" s="7"/>
    </row>
    <row r="53" spans="1:9">
      <c r="A53" s="7" t="s">
        <v>43</v>
      </c>
      <c r="B53" s="7" t="s">
        <v>188</v>
      </c>
      <c r="C53" s="7">
        <v>32</v>
      </c>
      <c r="D53" s="7" t="s">
        <v>240</v>
      </c>
      <c r="E53" s="7"/>
      <c r="F53" s="7"/>
      <c r="G53" s="7"/>
      <c r="H53" s="7"/>
      <c r="I53" s="7"/>
    </row>
    <row r="54" spans="1:9">
      <c r="A54" s="7" t="s">
        <v>43</v>
      </c>
      <c r="B54" s="7" t="s">
        <v>188</v>
      </c>
      <c r="C54" s="7">
        <v>33</v>
      </c>
      <c r="D54" s="7" t="s">
        <v>241</v>
      </c>
      <c r="E54" s="7"/>
      <c r="F54" s="7"/>
      <c r="G54" s="7"/>
      <c r="H54" s="7"/>
      <c r="I54" s="7"/>
    </row>
    <row r="55" spans="1:9">
      <c r="A55" s="7" t="s">
        <v>43</v>
      </c>
      <c r="B55" s="7" t="s">
        <v>188</v>
      </c>
      <c r="C55" s="7">
        <v>34</v>
      </c>
      <c r="D55" s="7" t="s">
        <v>242</v>
      </c>
      <c r="E55" s="7"/>
      <c r="F55" s="7"/>
      <c r="G55" s="7"/>
      <c r="H55" s="7"/>
      <c r="I55" s="7"/>
    </row>
    <row r="56" spans="1:9">
      <c r="A56" s="7" t="s">
        <v>43</v>
      </c>
      <c r="B56" s="7" t="s">
        <v>188</v>
      </c>
      <c r="C56" s="7">
        <v>35</v>
      </c>
      <c r="D56" s="7" t="s">
        <v>243</v>
      </c>
      <c r="E56" s="7"/>
      <c r="F56" s="7"/>
      <c r="G56" s="7"/>
      <c r="H56" s="7"/>
      <c r="I56" s="7"/>
    </row>
    <row r="57" spans="1:9">
      <c r="A57" s="7" t="s">
        <v>43</v>
      </c>
      <c r="B57" s="7" t="s">
        <v>188</v>
      </c>
      <c r="C57" s="7">
        <v>36</v>
      </c>
      <c r="D57" s="7" t="s">
        <v>244</v>
      </c>
      <c r="E57" s="7"/>
      <c r="F57" s="7"/>
      <c r="G57" s="7"/>
      <c r="H57" s="7"/>
      <c r="I57" s="7"/>
    </row>
    <row r="58" spans="1:9">
      <c r="A58" s="7" t="s">
        <v>43</v>
      </c>
      <c r="B58" s="7" t="s">
        <v>188</v>
      </c>
      <c r="C58" s="7">
        <v>37</v>
      </c>
      <c r="D58" s="7" t="s">
        <v>245</v>
      </c>
      <c r="E58" s="7"/>
      <c r="F58" s="7"/>
      <c r="G58" s="7"/>
      <c r="H58" s="7"/>
      <c r="I58" s="7"/>
    </row>
    <row r="59" spans="1:9">
      <c r="A59" s="7" t="s">
        <v>43</v>
      </c>
      <c r="B59" s="7" t="s">
        <v>188</v>
      </c>
      <c r="C59" s="7">
        <v>38</v>
      </c>
      <c r="D59" s="7" t="s">
        <v>246</v>
      </c>
      <c r="E59" s="7"/>
      <c r="F59" s="7"/>
      <c r="G59" s="7"/>
      <c r="H59" s="7"/>
      <c r="I59" s="7"/>
    </row>
    <row r="60" spans="1:9">
      <c r="A60" s="7" t="s">
        <v>43</v>
      </c>
      <c r="B60" s="7" t="s">
        <v>188</v>
      </c>
      <c r="C60" s="7">
        <v>39</v>
      </c>
      <c r="D60" s="7" t="s">
        <v>247</v>
      </c>
      <c r="E60" s="7"/>
      <c r="F60" s="7"/>
      <c r="G60" s="7"/>
      <c r="H60" s="7"/>
      <c r="I60" s="7"/>
    </row>
    <row r="61" spans="1:9">
      <c r="A61" s="7" t="s">
        <v>43</v>
      </c>
      <c r="B61" s="7" t="s">
        <v>188</v>
      </c>
      <c r="C61" s="7">
        <v>40</v>
      </c>
      <c r="D61" s="7" t="s">
        <v>248</v>
      </c>
      <c r="E61" s="7"/>
      <c r="F61" s="7"/>
      <c r="G61" s="7"/>
      <c r="H61" s="7"/>
      <c r="I61" s="7"/>
    </row>
    <row r="62" spans="1:9">
      <c r="A62" s="7" t="s">
        <v>43</v>
      </c>
      <c r="B62" s="7" t="s">
        <v>188</v>
      </c>
      <c r="C62" s="7">
        <v>41</v>
      </c>
      <c r="D62" s="7" t="s">
        <v>249</v>
      </c>
      <c r="E62" s="7"/>
      <c r="F62" s="7"/>
      <c r="G62" s="7"/>
      <c r="H62" s="7"/>
      <c r="I62" s="7"/>
    </row>
    <row r="63" spans="1:9">
      <c r="A63" s="7" t="s">
        <v>43</v>
      </c>
      <c r="B63" s="7" t="s">
        <v>188</v>
      </c>
      <c r="C63" s="7">
        <v>42</v>
      </c>
      <c r="D63" s="7" t="s">
        <v>250</v>
      </c>
      <c r="E63" s="7"/>
      <c r="F63" s="7"/>
      <c r="G63" s="7"/>
      <c r="H63" s="7"/>
      <c r="I63" s="7"/>
    </row>
    <row r="64" spans="1:9">
      <c r="A64" s="7" t="s">
        <v>43</v>
      </c>
      <c r="B64" s="7" t="s">
        <v>188</v>
      </c>
      <c r="C64" s="7">
        <v>43</v>
      </c>
      <c r="D64" s="7" t="s">
        <v>251</v>
      </c>
      <c r="E64" s="7"/>
      <c r="F64" s="7"/>
      <c r="G64" s="7"/>
      <c r="H64" s="7"/>
      <c r="I64" s="7"/>
    </row>
    <row r="65" spans="1:9">
      <c r="A65" s="7" t="s">
        <v>43</v>
      </c>
      <c r="B65" s="7" t="s">
        <v>188</v>
      </c>
      <c r="C65" s="7">
        <v>44</v>
      </c>
      <c r="D65" s="7" t="s">
        <v>252</v>
      </c>
      <c r="E65" s="7"/>
      <c r="F65" s="7"/>
      <c r="G65" s="7"/>
      <c r="H65" s="7"/>
      <c r="I65" s="7"/>
    </row>
    <row r="66" spans="1:9">
      <c r="A66" s="7" t="s">
        <v>43</v>
      </c>
      <c r="B66" s="7" t="s">
        <v>188</v>
      </c>
      <c r="C66" s="7">
        <v>45</v>
      </c>
      <c r="D66" s="7" t="s">
        <v>253</v>
      </c>
      <c r="E66" s="7"/>
      <c r="F66" s="7"/>
      <c r="G66" s="7"/>
      <c r="H66" s="7"/>
      <c r="I66" s="7"/>
    </row>
    <row r="67" spans="1:9">
      <c r="A67" s="7" t="s">
        <v>43</v>
      </c>
      <c r="B67" s="7" t="s">
        <v>188</v>
      </c>
      <c r="C67" s="7">
        <v>46</v>
      </c>
      <c r="D67" s="7" t="s">
        <v>254</v>
      </c>
      <c r="E67" s="7"/>
      <c r="F67" s="7"/>
      <c r="G67" s="7"/>
      <c r="H67" s="7"/>
      <c r="I67" s="7"/>
    </row>
    <row r="68" spans="1:9">
      <c r="A68" s="7" t="s">
        <v>43</v>
      </c>
      <c r="B68" s="7" t="s">
        <v>188</v>
      </c>
      <c r="C68" s="7">
        <v>47</v>
      </c>
      <c r="D68" s="7" t="s">
        <v>255</v>
      </c>
      <c r="E68" s="7"/>
      <c r="F68" s="7"/>
      <c r="G68" s="7"/>
      <c r="H68" s="7"/>
      <c r="I68" s="7"/>
    </row>
    <row r="69" spans="1:9">
      <c r="A69" s="7" t="s">
        <v>43</v>
      </c>
      <c r="B69" s="7" t="s">
        <v>188</v>
      </c>
      <c r="C69" s="7">
        <v>48</v>
      </c>
      <c r="D69" s="7" t="s">
        <v>256</v>
      </c>
      <c r="E69" s="7"/>
      <c r="F69" s="7"/>
      <c r="G69" s="7"/>
      <c r="H69" s="7"/>
      <c r="I69" s="7"/>
    </row>
    <row r="70" spans="1:9">
      <c r="A70" s="7" t="s">
        <v>43</v>
      </c>
      <c r="B70" s="7" t="s">
        <v>188</v>
      </c>
      <c r="C70" s="7">
        <v>49</v>
      </c>
      <c r="D70" s="7" t="s">
        <v>257</v>
      </c>
      <c r="E70" s="7"/>
      <c r="F70" s="7"/>
      <c r="G70" s="7"/>
      <c r="H70" s="7"/>
      <c r="I70" s="7"/>
    </row>
    <row r="71" spans="1:9">
      <c r="A71" s="7" t="s">
        <v>43</v>
      </c>
      <c r="B71" s="7" t="s">
        <v>188</v>
      </c>
      <c r="C71" s="7">
        <v>50</v>
      </c>
      <c r="D71" s="7" t="s">
        <v>258</v>
      </c>
      <c r="E71" s="7"/>
      <c r="F71" s="7"/>
      <c r="G71" s="7"/>
      <c r="H71" s="7"/>
      <c r="I71" s="7"/>
    </row>
    <row r="72" spans="1:9">
      <c r="A72" s="7" t="s">
        <v>43</v>
      </c>
      <c r="B72" s="7" t="s">
        <v>188</v>
      </c>
      <c r="C72" s="7">
        <v>51</v>
      </c>
      <c r="D72" s="7" t="s">
        <v>259</v>
      </c>
      <c r="E72" s="7"/>
      <c r="F72" s="7"/>
      <c r="G72" s="7"/>
      <c r="H72" s="7"/>
      <c r="I72" s="7"/>
    </row>
    <row r="73" spans="1:9">
      <c r="A73" s="7" t="s">
        <v>43</v>
      </c>
      <c r="B73" s="7" t="s">
        <v>188</v>
      </c>
      <c r="C73" s="7">
        <v>52</v>
      </c>
      <c r="D73" s="7" t="s">
        <v>260</v>
      </c>
      <c r="E73" s="7"/>
      <c r="F73" s="7"/>
      <c r="G73" s="7"/>
      <c r="H73" s="7"/>
      <c r="I73" s="7"/>
    </row>
    <row r="74" spans="1:9">
      <c r="A74" s="7" t="s">
        <v>43</v>
      </c>
      <c r="B74" s="7" t="s">
        <v>188</v>
      </c>
      <c r="C74" s="7">
        <v>53</v>
      </c>
      <c r="D74" s="7" t="s">
        <v>261</v>
      </c>
      <c r="E74" s="7"/>
      <c r="F74" s="7"/>
      <c r="G74" s="7"/>
      <c r="H74" s="7"/>
      <c r="I74" s="7"/>
    </row>
    <row r="75" spans="1:9">
      <c r="A75" s="7" t="s">
        <v>43</v>
      </c>
      <c r="B75" s="7" t="s">
        <v>188</v>
      </c>
      <c r="C75" s="7">
        <v>54</v>
      </c>
      <c r="D75" s="7" t="s">
        <v>262</v>
      </c>
      <c r="E75" s="7"/>
      <c r="F75" s="7"/>
      <c r="G75" s="7"/>
      <c r="H75" s="7"/>
      <c r="I75" s="7"/>
    </row>
    <row r="76" spans="1:9">
      <c r="A76" s="7" t="s">
        <v>43</v>
      </c>
      <c r="B76" s="7" t="s">
        <v>188</v>
      </c>
      <c r="C76" s="7">
        <v>55</v>
      </c>
      <c r="D76" s="7" t="s">
        <v>263</v>
      </c>
      <c r="E76" s="7"/>
      <c r="F76" s="7"/>
      <c r="G76" s="7"/>
      <c r="H76" s="7"/>
      <c r="I76" s="7"/>
    </row>
    <row r="77" spans="1:9">
      <c r="A77" s="7" t="s">
        <v>43</v>
      </c>
      <c r="B77" s="7" t="s">
        <v>188</v>
      </c>
      <c r="C77" s="7">
        <v>56</v>
      </c>
      <c r="D77" s="7" t="s">
        <v>264</v>
      </c>
      <c r="E77" s="7"/>
      <c r="F77" s="7"/>
      <c r="G77" s="7"/>
      <c r="H77" s="7"/>
      <c r="I77" s="7"/>
    </row>
    <row r="78" spans="1:9">
      <c r="A78" s="7" t="s">
        <v>43</v>
      </c>
      <c r="B78" s="7" t="s">
        <v>188</v>
      </c>
      <c r="C78" s="7">
        <v>57</v>
      </c>
      <c r="D78" s="7" t="s">
        <v>265</v>
      </c>
      <c r="E78" s="7"/>
      <c r="F78" s="7"/>
      <c r="G78" s="7"/>
      <c r="H78" s="7"/>
      <c r="I78" s="7"/>
    </row>
    <row r="79" spans="1:9">
      <c r="A79" s="7" t="s">
        <v>43</v>
      </c>
      <c r="B79" s="7" t="s">
        <v>188</v>
      </c>
      <c r="C79" s="7">
        <v>58</v>
      </c>
      <c r="D79" s="7" t="s">
        <v>266</v>
      </c>
      <c r="E79" s="7"/>
      <c r="F79" s="7"/>
      <c r="G79" s="7"/>
      <c r="H79" s="7"/>
      <c r="I79" s="7"/>
    </row>
    <row r="80" spans="1:9">
      <c r="A80" s="7" t="s">
        <v>43</v>
      </c>
      <c r="B80" s="7" t="s">
        <v>188</v>
      </c>
      <c r="C80" s="7">
        <v>59</v>
      </c>
      <c r="D80" s="7" t="s">
        <v>267</v>
      </c>
      <c r="E80" s="7"/>
      <c r="F80" s="7"/>
      <c r="G80" s="7"/>
      <c r="H80" s="7"/>
      <c r="I80" s="7"/>
    </row>
    <row r="81" spans="1:9">
      <c r="A81" s="7" t="s">
        <v>43</v>
      </c>
      <c r="B81" s="7" t="s">
        <v>188</v>
      </c>
      <c r="C81" s="7">
        <v>60</v>
      </c>
      <c r="D81" s="7" t="s">
        <v>268</v>
      </c>
      <c r="E81" s="7"/>
      <c r="F81" s="7"/>
      <c r="G81" s="7"/>
      <c r="H81" s="7"/>
      <c r="I81" s="7"/>
    </row>
    <row r="82" spans="1:9">
      <c r="A82" s="7" t="s">
        <v>43</v>
      </c>
      <c r="B82" s="7" t="s">
        <v>188</v>
      </c>
      <c r="C82" s="7">
        <v>61</v>
      </c>
      <c r="D82" s="7" t="s">
        <v>269</v>
      </c>
      <c r="E82" s="7"/>
      <c r="F82" s="7"/>
      <c r="G82" s="7"/>
      <c r="H82" s="7"/>
      <c r="I82" s="7"/>
    </row>
    <row r="83" spans="1:9">
      <c r="A83" s="7" t="s">
        <v>43</v>
      </c>
      <c r="B83" s="7" t="s">
        <v>188</v>
      </c>
      <c r="C83" s="7">
        <v>62</v>
      </c>
      <c r="D83" s="7" t="s">
        <v>270</v>
      </c>
      <c r="E83" s="7"/>
      <c r="F83" s="7"/>
      <c r="G83" s="7"/>
      <c r="H83" s="7"/>
      <c r="I83" s="7"/>
    </row>
    <row r="84" spans="1:9">
      <c r="A84" s="7" t="s">
        <v>43</v>
      </c>
      <c r="B84" s="7" t="s">
        <v>188</v>
      </c>
      <c r="C84" s="7">
        <v>63</v>
      </c>
      <c r="D84" s="7" t="s">
        <v>271</v>
      </c>
      <c r="E84" s="7"/>
      <c r="F84" s="7"/>
      <c r="G84" s="7"/>
      <c r="H84" s="7"/>
      <c r="I84" s="7"/>
    </row>
    <row r="85" spans="1:9">
      <c r="A85" s="7" t="s">
        <v>43</v>
      </c>
      <c r="B85" s="7" t="s">
        <v>188</v>
      </c>
      <c r="C85" s="7">
        <v>64</v>
      </c>
      <c r="D85" s="7" t="s">
        <v>272</v>
      </c>
      <c r="E85" s="7"/>
      <c r="F85" s="7"/>
      <c r="G85" s="7"/>
      <c r="H85" s="7"/>
      <c r="I85" s="7"/>
    </row>
    <row r="86" spans="1:9">
      <c r="A86" s="7" t="s">
        <v>43</v>
      </c>
      <c r="B86" s="7" t="s">
        <v>188</v>
      </c>
      <c r="C86" s="7">
        <v>65</v>
      </c>
      <c r="D86" s="7" t="s">
        <v>273</v>
      </c>
      <c r="E86" s="7"/>
      <c r="F86" s="7"/>
      <c r="G86" s="7"/>
      <c r="H86" s="7"/>
      <c r="I86" s="7"/>
    </row>
    <row r="87" spans="1:9">
      <c r="A87" s="7" t="s">
        <v>43</v>
      </c>
      <c r="B87" s="7" t="s">
        <v>188</v>
      </c>
      <c r="C87" s="7">
        <v>66</v>
      </c>
      <c r="D87" s="7" t="s">
        <v>274</v>
      </c>
      <c r="E87" s="7"/>
      <c r="F87" s="7"/>
      <c r="G87" s="7"/>
      <c r="H87" s="7"/>
      <c r="I87" s="7"/>
    </row>
    <row r="88" spans="1:9">
      <c r="A88" s="7" t="s">
        <v>43</v>
      </c>
      <c r="B88" s="7" t="s">
        <v>188</v>
      </c>
      <c r="C88" s="7">
        <v>67</v>
      </c>
      <c r="D88" s="7" t="s">
        <v>275</v>
      </c>
      <c r="E88" s="7"/>
      <c r="F88" s="7"/>
      <c r="G88" s="7"/>
      <c r="H88" s="7"/>
      <c r="I88" s="7"/>
    </row>
    <row r="89" spans="1:9">
      <c r="A89" s="7" t="s">
        <v>43</v>
      </c>
      <c r="B89" s="7" t="s">
        <v>188</v>
      </c>
      <c r="C89" s="7">
        <v>68</v>
      </c>
      <c r="D89" s="7" t="s">
        <v>276</v>
      </c>
      <c r="E89" s="7"/>
      <c r="F89" s="7"/>
      <c r="G89" s="7"/>
      <c r="H89" s="7"/>
      <c r="I89" s="7"/>
    </row>
    <row r="90" spans="1:9">
      <c r="A90" s="7" t="s">
        <v>43</v>
      </c>
      <c r="B90" s="7" t="s">
        <v>188</v>
      </c>
      <c r="C90" s="7">
        <v>69</v>
      </c>
      <c r="D90" s="7" t="s">
        <v>277</v>
      </c>
      <c r="E90" s="7"/>
      <c r="F90" s="7"/>
      <c r="G90" s="7"/>
      <c r="H90" s="7"/>
      <c r="I90" s="7"/>
    </row>
    <row r="91" spans="1:9">
      <c r="A91" s="7" t="s">
        <v>43</v>
      </c>
      <c r="B91" s="7" t="s">
        <v>188</v>
      </c>
      <c r="C91" s="7">
        <v>70</v>
      </c>
      <c r="D91" s="7" t="s">
        <v>278</v>
      </c>
      <c r="E91" s="7"/>
      <c r="F91" s="7"/>
      <c r="G91" s="7"/>
      <c r="H91" s="7"/>
      <c r="I91" s="7"/>
    </row>
    <row r="92" spans="1:9">
      <c r="A92" s="7" t="s">
        <v>43</v>
      </c>
      <c r="B92" s="7" t="s">
        <v>188</v>
      </c>
      <c r="C92" s="7">
        <v>71</v>
      </c>
      <c r="D92" s="7" t="s">
        <v>279</v>
      </c>
      <c r="E92" s="7"/>
      <c r="F92" s="7"/>
      <c r="G92" s="7"/>
      <c r="H92" s="7"/>
      <c r="I92" s="7"/>
    </row>
    <row r="93" spans="1:9">
      <c r="A93" s="7" t="s">
        <v>43</v>
      </c>
      <c r="B93" s="7" t="s">
        <v>188</v>
      </c>
      <c r="C93" s="7">
        <v>72</v>
      </c>
      <c r="D93" s="7" t="s">
        <v>280</v>
      </c>
      <c r="E93" s="7"/>
      <c r="F93" s="7"/>
      <c r="G93" s="7"/>
      <c r="H93" s="7"/>
      <c r="I93" s="7"/>
    </row>
    <row r="94" spans="1:9">
      <c r="A94" s="7" t="s">
        <v>43</v>
      </c>
      <c r="B94" s="7" t="s">
        <v>188</v>
      </c>
      <c r="C94" s="7">
        <v>73</v>
      </c>
      <c r="D94" s="7" t="s">
        <v>281</v>
      </c>
      <c r="E94" s="7"/>
      <c r="F94" s="7"/>
      <c r="G94" s="7"/>
      <c r="H94" s="7"/>
      <c r="I94" s="7"/>
    </row>
    <row r="95" spans="1:9">
      <c r="A95" s="7" t="s">
        <v>43</v>
      </c>
      <c r="B95" s="7" t="s">
        <v>188</v>
      </c>
      <c r="C95" s="7">
        <v>74</v>
      </c>
      <c r="D95" s="7" t="s">
        <v>282</v>
      </c>
      <c r="E95" s="7"/>
      <c r="F95" s="7"/>
      <c r="G95" s="7"/>
      <c r="H95" s="7"/>
      <c r="I95" s="7"/>
    </row>
    <row r="96" spans="1:9">
      <c r="A96" s="7" t="s">
        <v>43</v>
      </c>
      <c r="B96" s="7" t="s">
        <v>188</v>
      </c>
      <c r="C96" s="7">
        <v>75</v>
      </c>
      <c r="D96" s="7" t="s">
        <v>283</v>
      </c>
      <c r="E96" s="7"/>
      <c r="F96" s="7"/>
      <c r="G96" s="7"/>
      <c r="H96" s="7"/>
      <c r="I96" s="7"/>
    </row>
    <row r="97" spans="1:9">
      <c r="A97" s="7" t="s">
        <v>43</v>
      </c>
      <c r="B97" s="7" t="s">
        <v>188</v>
      </c>
      <c r="C97" s="7">
        <v>76</v>
      </c>
      <c r="D97" s="7" t="s">
        <v>284</v>
      </c>
      <c r="E97" s="7"/>
      <c r="F97" s="7"/>
      <c r="G97" s="7"/>
      <c r="H97" s="7"/>
      <c r="I97" s="7"/>
    </row>
    <row r="98" spans="1:9">
      <c r="A98" s="7" t="s">
        <v>43</v>
      </c>
      <c r="B98" s="7" t="s">
        <v>188</v>
      </c>
      <c r="C98" s="7">
        <v>77</v>
      </c>
      <c r="D98" s="7" t="s">
        <v>285</v>
      </c>
      <c r="E98" s="7"/>
      <c r="F98" s="7"/>
      <c r="G98" s="7"/>
      <c r="H98" s="7"/>
      <c r="I98" s="7"/>
    </row>
    <row r="99" spans="1:9">
      <c r="A99" s="7" t="s">
        <v>43</v>
      </c>
      <c r="B99" s="7" t="s">
        <v>188</v>
      </c>
      <c r="C99" s="7">
        <v>78</v>
      </c>
      <c r="D99" s="7" t="s">
        <v>286</v>
      </c>
      <c r="E99" s="7"/>
      <c r="F99" s="7"/>
      <c r="G99" s="7"/>
      <c r="H99" s="7"/>
      <c r="I99" s="7"/>
    </row>
    <row r="100" spans="1:9">
      <c r="A100" s="7" t="s">
        <v>43</v>
      </c>
      <c r="B100" s="7" t="s">
        <v>188</v>
      </c>
      <c r="C100" s="7">
        <v>79</v>
      </c>
      <c r="D100" s="7" t="s">
        <v>287</v>
      </c>
      <c r="E100" s="7"/>
      <c r="F100" s="7"/>
      <c r="G100" s="7"/>
      <c r="H100" s="7"/>
      <c r="I100" s="7"/>
    </row>
    <row r="101" spans="1:9">
      <c r="A101" s="7" t="s">
        <v>43</v>
      </c>
      <c r="B101" s="7" t="s">
        <v>188</v>
      </c>
      <c r="C101" s="7">
        <v>80</v>
      </c>
      <c r="D101" s="7" t="s">
        <v>288</v>
      </c>
      <c r="E101" s="7"/>
      <c r="F101" s="7"/>
      <c r="G101" s="7"/>
      <c r="H101" s="7"/>
      <c r="I101" s="7"/>
    </row>
    <row r="102" spans="1:9">
      <c r="A102" s="7" t="s">
        <v>43</v>
      </c>
      <c r="B102" s="7" t="s">
        <v>188</v>
      </c>
      <c r="C102" s="7">
        <v>81</v>
      </c>
      <c r="D102" s="7" t="s">
        <v>289</v>
      </c>
      <c r="E102" s="7"/>
      <c r="F102" s="7"/>
      <c r="G102" s="7"/>
      <c r="H102" s="7"/>
      <c r="I102" s="7"/>
    </row>
    <row r="103" spans="1:9">
      <c r="A103" s="7" t="s">
        <v>43</v>
      </c>
      <c r="B103" s="7" t="s">
        <v>188</v>
      </c>
      <c r="C103" s="7">
        <v>82</v>
      </c>
      <c r="D103" s="7" t="s">
        <v>290</v>
      </c>
      <c r="E103" s="7"/>
      <c r="F103" s="7"/>
      <c r="G103" s="7"/>
      <c r="H103" s="7"/>
      <c r="I103" s="7"/>
    </row>
    <row r="104" spans="1:9">
      <c r="A104" s="7" t="s">
        <v>43</v>
      </c>
      <c r="B104" s="7" t="s">
        <v>188</v>
      </c>
      <c r="C104" s="7">
        <v>83</v>
      </c>
      <c r="D104" s="7" t="s">
        <v>291</v>
      </c>
      <c r="E104" s="7"/>
      <c r="F104" s="7"/>
      <c r="G104" s="7"/>
      <c r="H104" s="7"/>
      <c r="I104" s="7"/>
    </row>
    <row r="105" spans="1:9">
      <c r="A105" s="7" t="s">
        <v>43</v>
      </c>
      <c r="B105" s="7" t="s">
        <v>188</v>
      </c>
      <c r="C105" s="7">
        <v>84</v>
      </c>
      <c r="D105" s="7" t="s">
        <v>292</v>
      </c>
      <c r="E105" s="7"/>
      <c r="F105" s="7"/>
      <c r="G105" s="7"/>
      <c r="H105" s="7"/>
      <c r="I105" s="7"/>
    </row>
    <row r="106" spans="1:9">
      <c r="A106" s="7" t="s">
        <v>43</v>
      </c>
      <c r="B106" s="7" t="s">
        <v>188</v>
      </c>
      <c r="C106" s="7">
        <v>85</v>
      </c>
      <c r="D106" s="7" t="s">
        <v>293</v>
      </c>
      <c r="E106" s="7"/>
      <c r="F106" s="7"/>
      <c r="G106" s="7"/>
      <c r="H106" s="7"/>
      <c r="I106" s="7"/>
    </row>
    <row r="107" spans="1:9">
      <c r="A107" s="7" t="s">
        <v>43</v>
      </c>
      <c r="B107" s="7" t="s">
        <v>188</v>
      </c>
      <c r="C107" s="7">
        <v>86</v>
      </c>
      <c r="D107" s="7" t="s">
        <v>294</v>
      </c>
      <c r="E107" s="7"/>
      <c r="F107" s="7"/>
      <c r="G107" s="7"/>
      <c r="H107" s="7"/>
      <c r="I107" s="7"/>
    </row>
    <row r="108" spans="1:9">
      <c r="A108" s="7" t="s">
        <v>43</v>
      </c>
      <c r="B108" s="7" t="s">
        <v>188</v>
      </c>
      <c r="C108" s="7">
        <v>87</v>
      </c>
      <c r="D108" s="7" t="s">
        <v>295</v>
      </c>
      <c r="E108" s="7"/>
      <c r="F108" s="7"/>
      <c r="G108" s="7"/>
      <c r="H108" s="7"/>
      <c r="I108" s="7"/>
    </row>
    <row r="109" spans="1:9">
      <c r="A109" s="7" t="s">
        <v>43</v>
      </c>
      <c r="B109" s="7" t="s">
        <v>188</v>
      </c>
      <c r="C109" s="7">
        <v>88</v>
      </c>
      <c r="D109" s="7" t="s">
        <v>296</v>
      </c>
      <c r="E109" s="7"/>
      <c r="F109" s="7"/>
      <c r="G109" s="7"/>
      <c r="H109" s="7"/>
      <c r="I109" s="7"/>
    </row>
    <row r="110" spans="1:9">
      <c r="A110" s="7" t="s">
        <v>43</v>
      </c>
      <c r="B110" s="7" t="s">
        <v>188</v>
      </c>
      <c r="C110" s="7">
        <v>89</v>
      </c>
      <c r="D110" s="7" t="s">
        <v>297</v>
      </c>
      <c r="E110" s="7"/>
      <c r="F110" s="7"/>
      <c r="G110" s="7"/>
      <c r="H110" s="7"/>
      <c r="I110" s="7"/>
    </row>
    <row r="111" spans="1:9">
      <c r="A111" s="7" t="s">
        <v>43</v>
      </c>
      <c r="B111" s="7" t="s">
        <v>188</v>
      </c>
      <c r="C111" s="7">
        <v>90</v>
      </c>
      <c r="D111" s="7" t="s">
        <v>298</v>
      </c>
      <c r="E111" s="7"/>
      <c r="F111" s="7"/>
      <c r="G111" s="7"/>
      <c r="H111" s="7"/>
      <c r="I111" s="7"/>
    </row>
    <row r="112" spans="1:9">
      <c r="A112" s="7" t="s">
        <v>43</v>
      </c>
      <c r="B112" s="7" t="s">
        <v>188</v>
      </c>
      <c r="C112" s="7">
        <v>91</v>
      </c>
      <c r="D112" s="7" t="s">
        <v>299</v>
      </c>
      <c r="E112" s="7"/>
      <c r="F112" s="7"/>
      <c r="G112" s="7"/>
      <c r="H112" s="7"/>
      <c r="I112" s="7"/>
    </row>
    <row r="113" spans="1:9">
      <c r="A113" s="7" t="s">
        <v>43</v>
      </c>
      <c r="B113" s="7" t="s">
        <v>188</v>
      </c>
      <c r="C113" s="7">
        <v>92</v>
      </c>
      <c r="D113" s="7" t="s">
        <v>300</v>
      </c>
      <c r="E113" s="7"/>
      <c r="F113" s="7"/>
      <c r="G113" s="7"/>
      <c r="H113" s="7"/>
      <c r="I113" s="7"/>
    </row>
    <row r="114" spans="1:9">
      <c r="A114" s="7" t="s">
        <v>43</v>
      </c>
      <c r="B114" s="7" t="s">
        <v>188</v>
      </c>
      <c r="C114" s="7">
        <v>93</v>
      </c>
      <c r="D114" s="7" t="s">
        <v>301</v>
      </c>
      <c r="E114" s="7"/>
      <c r="F114" s="7"/>
      <c r="G114" s="7"/>
      <c r="H114" s="7"/>
      <c r="I11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302</v>
      </c>
      <c r="B1" s="4"/>
      <c r="C1" s="4"/>
      <c r="D1" s="4"/>
      <c r="E1" s="4"/>
      <c r="F1" s="4"/>
      <c r="G1" s="4"/>
    </row>
    <row r="2" spans="1:7">
      <c r="A2" s="8" t="s">
        <v>303</v>
      </c>
      <c r="B2" s="8" t="s">
        <v>304</v>
      </c>
      <c r="C2" s="8" t="s">
        <v>305</v>
      </c>
      <c r="D2" s="8" t="s">
        <v>306</v>
      </c>
      <c r="E2" s="8" t="s">
        <v>307</v>
      </c>
      <c r="F2" s="8" t="s">
        <v>308</v>
      </c>
      <c r="G2" s="8" t="s">
        <v>309</v>
      </c>
    </row>
    <row r="3" spans="1:7">
      <c r="A3" s="7" t="s">
        <v>44</v>
      </c>
      <c r="B3" s="7">
        <v>25</v>
      </c>
      <c r="C3" s="7" t="s">
        <v>310</v>
      </c>
      <c r="D3" s="7">
        <v>1</v>
      </c>
      <c r="E3" s="7" t="s">
        <v>311</v>
      </c>
      <c r="F3" s="7" t="s">
        <v>312</v>
      </c>
      <c r="G3" s="7" t="s">
        <v>313</v>
      </c>
    </row>
    <row r="4" spans="1:7">
      <c r="A4" s="7"/>
      <c r="B4" s="7"/>
      <c r="C4" s="7"/>
      <c r="D4" s="7">
        <v>2</v>
      </c>
      <c r="E4" s="7" t="s">
        <v>314</v>
      </c>
      <c r="F4" s="7" t="s">
        <v>315</v>
      </c>
      <c r="G4" s="7" t="s">
        <v>316</v>
      </c>
    </row>
    <row r="5" spans="1:7">
      <c r="A5" s="7"/>
      <c r="B5" s="7"/>
      <c r="C5" s="7"/>
      <c r="D5" s="7">
        <v>3</v>
      </c>
      <c r="E5" s="7" t="s">
        <v>317</v>
      </c>
      <c r="F5" s="7" t="s">
        <v>318</v>
      </c>
      <c r="G5" s="7" t="s">
        <v>319</v>
      </c>
    </row>
    <row r="6" spans="1:7">
      <c r="A6" s="7"/>
      <c r="B6" s="7"/>
      <c r="C6" s="7"/>
      <c r="D6" s="7">
        <v>4</v>
      </c>
      <c r="E6" s="7" t="s">
        <v>320</v>
      </c>
      <c r="F6" s="7" t="s">
        <v>321</v>
      </c>
      <c r="G6" s="7" t="s">
        <v>322</v>
      </c>
    </row>
    <row r="7" spans="1:7">
      <c r="A7" s="7" t="s">
        <v>51</v>
      </c>
      <c r="B7" s="7">
        <v>20</v>
      </c>
      <c r="C7" s="7" t="s">
        <v>310</v>
      </c>
      <c r="D7" s="7">
        <v>1</v>
      </c>
      <c r="E7" s="7" t="s">
        <v>311</v>
      </c>
      <c r="F7" s="7" t="s">
        <v>312</v>
      </c>
      <c r="G7" s="7" t="s">
        <v>323</v>
      </c>
    </row>
    <row r="8" spans="1:7">
      <c r="A8" s="7"/>
      <c r="B8" s="7"/>
      <c r="C8" s="7"/>
      <c r="D8" s="7">
        <v>2</v>
      </c>
      <c r="E8" s="7" t="s">
        <v>314</v>
      </c>
      <c r="F8" s="7" t="s">
        <v>315</v>
      </c>
      <c r="G8" s="7" t="s">
        <v>324</v>
      </c>
    </row>
    <row r="9" spans="1:7">
      <c r="A9" s="7"/>
      <c r="B9" s="7"/>
      <c r="C9" s="7"/>
      <c r="D9" s="7">
        <v>3</v>
      </c>
      <c r="E9" s="7" t="s">
        <v>317</v>
      </c>
      <c r="F9" s="7" t="s">
        <v>318</v>
      </c>
      <c r="G9" s="7" t="s">
        <v>325</v>
      </c>
    </row>
    <row r="10" spans="1:7">
      <c r="A10" s="7"/>
      <c r="B10" s="7"/>
      <c r="C10" s="7"/>
      <c r="D10" s="7">
        <v>4</v>
      </c>
      <c r="E10" s="7" t="s">
        <v>320</v>
      </c>
      <c r="F10" s="7" t="s">
        <v>321</v>
      </c>
      <c r="G10" s="7" t="s">
        <v>326</v>
      </c>
    </row>
    <row r="11" spans="1:7">
      <c r="A11" s="7" t="s">
        <v>58</v>
      </c>
      <c r="B11" s="7">
        <v>20</v>
      </c>
      <c r="C11" s="7" t="s">
        <v>127</v>
      </c>
      <c r="D11" s="7">
        <v>1</v>
      </c>
      <c r="E11" s="7" t="s">
        <v>311</v>
      </c>
      <c r="F11" s="7" t="s">
        <v>312</v>
      </c>
      <c r="G11" s="7" t="s">
        <v>327</v>
      </c>
    </row>
    <row r="12" spans="1:7">
      <c r="A12" s="7"/>
      <c r="B12" s="7"/>
      <c r="C12" s="7"/>
      <c r="D12" s="7">
        <v>2</v>
      </c>
      <c r="E12" s="7" t="s">
        <v>314</v>
      </c>
      <c r="F12" s="7" t="s">
        <v>315</v>
      </c>
      <c r="G12" s="7" t="s">
        <v>328</v>
      </c>
    </row>
    <row r="13" spans="1:7">
      <c r="A13" s="7"/>
      <c r="B13" s="7"/>
      <c r="C13" s="7"/>
      <c r="D13" s="7">
        <v>3</v>
      </c>
      <c r="E13" s="7" t="s">
        <v>317</v>
      </c>
      <c r="F13" s="7" t="s">
        <v>318</v>
      </c>
      <c r="G13" s="7" t="s">
        <v>329</v>
      </c>
    </row>
    <row r="14" spans="1:7">
      <c r="A14" s="7"/>
      <c r="B14" s="7"/>
      <c r="C14" s="7"/>
      <c r="D14" s="7">
        <v>4</v>
      </c>
      <c r="E14" s="7" t="s">
        <v>320</v>
      </c>
      <c r="F14" s="7" t="s">
        <v>321</v>
      </c>
      <c r="G14" s="7" t="s">
        <v>330</v>
      </c>
    </row>
    <row r="15" spans="1:7">
      <c r="A15" s="7" t="s">
        <v>65</v>
      </c>
      <c r="B15" s="7">
        <v>15</v>
      </c>
      <c r="C15" s="7" t="s">
        <v>109</v>
      </c>
      <c r="D15" s="7">
        <v>1</v>
      </c>
      <c r="E15" s="7" t="s">
        <v>311</v>
      </c>
      <c r="F15" s="7" t="s">
        <v>312</v>
      </c>
      <c r="G15" s="7" t="s">
        <v>331</v>
      </c>
    </row>
    <row r="16" spans="1:7">
      <c r="A16" s="7"/>
      <c r="B16" s="7"/>
      <c r="C16" s="7"/>
      <c r="D16" s="7">
        <v>2</v>
      </c>
      <c r="E16" s="7" t="s">
        <v>314</v>
      </c>
      <c r="F16" s="7" t="s">
        <v>315</v>
      </c>
      <c r="G16" s="7" t="s">
        <v>332</v>
      </c>
    </row>
    <row r="17" spans="1:7">
      <c r="A17" s="7"/>
      <c r="B17" s="7"/>
      <c r="C17" s="7"/>
      <c r="D17" s="7">
        <v>3</v>
      </c>
      <c r="E17" s="7" t="s">
        <v>317</v>
      </c>
      <c r="F17" s="7" t="s">
        <v>318</v>
      </c>
      <c r="G17" s="7" t="s">
        <v>333</v>
      </c>
    </row>
    <row r="18" spans="1:7">
      <c r="A18" s="7"/>
      <c r="B18" s="7"/>
      <c r="C18" s="7"/>
      <c r="D18" s="7">
        <v>4</v>
      </c>
      <c r="E18" s="7" t="s">
        <v>320</v>
      </c>
      <c r="F18" s="7" t="s">
        <v>321</v>
      </c>
      <c r="G18" s="7" t="s">
        <v>334</v>
      </c>
    </row>
    <row r="19" spans="1:7">
      <c r="A19" s="7" t="s">
        <v>72</v>
      </c>
      <c r="B19" s="7">
        <v>20</v>
      </c>
      <c r="C19" s="7" t="s">
        <v>156</v>
      </c>
      <c r="D19" s="7">
        <v>1</v>
      </c>
      <c r="E19" s="7" t="s">
        <v>311</v>
      </c>
      <c r="F19" s="7" t="s">
        <v>312</v>
      </c>
      <c r="G19" s="7" t="s">
        <v>335</v>
      </c>
    </row>
    <row r="20" spans="1:7">
      <c r="A20" s="7"/>
      <c r="B20" s="7"/>
      <c r="C20" s="7"/>
      <c r="D20" s="7">
        <v>2</v>
      </c>
      <c r="E20" s="7" t="s">
        <v>314</v>
      </c>
      <c r="F20" s="7" t="s">
        <v>315</v>
      </c>
      <c r="G20" s="7" t="s">
        <v>336</v>
      </c>
    </row>
    <row r="21" spans="1:7">
      <c r="A21" s="7"/>
      <c r="B21" s="7"/>
      <c r="C21" s="7"/>
      <c r="D21" s="7">
        <v>3</v>
      </c>
      <c r="E21" s="7" t="s">
        <v>317</v>
      </c>
      <c r="F21" s="7" t="s">
        <v>318</v>
      </c>
      <c r="G21" s="7" t="s">
        <v>337</v>
      </c>
    </row>
    <row r="22" spans="1:7">
      <c r="A22" s="7"/>
      <c r="B22" s="7"/>
      <c r="C22" s="7"/>
      <c r="D22" s="7">
        <v>4</v>
      </c>
      <c r="E22" s="7" t="s">
        <v>320</v>
      </c>
      <c r="F22" s="7" t="s">
        <v>321</v>
      </c>
      <c r="G22" s="7" t="s">
        <v>338</v>
      </c>
    </row>
    <row r="23" spans="1:7">
      <c r="A23" s="7" t="s">
        <v>79</v>
      </c>
      <c r="B23" s="7">
        <v>15</v>
      </c>
      <c r="C23" s="7" t="s">
        <v>127</v>
      </c>
      <c r="D23" s="7">
        <v>1</v>
      </c>
      <c r="E23" s="7" t="s">
        <v>311</v>
      </c>
      <c r="F23" s="7" t="s">
        <v>312</v>
      </c>
      <c r="G23" s="7" t="s">
        <v>339</v>
      </c>
    </row>
    <row r="24" spans="1:7">
      <c r="A24" s="7"/>
      <c r="B24" s="7"/>
      <c r="C24" s="7"/>
      <c r="D24" s="7">
        <v>2</v>
      </c>
      <c r="E24" s="7" t="s">
        <v>314</v>
      </c>
      <c r="F24" s="7" t="s">
        <v>315</v>
      </c>
      <c r="G24" s="7" t="s">
        <v>340</v>
      </c>
    </row>
    <row r="25" spans="1:7">
      <c r="A25" s="7"/>
      <c r="B25" s="7"/>
      <c r="C25" s="7"/>
      <c r="D25" s="7">
        <v>3</v>
      </c>
      <c r="E25" s="7" t="s">
        <v>317</v>
      </c>
      <c r="F25" s="7" t="s">
        <v>318</v>
      </c>
      <c r="G25" s="7" t="s">
        <v>341</v>
      </c>
    </row>
    <row r="26" spans="1:7">
      <c r="A26" s="7"/>
      <c r="B26" s="7"/>
      <c r="C26" s="7"/>
      <c r="D26" s="7">
        <v>4</v>
      </c>
      <c r="E26" s="7" t="s">
        <v>320</v>
      </c>
      <c r="F26" s="7" t="s">
        <v>321</v>
      </c>
      <c r="G26" s="7" t="s">
        <v>342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343</v>
      </c>
      <c r="B1" s="4"/>
      <c r="C1" s="4"/>
      <c r="D1" s="4"/>
      <c r="E1" s="4"/>
      <c r="F1" s="4"/>
      <c r="G1" s="4"/>
    </row>
    <row r="2" spans="1:7">
      <c r="A2" s="8" t="s">
        <v>344</v>
      </c>
      <c r="B2" s="8" t="s">
        <v>345</v>
      </c>
      <c r="C2" s="8" t="s">
        <v>346</v>
      </c>
      <c r="D2" s="8" t="s">
        <v>347</v>
      </c>
      <c r="E2" s="8" t="s">
        <v>348</v>
      </c>
      <c r="F2" s="8" t="s">
        <v>349</v>
      </c>
      <c r="G2" s="8" t="s">
        <v>350</v>
      </c>
    </row>
    <row r="3" spans="1:7">
      <c r="A3" s="7">
        <v>1</v>
      </c>
      <c r="B3" s="7" t="s">
        <v>351</v>
      </c>
      <c r="C3" s="7">
        <v>35</v>
      </c>
      <c r="D3" s="7" t="s">
        <v>352</v>
      </c>
      <c r="E3" s="7" t="s">
        <v>353</v>
      </c>
      <c r="F3" s="7" t="s">
        <v>354</v>
      </c>
      <c r="G3" s="7" t="s">
        <v>355</v>
      </c>
    </row>
    <row r="4" spans="1:7">
      <c r="A4" s="7"/>
      <c r="B4" s="7" t="s">
        <v>356</v>
      </c>
      <c r="C4" s="7"/>
      <c r="D4" s="7" t="s">
        <v>357</v>
      </c>
      <c r="E4" s="7"/>
      <c r="F4" s="7"/>
      <c r="G4" s="7"/>
    </row>
    <row r="5" spans="1:7">
      <c r="A5" s="7">
        <v>2</v>
      </c>
      <c r="B5" s="7" t="s">
        <v>358</v>
      </c>
      <c r="C5" s="7">
        <v>35</v>
      </c>
      <c r="D5" s="7" t="s">
        <v>359</v>
      </c>
      <c r="E5" s="7" t="s">
        <v>360</v>
      </c>
      <c r="F5" s="7" t="s">
        <v>361</v>
      </c>
      <c r="G5" s="7" t="s">
        <v>362</v>
      </c>
    </row>
    <row r="6" spans="1:7">
      <c r="A6" s="7"/>
      <c r="B6" s="7" t="s">
        <v>356</v>
      </c>
      <c r="C6" s="7"/>
      <c r="D6" s="7" t="s">
        <v>363</v>
      </c>
      <c r="E6" s="7"/>
      <c r="F6" s="7"/>
      <c r="G6" s="7"/>
    </row>
    <row r="7" spans="1:7">
      <c r="A7" s="7">
        <v>3</v>
      </c>
      <c r="B7" s="7" t="s">
        <v>364</v>
      </c>
      <c r="C7" s="7">
        <v>35</v>
      </c>
      <c r="D7" s="7" t="s">
        <v>365</v>
      </c>
      <c r="E7" s="7" t="s">
        <v>366</v>
      </c>
      <c r="F7" s="7" t="s">
        <v>367</v>
      </c>
      <c r="G7" s="7" t="s">
        <v>368</v>
      </c>
    </row>
    <row r="8" spans="1:7">
      <c r="A8" s="7"/>
      <c r="B8" s="7" t="s">
        <v>356</v>
      </c>
      <c r="C8" s="7"/>
      <c r="D8" s="7" t="s">
        <v>369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370</v>
      </c>
      <c r="B1" s="4"/>
      <c r="C1" s="4"/>
      <c r="D1" s="4"/>
      <c r="E1" s="4"/>
    </row>
    <row r="2" spans="1:5">
      <c r="A2" s="1" t="s">
        <v>371</v>
      </c>
      <c r="B2" s="1" t="s">
        <v>372</v>
      </c>
      <c r="C2" s="1"/>
      <c r="D2" s="1"/>
      <c r="E2" s="1"/>
    </row>
    <row r="3" spans="1:5">
      <c r="A3" s="10" t="s">
        <v>373</v>
      </c>
      <c r="B3" s="7" t="s">
        <v>374</v>
      </c>
      <c r="C3" s="5"/>
      <c r="D3" s="5"/>
      <c r="E3" s="5"/>
    </row>
    <row r="4" spans="1:5">
      <c r="A4" s="10" t="s">
        <v>375</v>
      </c>
      <c r="B4" s="7" t="s">
        <v>376</v>
      </c>
      <c r="C4" s="5"/>
      <c r="D4" s="5"/>
      <c r="E4" s="5"/>
    </row>
    <row r="5" spans="1:5">
      <c r="A5" s="10" t="s">
        <v>377</v>
      </c>
      <c r="B5" s="7" t="s">
        <v>378</v>
      </c>
      <c r="C5" s="5"/>
      <c r="D5" s="5"/>
      <c r="E5" s="5"/>
    </row>
    <row r="6" spans="1:5">
      <c r="A6" s="10" t="s">
        <v>379</v>
      </c>
      <c r="B6" s="7" t="s">
        <v>380</v>
      </c>
      <c r="C6" s="5"/>
      <c r="D6" s="5"/>
      <c r="E6" s="5"/>
    </row>
    <row r="7" spans="1:5">
      <c r="A7" s="10" t="s">
        <v>381</v>
      </c>
      <c r="B7" s="7" t="s">
        <v>382</v>
      </c>
      <c r="C7" s="5"/>
      <c r="D7" s="5"/>
      <c r="E7" s="5"/>
    </row>
    <row r="8" spans="1:5">
      <c r="A8" s="11" t="s">
        <v>182</v>
      </c>
      <c r="B8" s="11" t="s">
        <v>383</v>
      </c>
      <c r="C8" s="11" t="s">
        <v>384</v>
      </c>
      <c r="D8" s="11" t="s">
        <v>385</v>
      </c>
      <c r="E8" s="11" t="s">
        <v>386</v>
      </c>
    </row>
    <row r="9" spans="1:5">
      <c r="A9" s="7">
        <v>1</v>
      </c>
      <c r="B9" s="7" t="s">
        <v>387</v>
      </c>
      <c r="C9" s="7" t="s">
        <v>388</v>
      </c>
      <c r="D9" s="7" t="s">
        <v>389</v>
      </c>
      <c r="E9" s="7" t="s">
        <v>390</v>
      </c>
    </row>
    <row r="10" spans="1:5">
      <c r="A10" s="7">
        <v>2</v>
      </c>
      <c r="B10" s="7" t="s">
        <v>391</v>
      </c>
      <c r="C10" s="7" t="s">
        <v>392</v>
      </c>
      <c r="D10" s="7" t="s">
        <v>393</v>
      </c>
      <c r="E10" s="7" t="s">
        <v>394</v>
      </c>
    </row>
    <row r="11" spans="1:5">
      <c r="A11" s="7">
        <v>3</v>
      </c>
      <c r="B11" s="7" t="s">
        <v>395</v>
      </c>
      <c r="C11" s="7" t="s">
        <v>392</v>
      </c>
      <c r="D11" s="7" t="s">
        <v>396</v>
      </c>
      <c r="E11" s="7" t="s">
        <v>397</v>
      </c>
    </row>
    <row r="12" spans="1:5">
      <c r="A12" s="7">
        <v>4</v>
      </c>
      <c r="B12" s="7" t="s">
        <v>398</v>
      </c>
      <c r="C12" s="7" t="s">
        <v>392</v>
      </c>
      <c r="D12" s="7" t="s">
        <v>399</v>
      </c>
      <c r="E12" s="7" t="s">
        <v>400</v>
      </c>
    </row>
    <row r="13" spans="1:5">
      <c r="A13" s="7">
        <v>5</v>
      </c>
      <c r="B13" s="7" t="s">
        <v>401</v>
      </c>
      <c r="C13" s="7" t="s">
        <v>388</v>
      </c>
      <c r="D13" s="7" t="s">
        <v>402</v>
      </c>
      <c r="E13" s="7" t="s">
        <v>403</v>
      </c>
    </row>
    <row r="15" spans="1:5">
      <c r="A15" s="1" t="s">
        <v>404</v>
      </c>
      <c r="B15" s="1" t="s">
        <v>405</v>
      </c>
      <c r="C15" s="1"/>
      <c r="D15" s="1"/>
      <c r="E15" s="1"/>
    </row>
    <row r="16" spans="1:5">
      <c r="A16" s="10" t="s">
        <v>373</v>
      </c>
      <c r="B16" s="7" t="s">
        <v>406</v>
      </c>
      <c r="C16" s="5"/>
      <c r="D16" s="5"/>
      <c r="E16" s="5"/>
    </row>
    <row r="17" spans="1:5">
      <c r="A17" s="10" t="s">
        <v>375</v>
      </c>
      <c r="B17" s="7" t="s">
        <v>407</v>
      </c>
      <c r="C17" s="5"/>
      <c r="D17" s="5"/>
      <c r="E17" s="5"/>
    </row>
    <row r="18" spans="1:5">
      <c r="A18" s="10" t="s">
        <v>377</v>
      </c>
      <c r="B18" s="7" t="s">
        <v>408</v>
      </c>
      <c r="C18" s="5"/>
      <c r="D18" s="5"/>
      <c r="E18" s="5"/>
    </row>
    <row r="19" spans="1:5">
      <c r="A19" s="10" t="s">
        <v>379</v>
      </c>
      <c r="B19" s="7" t="s">
        <v>409</v>
      </c>
      <c r="C19" s="5"/>
      <c r="D19" s="5"/>
      <c r="E19" s="5"/>
    </row>
    <row r="20" spans="1:5">
      <c r="A20" s="10" t="s">
        <v>381</v>
      </c>
      <c r="B20" s="7" t="s">
        <v>410</v>
      </c>
      <c r="C20" s="5"/>
      <c r="D20" s="5"/>
      <c r="E20" s="5"/>
    </row>
    <row r="21" spans="1:5">
      <c r="A21" s="11" t="s">
        <v>182</v>
      </c>
      <c r="B21" s="11" t="s">
        <v>383</v>
      </c>
      <c r="C21" s="11" t="s">
        <v>384</v>
      </c>
      <c r="D21" s="11" t="s">
        <v>385</v>
      </c>
      <c r="E21" s="11" t="s">
        <v>386</v>
      </c>
    </row>
    <row r="22" spans="1:5">
      <c r="A22" s="7">
        <v>1</v>
      </c>
      <c r="B22" s="7" t="s">
        <v>387</v>
      </c>
      <c r="C22" s="7" t="s">
        <v>388</v>
      </c>
      <c r="D22" s="7" t="s">
        <v>411</v>
      </c>
      <c r="E22" s="7" t="s">
        <v>412</v>
      </c>
    </row>
    <row r="23" spans="1:5">
      <c r="A23" s="7">
        <v>2</v>
      </c>
      <c r="B23" s="7" t="s">
        <v>391</v>
      </c>
      <c r="C23" s="7" t="s">
        <v>413</v>
      </c>
      <c r="D23" s="7" t="s">
        <v>414</v>
      </c>
      <c r="E23" s="7" t="s">
        <v>415</v>
      </c>
    </row>
    <row r="24" spans="1:5">
      <c r="A24" s="7">
        <v>3</v>
      </c>
      <c r="B24" s="7" t="s">
        <v>395</v>
      </c>
      <c r="C24" s="7" t="s">
        <v>392</v>
      </c>
      <c r="D24" s="7" t="s">
        <v>416</v>
      </c>
      <c r="E24" s="7" t="s">
        <v>417</v>
      </c>
    </row>
    <row r="25" spans="1:5">
      <c r="A25" s="7">
        <v>4</v>
      </c>
      <c r="B25" s="7" t="s">
        <v>398</v>
      </c>
      <c r="C25" s="7" t="s">
        <v>388</v>
      </c>
      <c r="D25" s="7" t="s">
        <v>418</v>
      </c>
      <c r="E25" s="7" t="s">
        <v>419</v>
      </c>
    </row>
    <row r="26" spans="1:5">
      <c r="A26" s="7">
        <v>5</v>
      </c>
      <c r="B26" s="7" t="s">
        <v>401</v>
      </c>
      <c r="C26" s="7" t="s">
        <v>388</v>
      </c>
      <c r="D26" s="7" t="s">
        <v>420</v>
      </c>
      <c r="E26" s="7" t="s">
        <v>421</v>
      </c>
    </row>
    <row r="28" spans="1:5">
      <c r="A28" s="1" t="s">
        <v>422</v>
      </c>
      <c r="B28" s="1" t="s">
        <v>423</v>
      </c>
      <c r="C28" s="1"/>
      <c r="D28" s="1"/>
      <c r="E28" s="1"/>
    </row>
    <row r="29" spans="1:5">
      <c r="A29" s="10" t="s">
        <v>373</v>
      </c>
      <c r="B29" s="7" t="s">
        <v>424</v>
      </c>
      <c r="C29" s="5"/>
      <c r="D29" s="5"/>
      <c r="E29" s="5"/>
    </row>
    <row r="30" spans="1:5">
      <c r="A30" s="10" t="s">
        <v>375</v>
      </c>
      <c r="B30" s="7" t="s">
        <v>425</v>
      </c>
      <c r="C30" s="5"/>
      <c r="D30" s="5"/>
      <c r="E30" s="5"/>
    </row>
    <row r="31" spans="1:5">
      <c r="A31" s="10" t="s">
        <v>377</v>
      </c>
      <c r="B31" s="7" t="s">
        <v>426</v>
      </c>
      <c r="C31" s="5"/>
      <c r="D31" s="5"/>
      <c r="E31" s="5"/>
    </row>
    <row r="32" spans="1:5">
      <c r="A32" s="10" t="s">
        <v>379</v>
      </c>
      <c r="B32" s="7" t="s">
        <v>427</v>
      </c>
      <c r="C32" s="5"/>
      <c r="D32" s="5"/>
      <c r="E32" s="5"/>
    </row>
    <row r="33" spans="1:5">
      <c r="A33" s="10" t="s">
        <v>381</v>
      </c>
      <c r="B33" s="7" t="s">
        <v>428</v>
      </c>
      <c r="C33" s="5"/>
      <c r="D33" s="5"/>
      <c r="E33" s="5"/>
    </row>
    <row r="34" spans="1:5">
      <c r="A34" s="11" t="s">
        <v>182</v>
      </c>
      <c r="B34" s="11" t="s">
        <v>383</v>
      </c>
      <c r="C34" s="11" t="s">
        <v>384</v>
      </c>
      <c r="D34" s="11" t="s">
        <v>385</v>
      </c>
      <c r="E34" s="11" t="s">
        <v>386</v>
      </c>
    </row>
    <row r="35" spans="1:5">
      <c r="A35" s="7">
        <v>1</v>
      </c>
      <c r="B35" s="7" t="s">
        <v>387</v>
      </c>
      <c r="C35" s="7" t="s">
        <v>388</v>
      </c>
      <c r="D35" s="7" t="s">
        <v>429</v>
      </c>
      <c r="E35" s="7" t="s">
        <v>430</v>
      </c>
    </row>
    <row r="36" spans="1:5">
      <c r="A36" s="7">
        <v>2</v>
      </c>
      <c r="B36" s="7" t="s">
        <v>391</v>
      </c>
      <c r="C36" s="7" t="s">
        <v>431</v>
      </c>
      <c r="D36" s="7" t="s">
        <v>432</v>
      </c>
      <c r="E36" s="7" t="s">
        <v>433</v>
      </c>
    </row>
    <row r="37" spans="1:5">
      <c r="A37" s="7">
        <v>3</v>
      </c>
      <c r="B37" s="7" t="s">
        <v>395</v>
      </c>
      <c r="C37" s="7" t="s">
        <v>392</v>
      </c>
      <c r="D37" s="7" t="s">
        <v>434</v>
      </c>
      <c r="E37" s="7" t="s">
        <v>435</v>
      </c>
    </row>
    <row r="38" spans="1:5">
      <c r="A38" s="7">
        <v>4</v>
      </c>
      <c r="B38" s="7" t="s">
        <v>398</v>
      </c>
      <c r="C38" s="7" t="s">
        <v>392</v>
      </c>
      <c r="D38" s="7" t="s">
        <v>436</v>
      </c>
      <c r="E38" s="7" t="s">
        <v>437</v>
      </c>
    </row>
    <row r="39" spans="1:5">
      <c r="A39" s="7">
        <v>5</v>
      </c>
      <c r="B39" s="7" t="s">
        <v>401</v>
      </c>
      <c r="C39" s="7" t="s">
        <v>388</v>
      </c>
      <c r="D39" s="7" t="s">
        <v>438</v>
      </c>
      <c r="E39" s="7" t="s">
        <v>439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440</v>
      </c>
      <c r="B1" s="4"/>
      <c r="C1" s="4"/>
      <c r="D1" s="4"/>
    </row>
    <row r="2" spans="1:4">
      <c r="A2" s="8" t="s">
        <v>303</v>
      </c>
      <c r="B2" s="8" t="s">
        <v>441</v>
      </c>
      <c r="C2" s="8" t="s">
        <v>442</v>
      </c>
      <c r="D2" s="8" t="s">
        <v>443</v>
      </c>
    </row>
    <row r="3" spans="1:4">
      <c r="A3" s="7" t="s">
        <v>44</v>
      </c>
      <c r="B3" s="7" t="s">
        <v>444</v>
      </c>
      <c r="C3" s="7" t="s">
        <v>445</v>
      </c>
      <c r="D3" s="7" t="s">
        <v>446</v>
      </c>
    </row>
    <row r="4" spans="1:4">
      <c r="A4" s="7" t="s">
        <v>44</v>
      </c>
      <c r="B4" s="7" t="s">
        <v>447</v>
      </c>
      <c r="C4" s="7" t="s">
        <v>448</v>
      </c>
      <c r="D4" s="7" t="s">
        <v>449</v>
      </c>
    </row>
    <row r="5" spans="1:4">
      <c r="A5" s="7" t="s">
        <v>44</v>
      </c>
      <c r="B5" s="7" t="s">
        <v>450</v>
      </c>
      <c r="C5" s="7" t="s">
        <v>451</v>
      </c>
      <c r="D5" s="7" t="s">
        <v>452</v>
      </c>
    </row>
    <row r="6" spans="1:4">
      <c r="A6" s="7" t="s">
        <v>51</v>
      </c>
      <c r="B6" s="7" t="s">
        <v>444</v>
      </c>
      <c r="C6" s="7" t="s">
        <v>453</v>
      </c>
      <c r="D6" s="7" t="s">
        <v>454</v>
      </c>
    </row>
    <row r="7" spans="1:4">
      <c r="A7" s="7" t="s">
        <v>51</v>
      </c>
      <c r="B7" s="7" t="s">
        <v>447</v>
      </c>
      <c r="C7" s="7" t="s">
        <v>455</v>
      </c>
      <c r="D7" s="7" t="s">
        <v>456</v>
      </c>
    </row>
    <row r="8" spans="1:4">
      <c r="A8" s="7" t="s">
        <v>51</v>
      </c>
      <c r="B8" s="7" t="s">
        <v>450</v>
      </c>
      <c r="C8" s="7" t="s">
        <v>457</v>
      </c>
      <c r="D8" s="7" t="s">
        <v>458</v>
      </c>
    </row>
    <row r="9" spans="1:4">
      <c r="A9" s="7" t="s">
        <v>58</v>
      </c>
      <c r="B9" s="7" t="s">
        <v>444</v>
      </c>
      <c r="C9" s="7" t="s">
        <v>453</v>
      </c>
      <c r="D9" s="7" t="s">
        <v>459</v>
      </c>
    </row>
    <row r="10" spans="1:4">
      <c r="A10" s="7" t="s">
        <v>58</v>
      </c>
      <c r="B10" s="7" t="s">
        <v>447</v>
      </c>
      <c r="C10" s="7" t="s">
        <v>460</v>
      </c>
      <c r="D10" s="7" t="s">
        <v>461</v>
      </c>
    </row>
    <row r="11" spans="1:4">
      <c r="A11" s="7" t="s">
        <v>58</v>
      </c>
      <c r="B11" s="7" t="s">
        <v>450</v>
      </c>
      <c r="C11" s="7" t="s">
        <v>462</v>
      </c>
      <c r="D11" s="7" t="s">
        <v>463</v>
      </c>
    </row>
    <row r="12" spans="1:4">
      <c r="A12" s="7" t="s">
        <v>65</v>
      </c>
      <c r="B12" s="7" t="s">
        <v>444</v>
      </c>
      <c r="C12" s="7" t="s">
        <v>464</v>
      </c>
      <c r="D12" s="7" t="s">
        <v>465</v>
      </c>
    </row>
    <row r="13" spans="1:4">
      <c r="A13" s="7" t="s">
        <v>65</v>
      </c>
      <c r="B13" s="7" t="s">
        <v>447</v>
      </c>
      <c r="C13" s="7" t="s">
        <v>466</v>
      </c>
      <c r="D13" s="7" t="s">
        <v>467</v>
      </c>
    </row>
    <row r="14" spans="1:4">
      <c r="A14" s="7" t="s">
        <v>65</v>
      </c>
      <c r="B14" s="7" t="s">
        <v>450</v>
      </c>
      <c r="C14" s="7" t="s">
        <v>468</v>
      </c>
      <c r="D14" s="7" t="s">
        <v>469</v>
      </c>
    </row>
    <row r="15" spans="1:4">
      <c r="A15" s="7" t="s">
        <v>72</v>
      </c>
      <c r="B15" s="7" t="s">
        <v>444</v>
      </c>
      <c r="C15" s="7" t="s">
        <v>453</v>
      </c>
      <c r="D15" s="7" t="s">
        <v>470</v>
      </c>
    </row>
    <row r="16" spans="1:4">
      <c r="A16" s="7" t="s">
        <v>72</v>
      </c>
      <c r="B16" s="7" t="s">
        <v>447</v>
      </c>
      <c r="C16" s="7" t="s">
        <v>455</v>
      </c>
      <c r="D16" s="7" t="s">
        <v>471</v>
      </c>
    </row>
    <row r="17" spans="1:4">
      <c r="A17" s="7" t="s">
        <v>72</v>
      </c>
      <c r="B17" s="7" t="s">
        <v>450</v>
      </c>
      <c r="C17" s="7" t="s">
        <v>457</v>
      </c>
      <c r="D17" s="7" t="s">
        <v>472</v>
      </c>
    </row>
    <row r="18" spans="1:4">
      <c r="A18" s="7" t="s">
        <v>79</v>
      </c>
      <c r="B18" s="7" t="s">
        <v>444</v>
      </c>
      <c r="C18" s="7" t="s">
        <v>473</v>
      </c>
      <c r="D18" s="7" t="s">
        <v>474</v>
      </c>
    </row>
    <row r="19" spans="1:4">
      <c r="A19" s="7" t="s">
        <v>79</v>
      </c>
      <c r="B19" s="7" t="s">
        <v>447</v>
      </c>
      <c r="C19" s="7" t="s">
        <v>475</v>
      </c>
      <c r="D19" s="7" t="s">
        <v>476</v>
      </c>
    </row>
    <row r="20" spans="1:4">
      <c r="A20" s="7" t="s">
        <v>79</v>
      </c>
      <c r="B20" s="7" t="s">
        <v>450</v>
      </c>
      <c r="C20" s="7" t="s">
        <v>477</v>
      </c>
      <c r="D20" s="7" t="s">
        <v>478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2026-05-26T23:17:30+02:00</dcterms:created>
  <dcterms:modified xsi:type="dcterms:W3CDTF">2026-05-26T23:17:30+02:00</dcterms:modified>
  <dc:title>Currículo LOMLOE Lengua extranjera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