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<sst xmlns="http://schemas.openxmlformats.org/spreadsheetml/2006/main" uniqueCount="400">
  <si>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</si>
  <si>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</si>
  <si>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Lengua extranjera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</si>
  <si>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</si>
  <si>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</si>
  <si>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</si>
  <si>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</si>
  <si>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</si>
  <si>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</si>
  <si>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</si>
  <si>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</si>
  <si>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</si>
  <si>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</si>
  <si>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</si>
  <si>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</si>
  <si>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</si>
  <si>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</si>
  <si>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</si>
  <si>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</si>
  <si>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</si>
  <si>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</si>
  <si>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</si>
  <si>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</si>
  <si>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</si>
  <si>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</si>
  <si>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</si>
  <si>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</si>
  <si>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</si>
  <si>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</si>
  <si>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</si>
  <si>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</si>
  <si>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</si>
  <si>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</si>
  <si>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</si>
  <si>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</si>
  <si>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</si>
  <si>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</si>
  <si>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orales, escritos y multimodales expresados de forma clara y en la lengua estándar, buscando fuentes fiables en soportes tanto analógicos como digitales,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</si>
  <si>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</si>
  <si>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</si>
  <si>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</si>
  <si>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</si>
  <si>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</si>
  <si>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</si>
  <si>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orales, escritos y multimodales, de extensión media, sencillos y con una organización clara, buscando en fuentes fiables y usando estrategias tales como la planificación, la compensación o la autorreparación, para expresar de forma creativa, adecuada y coherente mensajes relevantes y para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</si>
  <si>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</si>
  <si>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</si>
  <si>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</si>
  <si>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</si>
  <si>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</si>
  <si>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</si>
  <si>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de manera oral y escrita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</si>
  <si>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</si>
  <si>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</si>
  <si>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</si>
  <si>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</si>
  <si>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</si>
  <si>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</si>
  <si>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tanto en un contexto oral como escrito, usando estrategias y conocimientos sencillos orientados a explicar conceptos o simplificar mensajes, para transmitir información de manera eficiente,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</si>
  <si>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</si>
  <si>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</si>
  <si>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</si>
  <si>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</si>
  <si>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</si>
  <si>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</si>
  <si>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analizando sus similitudes y diferencias, reflexionando de forma crítica sobre su funcionamiento y tomando conciencia de las estrategias y</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</si>
  <si>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</si>
  <si>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</si>
  <si>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</si>
  <si>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</si>
  <si>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</si>
  <si>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</si>
  <si>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y para fomentar la convivencia.</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</si>
  <si>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</si>
  <si>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</si>
  <si>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</si>
  <si>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</si>
  <si>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</si>
  <si>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</si>
  <si>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</si>
  <si>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</si>
  <si>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</si>
  <si>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</si>
  <si>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</si>
  <si>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</si>
  <si>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así como las ideas principales y secundarias, y seleccionar información clave de textos orales, escritos y multimodales sobre temas cotidianos, de relevancia personal y de interés público próximos a su experiencia vital y cultural expresados de forma clara y en la lengua estándar a través de diversos soportes analógicos y digitales.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</si>
  <si>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</si>
  <si>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</si>
  <si>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</si>
  <si>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</si>
  <si>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</si>
  <si>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orales y escritos multimodales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</si>
  <si>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</si>
  <si>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</si>
  <si>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</si>
  <si>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</si>
  <si>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</si>
  <si>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</si>
  <si>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de manera autónoma, las estrategias y conocimientos más adecuados en cada situación comunicativa concreta para comprender el sentido general, la información esencial y los detalles más relevantes de los textos orales y escritos; inferir significados basándose en el ámbito contextual e interpretar elementos no verbales; seleccionar, gestionar y validar información veraz mediante la búsqueda en fuentes fiables.</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</si>
  <si>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</si>
  <si>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</si>
  <si>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</si>
  <si>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</si>
  <si>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</si>
  <si>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originales y creativos sencillos de extensión media, estructurados, comprensibles, coherentes y adecuados a la situación comunicativa concreta, sobre asuntos de diversa índole, cotidianos, de relevancia personal y de interés público próximo a su experiencia vital y cultural, con el fin de describir, narrar, explicar, argumentar e informar, en diferentes soportes analógicos y digitales, utilizando recursos verbales y no verbales de manera autónoma, así como estrategias de planificación, control, compensación, cooperación y autorreparación.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</si>
  <si>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</si>
  <si>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</si>
  <si>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</si>
  <si>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</si>
  <si>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</si>
  <si>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</si>
  <si>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claridad, coherencia, cohesión, corrección y adecuación a la situación comunicativa propuesta, a la tipología textual y a las herramientas analógicas y digitales utilizadas, sobre asuntos de diversa índole, de relevancia personal y de interés público próximos a su experiencia, con el fin de describir, narrar, explicar, argumentar e informar,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</si>
  <si>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</si>
  <si>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</si>
  <si>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</si>
  <si>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</si>
  <si>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</si>
  <si>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 eficacia y de manera autónoma conocimientos y estrategias para planificar, producir, revisar y cooperar en la elaboración de textos orales, escritos y multimodales coherentes, cohesionados y adecuados a las intenciones comunicativas concretas, las características contextuales, los aspectos socioculturales y la tipología textual, usando de manera efectiva los recursos físicos o digitales más adecuados en función de la tarea y de las necesidades del interlocutor o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</si>
  <si>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</si>
  <si>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</si>
  <si>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</si>
  <si>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</si>
  <si>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y de manera autónoma, a través de diversos soportes analógicos y digitales, en situaciones interactivas multimodales con diferentes interlocutores, sobre temas cotidianos, de relevancia personal y de interés público cercanos a su experiencia, mostrando determinación, empatía y respeto por la cortesía lingüística y la etiqueta digital, así como por las diferentes necesidades, ideas, inquietudes, iniciativas y motivaciones de las y los interlocutores dando impulso a una comunicación eficiente, responsable y segura.</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</si>
  <si>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</si>
  <si>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</si>
  <si>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</si>
  <si>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</si>
  <si>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de manera autónoma y eficiente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</si>
  <si>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</si>
  <si>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</si>
  <si>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</si>
  <si>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</si>
  <si>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cualquier tipo de situación conocida o no, en las que atender a la diversidad, mostrando respeto y empatía por las y los interlocutores y por las lenguas empleadas, y participando eficazmente en la solución de problemas de intercomprensión y de entendimiento en su entorno, apoyándose en diversos recursos y soportes analógicos y digitales.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</si>
  <si>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</si>
  <si>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</si>
  <si>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</si>
  <si>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</si>
  <si>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</si>
  <si>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de manera autónoma y eficiente, que ayuden a crear puentes, faciliten la comunicación y sirvan para explicar y simplificar textos, conceptos y mensajes complejos,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</si>
  <si>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</si>
  <si>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</si>
  <si>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</si>
  <si>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</si>
  <si>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de forma crítica las similitudes y diferencias entre distintas lenguas, a partir de textos orales, escritos y multimodales complejos, reflexionando con autonomía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</si>
  <si>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</si>
  <si>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</si>
  <si>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</si>
  <si>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</si>
  <si>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autónoma y creativa estrategias y conocimientos de mejora de la capacidad de comunicar y de aprender la lengua extranjera, en situaciones reales con apoyo de otros participantes y de herramientas analógicas y digitales adaptadas a un nivel alto de complejidad para la comprensión, producción y coproducción oral y escrita.</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</si>
  <si>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</si>
  <si>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</si>
  <si>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</si>
  <si>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</si>
  <si>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</si>
  <si>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a nivel oral y escrita, seleccionando de forma autónoma las estrategias más eficaces para superar esas dificultades y consolidar su aprendizaje, realizando actividades de planificación del propio aprendizaje, autoevaluación y coevaluación, como las propuestas en el Portfolio Europeo de las Lenguas, PEL o e-PEL o en un diario de aprendizaje con soporte analógico o digital, haciendo esos progresos y dificultades explícitos y compartiéndolos con otros en un contexto similar de aprendizaje colaborativo.</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</si>
  <si>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</si>
  <si>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</si>
  <si>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</si>
  <si>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</si>
  <si>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</si>
  <si>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diferentes contextos y situaciones interculturales construyendo vínculos entre las diferentes lenguas y culturas, rechazando cualquier tipo de discriminación, prejuicio y estereotipo en contextos comunicativos cotidianos, considerando y proponiendo vías efectivas de solución a aquellos factores socioculturales que dificulten la comunicación y la convivencia.</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</si>
  <si>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</si>
  <si>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</si>
  <si>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</si>
  <si>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</si>
  <si>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manifestaciones de diversidad intercultural en relación con los derechos humanos y adecuarse a la diversidad lingüística, cultural y artística propia y de países donde se habla la lengua extranjera, fomentando la curiosidad y el interés por el desarrollo de una cultura compartida y una ciudadanía comprometida con la sostenibilidad y los valores democráticos y ecosociales.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</si>
  <si>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</si>
  <si>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</si>
  <si>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</si>
  <si>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</si>
  <si>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</si>
  <si>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contrastando con espíritu crítico la realidad lingüística, cultural y artística propia con la de los países donde se habla la lengua extranjera, respetando la diversidad cultural y los principios de justicia, equidad e igualdad y llegando a conclusiones basadas en valores ecosociales y democráticos.</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</si>
  <si>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</si>
  <si>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</si>
  <si>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</si>
  <si>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</si>
  <si>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</si>
  <si>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</si>
  <si>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</si>
  <si>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</si>
  <si>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</si>
  <si>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</si>
  <si>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</si>
  <si>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</si>
  <si>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</si>
  <si>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e instrumento de mejora. Estrategias de autorreparación como forma de progreso en el aprendizaje de la lengua extranjera. Respeto de la propiedad intelectual y derechos de autor sobre las fuentes consultadas y contenidos utilizados.</t>
  </si>
  <si>
    <t>Estrategias básicas para planificar, ejecutar, controlar y reparar la producción, coproducción, y comprensión de textos orales, escritos y multimodales, así como aplicar técnicas para extraer e interpretar las ideas principales y secundarias de estos textos.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</si>
  <si>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</si>
  <si>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</si>
  <si>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</si>
  <si>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</si>
  <si>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</si>
  <si>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</si>
  <si>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</si>
  <si>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</si>
  <si>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tales como diccionarios, libros de consulta, bibliotecas y recursos digitales e informáticos, uso de herramientas analógicas y digitales básicas para la comprensión, producción y coproducción oral, escrita y multimodal; y plataformas virtuales de interacción, cooperación y colaboración educativa, como por ejemplo aulas virtuales, videoconferencias y herramientas digitales colaborativas para el aprendizaje, la comunicación y el desarrollo de proyectos con hablantes o estudiantes de la lengua extranjera.</t>
  </si>
  <si>
    <t>Identificación de la autoría y veracidad de las fuentes consultadas y los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</si>
  <si>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</si>
  <si>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ortográficos,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</si>
  <si>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</si>
  <si>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</si>
  <si>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</si>
  <si>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</si>
  <si>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</si>
  <si>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Patrones culturales de uso común propios de la lengua extranjera y aspectos socioculturales y sociolingüísticos de uso común relativos a la vida cotidiana, las condiciones de vida y las relaciones interpersonales.</t>
  </si>
  <si>
    <t>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</si>
  <si>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</si>
  <si>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 por motivos de género u origen. Lengua Extranjera 4º</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</si>
  <si>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</si>
  <si>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</si>
  <si>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</si>
  <si>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</si>
  <si>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</si>
  <si>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</si>
  <si>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</si>
  <si>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</si>
  <si>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</si>
  <si>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</si>
  <si>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</si>
  <si>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</si>
  <si>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</si>
  <si>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</si>
  <si>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</si>
  <si>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</si>
  <si>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</si>
  <si>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</si>
  <si>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</si>
  <si>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</si>
  <si>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</si>
  <si>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</si>
  <si>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</si>
  <si>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</si>
  <si>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</si>
  <si>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</si>
  <si>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</si>
  <si>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</si>
  <si>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</si>
  <si>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</si>
  <si>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</si>
  <si>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</si>
  <si>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</si>
  <si>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</si>
  <si>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</si>
  <si>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</si>
  <si>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</si>
  <si>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</si>
  <si>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</si>
  <si>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</si>
  <si>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</si>
  <si>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</si>
  <si>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</si>
  <si>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</si>
  <si>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</si>
  <si>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</si>
  <si>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</si>
  <si>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</si>
  <si>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</si>
  <si>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</si>
  <si>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</si>
  <si>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</si>
  <si>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</si>
  <si>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</si>
  <si>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</si>
  <si>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</si>
  <si>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</si>
  <si>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</si>
  <si>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</si>
  <si>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</si>
  <si>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</si>
  <si>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</si>
  <si>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</si>
  <si>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</si>
  <si>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</si>
  <si>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</si>
  <si>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</si>
  <si>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</si>
  <si>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</si>
  <si>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</si>
  <si>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</si>
  <si>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</si>
  <si>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</si>
  <si>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</si>
  <si>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</si>
  <si>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</si>
  <si>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</si>
  <si>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</si>
  <si>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</si>
  <si>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</si>
  <si>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</si>
  <si>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</si>
  <si>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</si>
  <si>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</si>
  <si>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</si>
  <si>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</si>
  <si>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</si>
  <si>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</si>
  <si>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</si>
  <si>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</si>
  <si>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</si>
  <si>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</si>
  <si>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</si>
  <si>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</si>
  <si>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</si>
  <si>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</si>
  <si>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</si>
  <si>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</si>
  <si>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</si>
  <si>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</si>
  <si>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</si>
  <si>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</si>
  <si>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</si>
  <si>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</si>
  <si>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</si>
  <si>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</si>
  <si>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</si>
  <si>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</si>
  <si>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</si>
  <si>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</si>
  <si>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</si>
  <si>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</si>
  <si>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</si>
  <si>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</si>
  <si>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</si>
  <si>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</si>
  <si>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</si>
  <si>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</si>
  <si>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</si>
  <si>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</si>
  <si>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</si>
  <si>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</si>
  <si>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</si>
  <si>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</si>
  <si>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</si>
  <si>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</si>
  <si>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</si>
  <si>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</si>
  <si>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</si>
  <si>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</si>
  <si>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</si>
  <si>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</si>
  <si>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</si>
  <si>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</si>
  <si>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</si>
  <si>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</si>
  <si>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</si>
  <si>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</si>
  <si>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</si>
  <si>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</si>
  <si>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</si>
  <si>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así como las ideas principales y secundarias, y seleccionar información clave de textos orales, escritos y multimodales sobre temas cotidianos</t>
  </si>
  <si>
    <t>Interpretar y valorar el contenido y los rasgos discursivos de textos orales y escritos multimodales progresivamente más complejos propios de los ámbitos de las relaciones interper</t>
  </si>
  <si>
    <t>Seleccionar, organizar y aplicar de manera autónoma, las estrategias y conocimientos más adecuados en cada situación comunicativa concreta para comprender el sentido general, la in</t>
  </si>
  <si>
    <t>Expresar oralmente textos originales y creativos sencillos de extensión media, estructurados, comprensibles, coherentes y adecuados a la situación comunicativa concreta, sobre asun</t>
  </si>
  <si>
    <t>Redactar y difundir textos de extensión media con claridad, coherencia, cohesión, corrección y adecuación a la situación comunicativa propuesta, a la tipología textual y a las herr</t>
  </si>
  <si>
    <t>Seleccionar, organizar y aplicar con eficacia y de manera autónoma conocimientos y estrategias para planificar, producir, revisar y cooperar en la elaboración de textos orales, esc</t>
  </si>
  <si>
    <t>Planificar, participar y colaborar activamente y de manera autónoma, a través de diversos soportes analógicos y digitales, en situaciones interactivas multimodales con diferentes i</t>
  </si>
  <si>
    <t>Seleccionar, organizar y utilizar estrategias adecuadas de manera autónoma y eficiente para iniciar, mantener y terminar la comunicación, tomar y ceder la palabra, solicitar y form</t>
  </si>
  <si>
    <t>Inferir y explicar textos, conceptos y comunicaciones breves y sencillas en cualquier tipo de situación conocida o no, en las que atender a la diversidad, mostrando respeto y empat</t>
  </si>
  <si>
    <t>Aplicar estrategias de manera autónoma y eficiente, que ayuden a crear puentes, faciliten la comunicación y sirvan para explicar y simplificar textos, conceptos y mensajes complejo</t>
  </si>
  <si>
    <t>Comparar y argumentar de forma crítica las similitudes y diferencias entre distintas lenguas, a partir de textos orales, escritos y multimodales complejos, reflexionando con autono</t>
  </si>
  <si>
    <t>Utilizar de forma autónoma y creativa estrategias y conocimientos de mejora de la capacidad de comunicar y de aprender la lengua extranjera, en situaciones reales con apoyo de otro</t>
  </si>
  <si>
    <t>Registrar y analizar los progresos y dificultades de aprendizaje de la lengua extranjera a nivel oral y escrita, seleccionando de forma autónoma las estrategias más eficaces para s</t>
  </si>
  <si>
    <t>Actuar de forma adecuada, empática y respetuosa en diferentes contextos y situaciones interculturales construyendo vínculos entre las diferentes lenguas y culturas, rechazando cual</t>
  </si>
  <si>
    <t>Valorar críticamente manifestaciones de diversidad intercultural en relación con los derechos humanos y adecuarse a la diversidad lingüística, cultural y artística propia y de país</t>
  </si>
  <si>
    <t>Aplicar estrategias para defender y apreciar la diversidad lingüística, cultural y artística, contrastando con espíritu crítico la realidad lingüística, cultural y artística propia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</si>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</sst>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209</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178</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321</v>
      </c>
      <c r="D5" s="5" t="s">
        <v>328</v>
      </c>
      <c r="E5" s="5" t="s">
        <v>329</v>
      </c>
    </row>
    <row r="6" spans="1:5">
      <c r="A6" s="5">
        <v>4</v>
      </c>
      <c r="B6" s="5" t="s">
        <v>330</v>
      </c>
      <c r="C6" s="5" t="s">
        <v>321</v>
      </c>
      <c r="D6" s="5" t="s">
        <v>331</v>
      </c>
      <c r="E6" s="5" t="s">
        <v>332</v>
      </c>
    </row>
    <row r="7" spans="1:5">
      <c r="A7" s="5">
        <v>5</v>
      </c>
      <c r="B7" s="5" t="s">
        <v>333</v>
      </c>
      <c r="C7" s="5" t="s">
        <v>334</v>
      </c>
      <c r="D7" s="5" t="s">
        <v>335</v>
      </c>
      <c r="E7" s="5" t="s">
        <v>336</v>
      </c>
    </row>
    <row r="8" spans="1:5">
      <c r="A8" s="5">
        <v>6</v>
      </c>
      <c r="B8" s="5" t="s">
        <v>337</v>
      </c>
      <c r="C8" s="5" t="s">
        <v>338</v>
      </c>
      <c r="D8" s="5" t="s">
        <v>339</v>
      </c>
      <c r="E8" s="5" t="s">
        <v>340</v>
      </c>
    </row>
    <row r="9" spans="1:5">
      <c r="A9" s="5">
        <v>7</v>
      </c>
      <c r="B9" s="5" t="s">
        <v>341</v>
      </c>
      <c r="C9" s="5" t="s">
        <v>338</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6.67</v>
      </c>
      <c r="E6" s="7">
        <v>6.67</v>
      </c>
      <c r="F6" s="5"/>
    </row>
    <row r="7" spans="1:6">
      <c r="A7" s="5">
        <v>2.2</v>
      </c>
      <c r="B7" s="5" t="s">
        <v>43</v>
      </c>
      <c r="C7" s="5" t="s">
        <v>353</v>
      </c>
      <c r="D7" s="7">
        <v>6.67</v>
      </c>
      <c r="E7" s="7">
        <v>6.67</v>
      </c>
      <c r="F7" s="5"/>
    </row>
    <row r="8" spans="1:6">
      <c r="A8" s="5">
        <v>2.3</v>
      </c>
      <c r="B8" s="5" t="s">
        <v>43</v>
      </c>
      <c r="C8" s="5" t="s">
        <v>354</v>
      </c>
      <c r="D8" s="7">
        <v>6.67</v>
      </c>
      <c r="E8" s="7">
        <v>6.67</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359</v>
      </c>
      <c r="D13" s="7">
        <v>6.67</v>
      </c>
      <c r="E13" s="7">
        <v>6.67</v>
      </c>
      <c r="F13" s="5"/>
    </row>
    <row r="14" spans="1:6">
      <c r="A14" s="5">
        <v>5.2</v>
      </c>
      <c r="B14" s="5" t="s">
        <v>64</v>
      </c>
      <c r="C14" s="5" t="s">
        <v>360</v>
      </c>
      <c r="D14" s="7">
        <v>6.67</v>
      </c>
      <c r="E14" s="7">
        <v>6.67</v>
      </c>
      <c r="F14" s="5"/>
    </row>
    <row r="15" spans="1:6">
      <c r="A15" s="5">
        <v>5.3</v>
      </c>
      <c r="B15" s="5" t="s">
        <v>64</v>
      </c>
      <c r="C15" s="5" t="s">
        <v>361</v>
      </c>
      <c r="D15" s="7">
        <v>6.67</v>
      </c>
      <c r="E15" s="7">
        <v>6.67</v>
      </c>
      <c r="F15" s="5"/>
    </row>
    <row r="16" spans="1:6">
      <c r="A16" s="5">
        <v>6.1</v>
      </c>
      <c r="B16" s="5" t="s">
        <v>71</v>
      </c>
      <c r="C16" s="5" t="s">
        <v>362</v>
      </c>
      <c r="D16" s="7">
        <v>6.67</v>
      </c>
      <c r="E16" s="7">
        <v>6.67</v>
      </c>
      <c r="F16" s="5"/>
    </row>
    <row r="17" spans="1:6">
      <c r="A17" s="5">
        <v>6.2</v>
      </c>
      <c r="B17" s="5" t="s">
        <v>71</v>
      </c>
      <c r="C17" s="5" t="s">
        <v>363</v>
      </c>
      <c r="D17" s="7">
        <v>6.67</v>
      </c>
      <c r="E17" s="7">
        <v>6.67</v>
      </c>
      <c r="F17" s="5"/>
    </row>
    <row r="18" spans="1:6">
      <c r="A18" s="5">
        <v>6.3</v>
      </c>
      <c r="B18" s="5" t="s">
        <v>71</v>
      </c>
      <c r="C18" s="5" t="s">
        <v>364</v>
      </c>
      <c r="D18" s="7">
        <v>6.67</v>
      </c>
      <c r="E18" s="7">
        <v>6.67</v>
      </c>
      <c r="F18" s="5"/>
    </row>
    <row r="19" spans="1:6">
      <c r="A19" s="5" t="s">
        <v>365</v>
      </c>
      <c r="B19" s="5"/>
      <c r="C19" s="5"/>
      <c r="D19" s="7"/>
      <c r="E19" s="7">
        <f>SUM(E3:E18)</f>
        <v>120.04000000000002</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4.1</v>
      </c>
      <c r="L1" s="6">
        <v>4.2</v>
      </c>
      <c r="M1" s="6">
        <v>5.1</v>
      </c>
      <c r="N1" s="6">
        <v>5.2</v>
      </c>
      <c r="O1" s="6">
        <v>5.3</v>
      </c>
      <c r="P1" s="6">
        <v>6.1</v>
      </c>
      <c r="Q1" s="6">
        <v>6.2</v>
      </c>
      <c r="R1" s="6">
        <v>6.3</v>
      </c>
      <c r="S1" s="6" t="s">
        <v>369</v>
      </c>
      <c r="T1" s="6" t="s">
        <v>348</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v>
      </c>
      <c r="D14" s="5" t="s">
        <v>197</v>
      </c>
      <c r="E14" s="5"/>
      <c r="F14" s="5"/>
      <c r="G14" s="5"/>
      <c r="H14" s="5"/>
      <c r="I14" s="5"/>
    </row>
    <row r="15" spans="1:9">
      <c r="A15" s="5" t="s">
        <v>35</v>
      </c>
      <c r="B15" s="5" t="s">
        <v>184</v>
      </c>
      <c r="C15" s="5">
        <v>2</v>
      </c>
      <c r="D15" s="5" t="s">
        <v>198</v>
      </c>
      <c r="E15" s="5"/>
      <c r="F15" s="5"/>
      <c r="G15" s="5"/>
      <c r="H15" s="5"/>
      <c r="I15" s="5"/>
    </row>
    <row r="16" spans="1:9">
      <c r="A16" s="5" t="s">
        <v>35</v>
      </c>
      <c r="B16" s="5" t="s">
        <v>184</v>
      </c>
      <c r="C16" s="5">
        <v>3</v>
      </c>
      <c r="D16" s="5" t="s">
        <v>199</v>
      </c>
      <c r="E16" s="5"/>
      <c r="F16" s="5"/>
      <c r="G16" s="5"/>
      <c r="H16" s="5"/>
      <c r="I16" s="5"/>
    </row>
    <row r="17" spans="1:9">
      <c r="A17" s="5" t="s">
        <v>35</v>
      </c>
      <c r="B17" s="5" t="s">
        <v>184</v>
      </c>
      <c r="C17" s="5">
        <v>4</v>
      </c>
      <c r="D17" s="5" t="s">
        <v>200</v>
      </c>
      <c r="E17" s="5"/>
      <c r="F17" s="5"/>
      <c r="G17" s="5"/>
      <c r="H17" s="5"/>
      <c r="I17" s="5"/>
    </row>
    <row r="18" spans="1:9">
      <c r="A18" s="5" t="s">
        <v>35</v>
      </c>
      <c r="B18" s="5" t="s">
        <v>184</v>
      </c>
      <c r="C18" s="5">
        <v>5</v>
      </c>
      <c r="D18" s="5" t="s">
        <v>201</v>
      </c>
      <c r="E18" s="5"/>
      <c r="F18" s="5"/>
      <c r="G18" s="5"/>
      <c r="H18" s="5"/>
      <c r="I18" s="5"/>
    </row>
    <row r="19" spans="1:9">
      <c r="A19" s="5" t="s">
        <v>35</v>
      </c>
      <c r="B19" s="5" t="s">
        <v>184</v>
      </c>
      <c r="C19" s="5">
        <v>1</v>
      </c>
      <c r="D19" s="5" t="s">
        <v>202</v>
      </c>
      <c r="E19" s="5"/>
      <c r="F19" s="5"/>
      <c r="G19" s="5"/>
      <c r="H19" s="5"/>
      <c r="I19" s="5"/>
    </row>
    <row r="20" spans="1:9">
      <c r="A20" s="5" t="s">
        <v>35</v>
      </c>
      <c r="B20" s="5" t="s">
        <v>184</v>
      </c>
      <c r="C20" s="5">
        <v>2</v>
      </c>
      <c r="D20" s="5" t="s">
        <v>203</v>
      </c>
      <c r="E20" s="5"/>
      <c r="F20" s="5"/>
      <c r="G20" s="5"/>
      <c r="H20" s="5"/>
      <c r="I20" s="5"/>
    </row>
    <row r="21" spans="1:9">
      <c r="A21" s="5" t="s">
        <v>35</v>
      </c>
      <c r="B21" s="5" t="s">
        <v>184</v>
      </c>
      <c r="C21" s="5">
        <v>3</v>
      </c>
      <c r="D21" s="5" t="s">
        <v>204</v>
      </c>
      <c r="E21" s="5"/>
      <c r="F21" s="5"/>
      <c r="G21" s="5"/>
      <c r="H21" s="5"/>
      <c r="I21" s="5"/>
    </row>
    <row r="22" spans="1:9">
      <c r="A22" s="5" t="s">
        <v>35</v>
      </c>
      <c r="B22" s="5" t="s">
        <v>184</v>
      </c>
      <c r="C22" s="5">
        <v>4</v>
      </c>
      <c r="D22" s="5" t="s">
        <v>205</v>
      </c>
      <c r="E22" s="5"/>
      <c r="F22" s="5"/>
      <c r="G22" s="5"/>
      <c r="H22" s="5"/>
      <c r="I22" s="5"/>
    </row>
    <row r="23" spans="1:9">
      <c r="A23" s="5" t="s">
        <v>35</v>
      </c>
      <c r="B23" s="5" t="s">
        <v>184</v>
      </c>
      <c r="C23" s="5">
        <v>5</v>
      </c>
      <c r="D23" s="5" t="s">
        <v>206</v>
      </c>
      <c r="E23" s="5"/>
      <c r="F23" s="5"/>
      <c r="G23" s="5"/>
      <c r="H23" s="5"/>
      <c r="I23" s="5"/>
    </row>
    <row r="24" spans="1:9">
      <c r="A24" s="5" t="s">
        <v>35</v>
      </c>
      <c r="B24" s="5" t="s">
        <v>184</v>
      </c>
      <c r="C24" s="5">
        <v>6</v>
      </c>
      <c r="D24" s="5" t="s">
        <v>207</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101</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101</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95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20</v>
      </c>
      <c r="C15" s="5" t="s">
        <v>108</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20</v>
      </c>
      <c r="C19" s="5" t="s">
        <v>151</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71</v>
      </c>
      <c r="B23" s="5">
        <v>20</v>
      </c>
      <c r="C23" s="5" t="s">
        <v>95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209</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266</v>
      </c>
      <c r="D7" s="5" t="s">
        <v>267</v>
      </c>
    </row>
    <row r="8" spans="1:4">
      <c r="A8" s="5" t="s">
        <v>43</v>
      </c>
      <c r="B8" s="5" t="s">
        <v>262</v>
      </c>
      <c r="C8" s="5" t="s">
        <v>268</v>
      </c>
      <c r="D8" s="5" t="s">
        <v>269</v>
      </c>
    </row>
    <row r="9" spans="1:4">
      <c r="A9" s="5" t="s">
        <v>50</v>
      </c>
      <c r="B9" s="5" t="s">
        <v>256</v>
      </c>
      <c r="C9" s="5" t="s">
        <v>270</v>
      </c>
      <c r="D9" s="5" t="s">
        <v>271</v>
      </c>
    </row>
    <row r="10" spans="1:4">
      <c r="A10" s="5" t="s">
        <v>50</v>
      </c>
      <c r="B10" s="5" t="s">
        <v>259</v>
      </c>
      <c r="C10" s="5" t="s">
        <v>272</v>
      </c>
      <c r="D10" s="5" t="s">
        <v>273</v>
      </c>
    </row>
    <row r="11" spans="1:4">
      <c r="A11" s="5" t="s">
        <v>50</v>
      </c>
      <c r="B11" s="5" t="s">
        <v>262</v>
      </c>
      <c r="C11" s="5" t="s">
        <v>274</v>
      </c>
      <c r="D11" s="5" t="s">
        <v>275</v>
      </c>
    </row>
    <row r="12" spans="1:4">
      <c r="A12" s="5" t="s">
        <v>57</v>
      </c>
      <c r="B12" s="5" t="s">
        <v>256</v>
      </c>
      <c r="C12" s="5" t="s">
        <v>276</v>
      </c>
      <c r="D12" s="5" t="s">
        <v>277</v>
      </c>
    </row>
    <row r="13" spans="1:4">
      <c r="A13" s="5" t="s">
        <v>57</v>
      </c>
      <c r="B13" s="5" t="s">
        <v>259</v>
      </c>
      <c r="C13" s="5" t="s">
        <v>278</v>
      </c>
      <c r="D13" s="5" t="s">
        <v>279</v>
      </c>
    </row>
    <row r="14" spans="1:4">
      <c r="A14" s="5" t="s">
        <v>57</v>
      </c>
      <c r="B14" s="5" t="s">
        <v>262</v>
      </c>
      <c r="C14" s="5" t="s">
        <v>280</v>
      </c>
      <c r="D14" s="5" t="s">
        <v>281</v>
      </c>
    </row>
    <row r="15" spans="1:4">
      <c r="A15" s="5" t="s">
        <v>64</v>
      </c>
      <c r="B15" s="5" t="s">
        <v>256</v>
      </c>
      <c r="C15" s="5" t="s">
        <v>257</v>
      </c>
      <c r="D15" s="5" t="s">
        <v>282</v>
      </c>
    </row>
    <row r="16" spans="1:4">
      <c r="A16" s="5" t="s">
        <v>64</v>
      </c>
      <c r="B16" s="5" t="s">
        <v>259</v>
      </c>
      <c r="C16" s="5" t="s">
        <v>260</v>
      </c>
      <c r="D16" s="5" t="s">
        <v>283</v>
      </c>
    </row>
    <row r="17" spans="1:4">
      <c r="A17" s="5" t="s">
        <v>64</v>
      </c>
      <c r="B17" s="5" t="s">
        <v>262</v>
      </c>
      <c r="C17" s="5" t="s">
        <v>268</v>
      </c>
      <c r="D17" s="5" t="s">
        <v>284</v>
      </c>
    </row>
    <row r="18" spans="1:4">
      <c r="A18" s="5" t="s">
        <v>71</v>
      </c>
      <c r="B18" s="5" t="s">
        <v>256</v>
      </c>
      <c r="C18" s="5" t="s">
        <v>285</v>
      </c>
      <c r="D18" s="5" t="s">
        <v>286</v>
      </c>
    </row>
    <row r="19" spans="1:4">
      <c r="A19" s="5" t="s">
        <v>71</v>
      </c>
      <c r="B19" s="5" t="s">
        <v>259</v>
      </c>
      <c r="C19" s="5" t="s">
        <v>287</v>
      </c>
      <c r="D19" s="5" t="s">
        <v>288</v>
      </c>
    </row>
    <row r="20" spans="1:4">
      <c r="A20" s="5" t="s">
        <v>71</v>
      </c>
      <c r="B20" s="5" t="s">
        <v>262</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2026-09-01T16:06:31+02:00</dcterms:created>
  <dcterms:modified xsi:type="dcterms:W3CDTF">2026-09-01T16:06:31+02:00</dcterms:modified>
  <dc:title>Currículo LOMLOE Lengua extranjera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