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<sst xmlns="http://schemas.openxmlformats.org/spreadsheetml/2006/main" uniqueCount="482">
  <si>
    <t>Corrigiendo.es</t>
  </si>
  <si>
    <t>Materia</t>
  </si>
  <si>
    <t>Lenguaje y practica musical</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</si>
  <si>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</si>
  <si>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</si>
  <si>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</si>
  <si>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</si>
  <si>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</si>
  <si>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</si>
  <si>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</si>
  <si>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</si>
  <si>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</si>
  <si>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</si>
  <si>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</si>
  <si>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</si>
  <si>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</si>
  <si>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</si>
  <si>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</si>
  <si>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</si>
  <si>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</si>
  <si>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</si>
  <si>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</si>
  <si>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</si>
  <si>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</si>
  <si>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Bachillerato, por lo que aplica íntegro el currículo estatal del RD 243/2022.</t>
  </si>
  <si>
    <t>Contexto pedagógico del curso</t>
  </si>
  <si>
    <t>Primer curso post-obligatorio. El alumnado entra con motivación y nivel muy variables tras 4.º ESO. Los criterios LOMLOE exigen ya razonamiento de nivel medio-alto y autonomía en el aprendizaje.</t>
  </si>
  <si>
    <t>Aragón vs BOE — Lenguaje y practica musical</t>
  </si>
  <si>
    <t>Resumen ejecutivo</t>
  </si>
  <si>
    <t>Mantiene del BOE</t>
  </si>
  <si>
    <t>Sí, se mantiene íntegro el currículo estatal al no existir decreto autonómico.</t>
  </si>
  <si>
    <t>Decreto de referencia</t>
  </si>
  <si>
    <t>RD 243/2022, de 5 de abril, por el que se establecen la ordenación y las enseñanzas mínimas del Bachillerato.</t>
  </si>
  <si>
    <t>Implicación para la programación</t>
  </si>
  <si>
    <t>Al no haber currículo autonómico, la programación debe basarse en el BOE sin adaptaciones territoriales.</t>
  </si>
  <si>
    <t>Variante</t>
  </si>
  <si>
    <t>Código</t>
  </si>
  <si>
    <t>Descripción oficial</t>
  </si>
  <si>
    <t>Resumen claro</t>
  </si>
  <si>
    <t>Qué hace el alumnado</t>
  </si>
  <si>
    <t>No es</t>
  </si>
  <si>
    <t>Ejemplo de actividad</t>
  </si>
  <si>
    <t>Palabra clave pedagógica</t>
  </si>
  <si>
    <t>Lenguaje y Práctica Musical</t>
  </si>
  <si>
    <t>CE.LPM.1</t>
  </si>
  <si>
    <t>Cultivar la escucha activa, desarrollando estrategias de atención, para reconocer y describir con un vocabulario adecuado los elementos que forman parte de una obra y para reflexionar sobre aspectos subjetivos y emocionales inherentes a la percepción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</si>
  <si>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</si>
  <si>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</si>
  <si>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</si>
  <si>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</si>
  <si>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</si>
  <si>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CE.LPM.2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</si>
  <si>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</si>
  <si>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</si>
  <si>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</si>
  <si>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</si>
  <si>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</si>
  <si>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</si>
  <si>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CE.LPM.3</t>
  </si>
  <si>
    <t>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sencillas.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</si>
  <si>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</si>
  <si>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</si>
  <si>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</si>
  <si>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</si>
  <si>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</si>
  <si>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CE.LPM.4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</si>
  <si>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</si>
  <si>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</si>
  <si>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</si>
  <si>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</si>
  <si>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</si>
  <si>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</si>
  <si>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CE.LPM.5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</si>
  <si>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</si>
  <si>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</si>
  <si>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</si>
  <si>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</si>
  <si>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</si>
  <si>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</si>
  <si>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</si>
  <si>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</si>
  <si>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</si>
  <si>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</si>
  <si>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</si>
  <si>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</si>
  <si>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musicales de una obra, aplicando estrategias de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</si>
  <si>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</si>
  <si>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</si>
  <si>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</si>
  <si>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</si>
  <si>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</si>
  <si>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</si>
  <si>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las sensaciones que genera la música y su posible vinculación con las características de la obra, reflexionando sobre aspectos subjetivos inherentes a la escucha musical. Identificar los elementos musicales de obras de diferentes estilos y épocas, analizando y comparando partituras con diversas grafías, para describir sus características y reflexionar sobre los factores que afectan a la evolución de la notación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</si>
  <si>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</si>
  <si>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</si>
  <si>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</si>
  <si>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</si>
  <si>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</si>
  <si>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</si>
  <si>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Describir las principales características de los elementos musicales (melodía, ritmo, armonía, timbre, etc.) presentes en partituras con grafía convencional y no convencional de obras de distintos estilos y épocas,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</si>
  <si>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</si>
  <si>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</si>
  <si>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</si>
  <si>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</si>
  <si>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 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sencillas.</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</si>
  <si>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</si>
  <si>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</si>
  <si>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</si>
  <si>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</si>
  <si>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</si>
  <si>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</si>
  <si>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</si>
  <si>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</si>
  <si>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</si>
  <si>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</si>
  <si>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</si>
  <si>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</si>
  <si>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</si>
  <si>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</si>
  <si>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</si>
  <si>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</si>
  <si>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técnicas para la interpretación vocal, instrumental y coreográfica, utilizando los ensayos como espacios de escucha y de aprendizaje y aplicando estrategias de memorización musical.</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</si>
  <si>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</si>
  <si>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</si>
  <si>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</si>
  <si>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</si>
  <si>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 Realizar proyectos musicales colaborativos, planificando e implementando sus fases y asumiendo funciones diversas dentro del grupo, para favorecer procesos creativos e identificar oportunidades de desarrollo personal, social, académico y profesional.</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</si>
  <si>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</si>
  <si>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</si>
  <si>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</si>
  <si>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</si>
  <si>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aplicación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</si>
  <si>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</si>
  <si>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</si>
  <si>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</si>
  <si>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</si>
  <si>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</si>
  <si>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 Emplear las posibilidades que ofrecen las tecnologías digitales en el ámbito musical, utilizando herramientas de procesamiento del sonido, de producción audiovisual y de edición de partituras, para desarrollar procesos de escritura, creación y difusión musical.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</si>
  <si>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</si>
  <si>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</si>
  <si>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</si>
  <si>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</si>
  <si>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</si>
  <si>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</si>
  <si>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</si>
  <si>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</si>
  <si>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</si>
  <si>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seguros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</si>
  <si>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</si>
  <si>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</si>
  <si>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</si>
  <si>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</si>
  <si>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</si>
  <si>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</si>
  <si>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</si>
  <si>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</si>
  <si>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</si>
  <si>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</si>
  <si>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</si>
  <si>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</si>
  <si>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</si>
  <si>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t>
  </si>
  <si>
    <t>La melodía: intervalos y tipos de escalas.</t>
  </si>
  <si>
    <t>El ritmo: compases; ritmos irregulares y libres; polirritmias y polimetrías, grupos de valoración especial.</t>
  </si>
  <si>
    <t>La armonía: el fenómeno físico armónico; círculo de quintas; principales funciones armónicas en la tonalidad; acordes; enlaces y cadencias; modulaciones y progresiones tonales. La modalidad.</t>
  </si>
  <si>
    <t>La forma musical: unidades estructurales; formas simples y complejas.</t>
  </si>
  <si>
    <t>Elementos expresivos de la música: dinámica, agógica y articulación.</t>
  </si>
  <si>
    <t>Los elementos musicales en la tradición musical occidental, en el folclore y en las músicas populares urbanas.</t>
  </si>
  <si>
    <t>Notación convencional (grafía tradicional) y notación no convencional (introducción a la notación de la música contemporánea).</t>
  </si>
  <si>
    <t>Estrategias de escucha o visionado de obras o fragmentos musicales.</t>
  </si>
  <si>
    <t>Técnicas de realización escrita de dictados sencillos a una voz.</t>
  </si>
  <si>
    <t>Técnicas de interpretación a través de la voz, del cuerpo o de instrumentos musicales, con o sin acompañamiento.</t>
  </si>
  <si>
    <t>Lectura, interiorización y memorización de estructuras musicales sencillas.</t>
  </si>
  <si>
    <t>Práctica auditiva o interpretativa de estructuras tonales y modales.</t>
  </si>
  <si>
    <t>Estrategias y técnicas de improvisación sobre esquemas rítmicomelódicos y armónicos establecidos o libres adaptados al nivel.</t>
  </si>
  <si>
    <t>Técnicas y aplicaciones informáticas de edición y producci sonora, musical y audiovisual. Funcionalidades propias de las aplicaciones y programas informáticos de licencia libre.</t>
  </si>
  <si>
    <t>Difusión musical: protección de datos, propiedad intelectual y derechos de autoría.</t>
  </si>
  <si>
    <t>La música como forma de expresión.</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</si>
  <si>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</si>
  <si>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</si>
  <si>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</si>
  <si>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</si>
  <si>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</si>
  <si>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</si>
  <si>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</si>
  <si>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</si>
  <si>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</si>
  <si>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</si>
  <si>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</si>
  <si>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</si>
  <si>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</si>
  <si>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</si>
  <si>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</si>
  <si>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</si>
  <si>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</si>
  <si>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</si>
  <si>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</si>
  <si>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</si>
  <si>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</si>
  <si>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</si>
  <si>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</si>
  <si>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</si>
  <si>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</si>
  <si>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</si>
  <si>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</si>
  <si>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</si>
  <si>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</si>
  <si>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</si>
  <si>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</si>
  <si>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</si>
  <si>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</si>
  <si>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</si>
  <si>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</si>
  <si>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</si>
  <si>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</si>
  <si>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</si>
  <si>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</si>
  <si>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</si>
  <si>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Trimestre</t>
  </si>
  <si>
    <t>Título pedagógico</t>
  </si>
  <si>
    <t>Horas estimadas</t>
  </si>
  <si>
    <t>SDA recomendada</t>
  </si>
  <si>
    <t>Saberes principales</t>
  </si>
  <si>
    <t>Criterios evaluables</t>
  </si>
  <si>
    <t>Competencias dominantes</t>
  </si>
  <si>
    <t>Fundamentos: El Código y la Monodia</t>
  </si>
  <si>
    <t>SDA 1: 'El ADN del Sonido'. Creación de un catálogo de paisajes sonoros y su transcripción mediante grafía convencional para su interpretación grupal.</t>
  </si>
  <si>
    <t xml:space="preserve">
• Representación musical de los parámetros del sonido.
• La melodía: intervalos y tipos de escalas.
• El ritmo: compases; ritmos irregulares y libres; polirritmias y polimetrías, grupos de valoración especial.
• Notación convencional (grafía tradicional).
• Técnicas de realización escrita de dictados sencillos a una voz.</t>
  </si>
  <si>
    <t>1.1: Reconocer y describir los diferentes parámetros y elementos musicales de una obra, aplicando estrategias de escucha activa.
1.2: Describir las sensaciones que genera la música y su posible vinculación con las características de la obra.
3.1: Leer, con autonomía, partituras sencillas, con o sin apoyo de la audición.
3.2: Ejecutar fragmentos musicales sencillos, de forma individual o colectiva, a través de la voz, del cuerpo o de instrumentos.</t>
  </si>
  <si>
    <t>CE.LPM.1
CE.LPM.3</t>
  </si>
  <si>
    <t>Instrumentos / evaluación</t>
  </si>
  <si>
    <t>Evaluación diagnóstica inicial; observación sistemática de la lectura a primera vista; pruebas de dictado rítmico-melódico; rúbrica de interpretación vocal/instrumental.</t>
  </si>
  <si>
    <t>Arquitectura Musical: Armonía y Estructura</t>
  </si>
  <si>
    <t>SDA 2: 'Constructores de Armonía'. Análisis y re-composición de un estándar popular aplicando el círculo de quintas y sustituciones armónicas básicas.</t>
  </si>
  <si>
    <t xml:space="preserve">
• La armonía: el fenómeno físico armónico; círculo de quintas; principales funciones armónicas en la tonalidad; acordes; enlaces y cadencias; modulaciones y progresiones tonales. La modalidad.
• La forma musical: unidades estructurales; formas simples y complejas.
• Práctica auditiva o interpretativa de estructuras tonales y modales.</t>
  </si>
  <si>
    <t>2.1: Describir las principales características de los elementos musicales (melodía, ritmo, armonía, timbre) en obras de diferentes estilos.
3.3: Desarrollar habilidades técnicas para la interpretación vocal, instrumental y coreográfica, utilizando la escucha y el análisis.
3.4: Generar ideas musicales o coreográficas sencillas, utilizando diferentes instrumentos, la voz o el cuerpo.</t>
  </si>
  <si>
    <t>CE.LPM.2
CE.LPM.3</t>
  </si>
  <si>
    <t>Análisis de partituras (forma y armonía); audiciones comentadas; portafolio de pequeñas composiciones armónicas; pruebas de ejecución de acompañamientos.</t>
  </si>
  <si>
    <t>Expresión, Contexto y Producción Digital</t>
  </si>
  <si>
    <t>SDA 3: 'Del Aula al Mundo'. Producción de un podcast o videoclip musical que integre una obra original improvisada, su grabación, edición y publicación legal.</t>
  </si>
  <si>
    <t xml:space="preserve">
• Elementos expresivos de la música: dinámica, agógica y articulación.
• Los elementos musicales en la tradición musical occidental, en el folclore y en las músicas populares urbanas.
• Notación no convencional (introducción a la notación de la música contemporánea).
• Estrategias y técnicas de improvisación sobre esquemas rítmicomelódicos y armónicos establecidos o libres adaptados al nivel.
• Difusión musical: protección de datos, propiedad intelectual y derechos de autoría.</t>
  </si>
  <si>
    <t>2.2: Comparar la representación de los elementos musicales en partituras con diferente grafía, reflexionando sobre la evolución de la notación.
4.1: Planificar y desarrollar proyectos musicales colaborativos, seleccionando materiales musicales trabajados.
4.2: Asumir diferentes funciones en la planificación y desarrollo de proyectos musicales colaborativos.
5.1: Desarrollar proyectos musicales, poniendo en práctica los aprendizajes adquiridos y utilizando herramientas digitales.
5.2: Difundir producciones musicales y audiovisuales a través de plataformas digitales.</t>
  </si>
  <si>
    <t>CE.LPM.4
CE.LPM.5</t>
  </si>
  <si>
    <t>Rúbrica de proyecto colaborativo; evaluación del producto digital final; autoevaluación y coevaluación del desempeño en grupo; control de conceptos de propiedad intelectual.</t>
  </si>
  <si>
    <t>Situaciones de aprendizaje sugeridas (SDA)</t>
  </si>
  <si>
    <t>SDA 1</t>
  </si>
  <si>
    <t>Sonidos de Aragón: analiza y divulga</t>
  </si>
  <si>
    <t>Subtítulo</t>
  </si>
  <si>
    <t>Vídeo divulgativo sobre los elementos musicales de la jota de La Dolores</t>
  </si>
  <si>
    <t>Contexto</t>
  </si>
  <si>
    <t>El centro quiere enriquecer su web con contenido cultural creado por el alumnado. Se propone analizar una obra musical aragonesa emblemática y crear un vídeo divulgativo que muestre sus características musicales y su contexto.</t>
  </si>
  <si>
    <t>Reto central</t>
  </si>
  <si>
    <t>Analizar la jota de La Dolores (identificar melodía, ritmo, intervalos, escalas y estructura) y elaborar un vídeo de 5-8 minutos que explique estos elementos y su significado cultural, dirigido a la comunidad educativa.</t>
  </si>
  <si>
    <t>Recursos</t>
  </si>
  <si>
    <t xml:space="preserve">
• Grabación de la jota de La Dolores (audio y video)
• Partitura de la jota (simplificada o completa)
• Ficha de escucha y plantilla de análisis
• Software de edición de vídeo (OpenShot, o similar) y audio (Audacity)
• Blog del instituto o plataforma similar
• Proyector y altavoces</t>
  </si>
  <si>
    <t>Transversales</t>
  </si>
  <si>
    <t>Educación para el patrimonio cultural, competencia digital, expresión oral y escrita, trabajo en equipo.</t>
  </si>
  <si>
    <t>Fase</t>
  </si>
  <si>
    <t>Duración</t>
  </si>
  <si>
    <t>Descripción</t>
  </si>
  <si>
    <t>Evidencia recogida</t>
  </si>
  <si>
    <t>Activación y planteamiento del reto</t>
  </si>
  <si>
    <t>1 sesión</t>
  </si>
  <si>
    <t>Se presenta el reto: analizar la jota de La Dolores y crear un vídeo para el blog. Se escucha la obra completa, se anotan impresiones y se formulan preguntas iniciales. Se organizan los equipos cooperativos.</t>
  </si>
  <si>
    <t>Anotaciones iniciales en el cuaderno de equipo sobre lo que ya saben y lo que necesitan aprender.</t>
  </si>
  <si>
    <t>Adquisición guiada de saberes</t>
  </si>
  <si>
    <t>2 sesiones</t>
  </si>
  <si>
    <t>Taller de escucha activa y análisis: se trabajan los parámetros del sonido, intervalos, escalas y compases. Se realizan ejercicios de dictado rítmico y melódico simple. Se entrega una ficha de escucha para la obra concreta.</t>
  </si>
  <si>
    <t>Ficha de escucha completada (criterio 1.1) y ejercicios de dictado.</t>
  </si>
  <si>
    <t>Aplicación al reto</t>
  </si>
  <si>
    <t>Análisis de la partitura: los equipos identifican la melodía (intervalos, escalas), el ritmo (compás, figuras) y la forma. Comparan la partitura convencional con una representación gráfica alternativa (por ejemplo, un esquema de alturas). Redactan un informe de análisis.</t>
  </si>
  <si>
    <t>Informe escrito de análisis y tabla de comparación de notaciones (criterios 2.1 y 2.2).</t>
  </si>
  <si>
    <t>Producción y comunicación</t>
  </si>
  <si>
    <t>Creación del vídeo: guion, grabación de imágenes y/o animaciones, locución, edición con software (p. ej. OpenShot, Audacity). Se cuida la calidad sonora y visual. Se preparan los créditos y referencias.</t>
  </si>
  <si>
    <t>Archivo de proyecto de edición y versión final del vídeo (criterio 5.1).</t>
  </si>
  <si>
    <t>Reflexión y evaluación</t>
  </si>
  <si>
    <t>Publicación del vídeo en el blog del centro. Coevaluación entre equipos con rúbrica. Autoevaluación individual sobre el proceso. Asignación de niveles de logro a los criterios trabajados.</t>
  </si>
  <si>
    <t>Publicación en el blog y rúbricas cumplimentadas (criterio 5.2 y reflexión sobre 1.2).</t>
  </si>
  <si>
    <t>SDA 2</t>
  </si>
  <si>
    <t>La banda sonora de nuestro instituto</t>
  </si>
  <si>
    <t>Una investigación sobre nuestras preferencias musicales</t>
  </si>
  <si>
    <t>El centro se prepara para un intercambio cultural con institutos de otras CCAA y quiere ofrecer una pieza musical de bienvenida que refleje genuinamente los gustos y la cultura musical del alumnado. En lugar de utilizar música prefabricada, se encarga al grupo de 1.º Bachillerato que investigue las preferencias reales del centro y cree una composición original basada en esos datos.</t>
  </si>
  <si>
    <t>Diseñar, aplicar y analizar una encuesta sobre preferencias musicales (escalas, ritmos, emociones) entre el alumnado del centro, para luego componer una pieza original que integre los hallazgos y presentarla a la comunidad educativa como banda sonora del intercambio.</t>
  </si>
  <si>
    <t xml:space="preserve">
• Plantilla de encuesta (Google Forms o papel)
• Instrumentos musicales (o teclado/vocal) para la composición
• Software: editor de partituras (MuseScore), DAW (Audacity), hoja de cálculo
• Rúbrica de evaluación de los criterios</t>
  </si>
  <si>
    <t>Educación para la ciudadanía: intercambio cultural, respeto a la diversidad de gustos; competencia digital: uso de plataformas seguras.</t>
  </si>
  <si>
    <t>Se presenta el encargo de la comisión de intercambio y se formula la pregunta guía. Los equipos discuten qué parámetros musicales podrían investigar y cómo recoger datos. Acuerdan hipótesis iniciales.</t>
  </si>
  <si>
    <t>Cuaderno con hipótesis y primeras ideas de la encuesta.</t>
  </si>
  <si>
    <t>Se trabajan los saberes necesarios: intervalos, escalas, compases y ritmos. Se realiza un dictado rítmico-melódico para afianzar la identificación de elementos. El alumnado aprende a diseñar preguntas que capturen estos parámetros de forma clara.</t>
  </si>
  <si>
    <t>Ejercicios de dictado y análisis de fragmentos.</t>
  </si>
  <si>
    <t>3 sesiones</t>
  </si>
  <si>
    <t>Se aplica la encuesta a una muestra representativa del centro (al menos 30 respuestas). Se vuelcan los datos en una hoja de cálculo, se representan gráficamente y se analizan en relación a los saberes (ej. preferencia de escalas mayores vs menores, tipos de compás, emociones asociadas). Cada equipo extrae conclusiones.</t>
  </si>
  <si>
    <t>Hoja de datos y gráficos con análisis.</t>
  </si>
  <si>
    <t>Con las conclusiones, cada equipo compone una pieza musical original (16-32 compases) que refleje los hallazgos (por ejemplo, usando la escala preferida y un ritmo típico). Graban la obra con instrumentos o DAW, elaboran un informe que justifique las decisiones compositivas basadas en los datos, y preparan una presentación para la audiencia.</t>
  </si>
  <si>
    <t>Composición grabada e informe escrito.</t>
  </si>
  <si>
    <t>Cada equipo presenta su composición e informe a la comisión (profesor y representantes). Se realiza coevaluación entre equipos con rúbrica. Se asignan niveles de logro 1-4 a cada criterio evaluado. El producto final se difunde en un blog del aula (entorno seguro, sin datos personales).</t>
  </si>
  <si>
    <t>Rúbricas cumplimentadas y diana de autoevaluación.</t>
  </si>
  <si>
    <t>SDA 3</t>
  </si>
  <si>
    <t>Música para el recuerdo</t>
  </si>
  <si>
    <t>Creación, grabación y difusión de una pieza colaborativa para una residencia de mayores</t>
  </si>
  <si>
    <t>El centro educativo se coordina con una residencia de mayores del barrio. Los residentes comparten recuerdos musicales de su juventud (canciones de la posguerra, jotas, etc.). El alumnado deberá crear una composición original que incorpore estos recuerdos y presentarla en la residencia.</t>
  </si>
  <si>
    <t>Componer, grabar y difundir una obra musical original que integre elementos sonoros aportados por los residentes (recuerdos, canciones, sonidos del entorno) y sea presentada en un concierto en la propia residencia.</t>
  </si>
  <si>
    <t xml:space="preserve">
• Grabaciones de testimonios de residentes (previa autorización)
• Audacity y MuseScore (o software similar)
• Micrófonos y auriculares
• Partituras de canciones populares aragonesas (jotas, rondas)
• Plantilla de plan de proyecto y diario de roles
• Rúbricas de evaluación</t>
  </si>
  <si>
    <t>Educación emocional (empatía con los mayores), competencia digital (producción musical con TIC), conciencia cultural (patrimonio musical aragonés).</t>
  </si>
  <si>
    <t>Se presenta el encargo de la residencia y se escuchan algunos testimonios grabados de los residentes. El alumnado debate qué emociones quieren transmitir y acota la pregunta guía. Se forman equipos y se esboza un plan de proyecto inicial.</t>
  </si>
  <si>
    <t>Plan de proyecto borrador (roles, tareas, cronograma).</t>
  </si>
  <si>
    <t>Talleres sobre análisis melódico y armónico de las canciones tradicionales aragonesas (p.ej., jotas) y sobre escritura de partituras. Se practica la transcripción de fragmentos musicales a partir de audiciones. Cada equipo decide qué elementos incorporar y realiza improvisaciones libres inspiradas en los recuerdos.</t>
  </si>
  <si>
    <t>Transcripciones de melodías, grabaciones de improvisaciones, diario de roles.</t>
  </si>
  <si>
    <t>Los equipos componen la pieza combinando melodías originales con las transcritas. Utilizan herramientas de edición de partituras (MuseScore) y graban pistas instrumentales/vocales con Audacity. Se realizan mezclas y ajustes.</t>
  </si>
  <si>
    <t>Archivos de proyecto de edición de partituras y pistas de audio sin mezclar.</t>
  </si>
  <si>
    <t>Mezcla final, masterización y edición de un vídeo con imágenes del proceso y de la residencia. Se prepara una breve presentación oral para el concierto. Se publica la obra en la web del centro y se comparte el enlace con la residencia.</t>
  </si>
  <si>
    <t>Archivo de audio/vídeo final, enlace de publicación, guion de presentación.</t>
  </si>
  <si>
    <t>Se visiona la grabación del concierto en el aula (o se realiza en directo). Cada equipo completa una autoevaluación de roles y una coevaluación. Se asignan niveles de logro a los criterios mediante rúbricas.</t>
  </si>
  <si>
    <t>Autoevaluaciones, coevaluaciones y rúbricas cumplimentadas.</t>
  </si>
  <si>
    <t>Diseño Universal del Aprendizaje (DUA) — sugerencias por CE</t>
  </si>
  <si>
    <t>Eje DUA</t>
  </si>
  <si>
    <t>Principio</t>
  </si>
  <si>
    <t>Sugerencias prácticas</t>
  </si>
  <si>
    <t>CE.1</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</si>
  <si>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</si>
  <si>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</si>
  <si>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</si>
  <si>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</si>
  <si>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</si>
  <si>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</si>
  <si>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</si>
  <si>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</si>
  <si>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</si>
  <si>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CE.2</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</si>
  <si>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</si>
  <si>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</si>
  <si>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</si>
  <si>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</si>
  <si>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</si>
  <si>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</si>
  <si>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CE.3</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</si>
  <si>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</si>
  <si>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</si>
  <si>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</si>
  <si>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</si>
  <si>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</si>
  <si>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</si>
  <si>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CE.4</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</si>
  <si>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</si>
  <si>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</si>
  <si>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</si>
  <si>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</si>
  <si>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</si>
  <si>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CE.5</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</si>
  <si>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</si>
  <si>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</si>
  <si>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</si>
  <si>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</si>
  <si>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</si>
  <si>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</si>
  <si>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</si>
  <si>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</si>
  <si>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</si>
  <si>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</si>
  <si>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</si>
  <si>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</si>
  <si>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</si>
  <si>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</si>
  <si>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</si>
  <si>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</si>
  <si>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</si>
  <si>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</si>
  <si>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</si>
  <si>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</si>
  <si>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</si>
  <si>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</si>
  <si>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</si>
  <si>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</si>
  <si>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</si>
  <si>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</si>
  <si>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</si>
  <si>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</si>
  <si>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</si>
  <si>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</si>
  <si>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 de la CCAA</t>
  </si>
  <si>
    <t>Categoría</t>
  </si>
  <si>
    <t>Pregunta</t>
  </si>
  <si>
    <t>Respuesta</t>
  </si>
  <si>
    <t>Normativa</t>
  </si>
  <si>
    <t>¿Cómo adapta la normativa aragonesa los saberes básicos de Lenguaje y Práctica Musical en 1.º Bachillerato respecto al BOE?</t>
  </si>
  <si>
    <t>Aragón adopta el BOE sin particularidades adicionales para Lenguaje y Práctica Musical, pero los centros deben concretar su currículo. Los 5 competencias específicas y 17 saberes se desarrollan con el horario de 3 horas semanales, priorizando la práctica musical.</t>
  </si>
  <si>
    <t>Secuenciación</t>
  </si>
  <si>
    <t>¿En qué se diferencia la secuenciación de Lenguaje y Práctica Musical en Aragón respecto a otras comunidades como Cataluña?</t>
  </si>
  <si>
    <t>Mientras Aragón mantiene 3 horas semanales, Cataluña asigna 4 horas en algunos centros. Además, Aragón organiza los 17 saberes en bloques más amplios, mientras otras comunidades los desglosan por tipología de contenidos.</t>
  </si>
  <si>
    <t>Evaluación</t>
  </si>
  <si>
    <t>¿Cómo se organiza la evaluación práctica de Lenguaje y Práctica Musical con solo 3 horas semanales?</t>
  </si>
  <si>
    <t>Se integra la evaluación en actividades diarias: interpretación en grupo, dictados rítmicos y análisis auditivo. Se usan rúbricas para valorar las 5 competencias específicas y se registran observaciones sistemáticas. Las 12 criterios de evaluación se vinculan a tareas breves.</t>
  </si>
  <si>
    <t>Inspeccion</t>
  </si>
  <si>
    <t>¿Qué aspectos específicos de Lenguaje y Práctica Musical revisa la inspección educativa en Aragón?</t>
  </si>
  <si>
    <t>La inspección verifica que la programación recoja los 5 competencias específicas, 12 criterios de evaluación y 17 saberes básicos, y que las actividades sean prácticas y competenciales. También comprueba que se evalúe la interpretación y creación musical.</t>
  </si>
  <si>
    <t>¿Qué recursos bibliográficos y digitales son recomendados para Lenguaje y Práctica Musical en 1º de Bachillerato en Aragón?</t>
  </si>
  <si>
    <t>Se recomiendan libros de texto como 'Lenguaje Musical 1º Bachillerato' de Editorial Si Bemol, además de partituras de IMSLP y software gratuito como MuseScore y Audacity. También se usan plataformas del Departamento de Educación de Aragón.</t>
  </si>
  <si>
    <t>Departamento</t>
  </si>
  <si>
    <t>¿Cómo se coordina Lenguaje y Práctica Musical con otras materias del departamento de música?</t>
  </si>
  <si>
    <t>Se realizan reuniones semanales para alinear contenidos con Coro y Apreciación Musical. Se diseñan proyectos interdisciplinares, como un concierto conjunto, y se comparten instrumentos y espacios. Las rúbricas se unifican para evitar duplicidades.</t>
  </si>
  <si>
    <t>Atencion_diversidad</t>
  </si>
  <si>
    <t>¿Qué medidas de atención a la diversidad son habituales en Lenguaje y Práctica Musical en Aragón?</t>
  </si>
  <si>
    <t>Se ofrecen adaptaciones no significativas como partituras reducidas, apoyos visuales y letras de canciones simplificadas. Los alumnos con dificultades motrices usan instrumentos Orff o percusión corporal. Se flexibiliza el ritmo de entrega de tareas.</t>
  </si>
  <si>
    <t>Recuperación</t>
  </si>
  <si>
    <t>¿Cómo se realiza la recuperación de Lenguaje y Práctica Musical para alumnos con la materia pendiente?</t>
  </si>
  <si>
    <t>Se entrega un plan individualizado con actividades de análisis armónico y práctica instrumental. Se evalúa mediante una prueba práctica en febrero y otra en abril. Los alumnos pueden asistir a clases de refuerzo semanales. La nota final se promedia con los trabajos entregados.</t>
  </si>
  <si>
    <t>Cómo programar tu LOMLOE — guía 7 pasos</t>
  </si>
  <si>
    <t>Título</t>
  </si>
  <si>
    <t>Tiempo estimado</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</si>
  <si>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</si>
  <si>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</si>
  <si>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</si>
  <si>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</si>
  <si>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</si>
  <si>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</si>
  <si>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</si>
  <si>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</si>
  <si>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</si>
  <si>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</si>
  <si>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</si>
  <si>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</si>
  <si>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</si>
  <si>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</si>
  <si>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</si>
  <si>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</si>
  <si>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</si>
  <si>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</si>
  <si>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</si>
  <si>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</si>
  <si>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</si>
  <si>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</si>
  <si>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</si>
  <si>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</si>
  <si>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</si>
  <si>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</si>
  <si>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</si>
  <si>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</si>
  <si>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</si>
  <si>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</si>
  <si>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</si>
  <si>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las sensaciones que genera la música y su posible vinculación con las características de la obra, reflexionando sobre aspectos subjetivos inherentes a la escucha musical.</t>
  </si>
  <si>
    <t>Describir las principales características de los elementos musicales (melodía, ritmo, armonía, timbre, etc.) presentes en partituras con grafía convencional y no convencional de ob</t>
  </si>
  <si>
    <t>Comparar la representación de los elementos musicales en partituras con diferente grafía, reflexionando sobre los factores que inciden en la evolución de la notación musical. Aplic</t>
  </si>
  <si>
    <t>Desarrollar habilidades técnicas para la interpretación vocal, instrumental y coreográfica, utilizando los ensayos como espacios de escucha y de aprendizaje y aplicando estrategias</t>
  </si>
  <si>
    <t>Generar ideas musicales o coreográficas sencillas, utilizando diferentes instrumentos, la voz o el cuerpo, en improvisaciones libres o dirigidas. Realizar proyectos musicales colab</t>
  </si>
  <si>
    <t>Planificar y desarrollar proyectos musicales colaborativos, seleccionando materiales musicales trabajados o creando otros nuevos a partir de la aplicación de los aprendizajes propi</t>
  </si>
  <si>
    <t>Asumir diferentes funciones en la planificación y desarrollo de proyectos musicales colaborativos, participando activamente en su ejecución, valorando las aportaciones del resto de</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</si>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</sst>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12</v>
      </c>
    </row>
    <row r="9" spans="1:2">
      <c r="A9" s="6" t="s">
        <v>13</v>
      </c>
      <c r="B9" s="7">
        <v>17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8.33</v>
      </c>
    </row>
    <row r="3" spans="1:11">
      <c r="A3" s="7" t="s">
        <v>43</v>
      </c>
      <c r="B3" s="7">
        <v>1.2</v>
      </c>
      <c r="C3" s="7" t="s">
        <v>44</v>
      </c>
      <c r="D3" s="7" t="s">
        <v>92</v>
      </c>
      <c r="E3" s="7" t="s">
        <v>93</v>
      </c>
      <c r="F3" s="7" t="s">
        <v>94</v>
      </c>
      <c r="G3" s="7" t="s">
        <v>95</v>
      </c>
      <c r="H3" s="7" t="s">
        <v>96</v>
      </c>
      <c r="I3" s="7" t="s">
        <v>97</v>
      </c>
      <c r="J3" s="7" t="s">
        <v>98</v>
      </c>
      <c r="K3" s="9">
        <v>8.33</v>
      </c>
    </row>
    <row r="4" spans="1:11">
      <c r="A4" s="7" t="s">
        <v>43</v>
      </c>
      <c r="B4" s="7">
        <v>2.1</v>
      </c>
      <c r="C4" s="7" t="s">
        <v>51</v>
      </c>
      <c r="D4" s="7" t="s">
        <v>99</v>
      </c>
      <c r="E4" s="7" t="s">
        <v>100</v>
      </c>
      <c r="F4" s="7" t="s">
        <v>94</v>
      </c>
      <c r="G4" s="7" t="s">
        <v>101</v>
      </c>
      <c r="H4" s="7" t="s">
        <v>89</v>
      </c>
      <c r="I4" s="7" t="s">
        <v>102</v>
      </c>
      <c r="J4" s="7" t="s">
        <v>103</v>
      </c>
      <c r="K4" s="9">
        <v>8.33</v>
      </c>
    </row>
    <row r="5" spans="1:11">
      <c r="A5" s="7" t="s">
        <v>43</v>
      </c>
      <c r="B5" s="7">
        <v>2.2</v>
      </c>
      <c r="C5" s="7" t="s">
        <v>51</v>
      </c>
      <c r="D5" s="7" t="s">
        <v>104</v>
      </c>
      <c r="E5" s="7" t="s">
        <v>105</v>
      </c>
      <c r="F5" s="7" t="s">
        <v>106</v>
      </c>
      <c r="G5" s="7" t="s">
        <v>107</v>
      </c>
      <c r="H5" s="7" t="s">
        <v>89</v>
      </c>
      <c r="I5" s="7" t="s">
        <v>108</v>
      </c>
      <c r="J5" s="7" t="s">
        <v>109</v>
      </c>
      <c r="K5" s="9">
        <v>8.33</v>
      </c>
    </row>
    <row r="6" spans="1:11">
      <c r="A6" s="7" t="s">
        <v>43</v>
      </c>
      <c r="B6" s="7">
        <v>3.1</v>
      </c>
      <c r="C6" s="7" t="s">
        <v>58</v>
      </c>
      <c r="D6" s="7" t="s">
        <v>110</v>
      </c>
      <c r="E6" s="7" t="s">
        <v>111</v>
      </c>
      <c r="F6" s="7" t="s">
        <v>112</v>
      </c>
      <c r="G6" s="7" t="s">
        <v>113</v>
      </c>
      <c r="H6" s="7" t="s">
        <v>89</v>
      </c>
      <c r="I6" s="7" t="s">
        <v>114</v>
      </c>
      <c r="J6" s="7" t="s">
        <v>115</v>
      </c>
      <c r="K6" s="9">
        <v>8.33</v>
      </c>
    </row>
    <row r="7" spans="1:11">
      <c r="A7" s="7" t="s">
        <v>43</v>
      </c>
      <c r="B7" s="7">
        <v>3.2</v>
      </c>
      <c r="C7" s="7" t="s">
        <v>58</v>
      </c>
      <c r="D7" s="7" t="s">
        <v>116</v>
      </c>
      <c r="E7" s="7" t="s">
        <v>117</v>
      </c>
      <c r="F7" s="7" t="s">
        <v>112</v>
      </c>
      <c r="G7" s="7" t="s">
        <v>118</v>
      </c>
      <c r="H7" s="7" t="s">
        <v>89</v>
      </c>
      <c r="I7" s="7" t="s">
        <v>119</v>
      </c>
      <c r="J7" s="7" t="s">
        <v>120</v>
      </c>
      <c r="K7" s="9">
        <v>8.33</v>
      </c>
    </row>
    <row r="8" spans="1:11">
      <c r="A8" s="7" t="s">
        <v>43</v>
      </c>
      <c r="B8" s="7">
        <v>3.3</v>
      </c>
      <c r="C8" s="7" t="s">
        <v>58</v>
      </c>
      <c r="D8" s="7" t="s">
        <v>121</v>
      </c>
      <c r="E8" s="7" t="s">
        <v>122</v>
      </c>
      <c r="F8" s="7" t="s">
        <v>64</v>
      </c>
      <c r="G8" s="7" t="s">
        <v>123</v>
      </c>
      <c r="H8" s="7" t="s">
        <v>89</v>
      </c>
      <c r="I8" s="7" t="s">
        <v>124</v>
      </c>
      <c r="J8" s="7" t="s">
        <v>125</v>
      </c>
      <c r="K8" s="9">
        <v>8.33</v>
      </c>
    </row>
    <row r="9" spans="1:11">
      <c r="A9" s="7" t="s">
        <v>43</v>
      </c>
      <c r="B9" s="7">
        <v>3.4</v>
      </c>
      <c r="C9" s="7" t="s">
        <v>58</v>
      </c>
      <c r="D9" s="7" t="s">
        <v>126</v>
      </c>
      <c r="E9" s="7" t="s">
        <v>127</v>
      </c>
      <c r="F9" s="7" t="s">
        <v>128</v>
      </c>
      <c r="G9" s="7" t="s">
        <v>129</v>
      </c>
      <c r="H9" s="7" t="s">
        <v>89</v>
      </c>
      <c r="I9" s="7" t="s">
        <v>130</v>
      </c>
      <c r="J9" s="7"/>
      <c r="K9" s="9">
        <v>8.33</v>
      </c>
    </row>
    <row r="10" spans="1:11">
      <c r="A10" s="7" t="s">
        <v>43</v>
      </c>
      <c r="B10" s="7">
        <v>4.1</v>
      </c>
      <c r="C10" s="7" t="s">
        <v>65</v>
      </c>
      <c r="D10" s="7" t="s">
        <v>131</v>
      </c>
      <c r="E10" s="7" t="s">
        <v>132</v>
      </c>
      <c r="F10" s="7" t="s">
        <v>133</v>
      </c>
      <c r="G10" s="7" t="s">
        <v>134</v>
      </c>
      <c r="H10" s="7" t="s">
        <v>89</v>
      </c>
      <c r="I10" s="7" t="s">
        <v>135</v>
      </c>
      <c r="J10" s="7" t="s">
        <v>136</v>
      </c>
      <c r="K10" s="9">
        <v>8.33</v>
      </c>
    </row>
    <row r="11" spans="1:11">
      <c r="A11" s="7" t="s">
        <v>43</v>
      </c>
      <c r="B11" s="7">
        <v>4.2</v>
      </c>
      <c r="C11" s="7" t="s">
        <v>65</v>
      </c>
      <c r="D11" s="7" t="s">
        <v>137</v>
      </c>
      <c r="E11" s="7" t="s">
        <v>138</v>
      </c>
      <c r="F11" s="7" t="s">
        <v>64</v>
      </c>
      <c r="G11" s="7" t="s">
        <v>139</v>
      </c>
      <c r="H11" s="7" t="s">
        <v>89</v>
      </c>
      <c r="I11" s="7" t="s">
        <v>140</v>
      </c>
      <c r="J11" s="7" t="s">
        <v>141</v>
      </c>
      <c r="K11" s="9">
        <v>8.33</v>
      </c>
    </row>
    <row r="12" spans="1:11">
      <c r="A12" s="7" t="s">
        <v>43</v>
      </c>
      <c r="B12" s="7">
        <v>5.1</v>
      </c>
      <c r="C12" s="7" t="s">
        <v>72</v>
      </c>
      <c r="D12" s="7" t="s">
        <v>142</v>
      </c>
      <c r="E12" s="7" t="s">
        <v>143</v>
      </c>
      <c r="F12" s="7" t="s">
        <v>71</v>
      </c>
      <c r="G12" s="7" t="s">
        <v>144</v>
      </c>
      <c r="H12" s="7" t="s">
        <v>89</v>
      </c>
      <c r="I12" s="7" t="s">
        <v>145</v>
      </c>
      <c r="J12" s="7" t="s">
        <v>146</v>
      </c>
      <c r="K12" s="9">
        <v>8.33</v>
      </c>
    </row>
    <row r="13" spans="1:11">
      <c r="A13" s="7" t="s">
        <v>43</v>
      </c>
      <c r="B13" s="7">
        <v>5.2</v>
      </c>
      <c r="C13" s="7" t="s">
        <v>72</v>
      </c>
      <c r="D13" s="7" t="s">
        <v>147</v>
      </c>
      <c r="E13" s="7" t="s">
        <v>148</v>
      </c>
      <c r="F13" s="7" t="s">
        <v>149</v>
      </c>
      <c r="G13" s="7" t="s">
        <v>150</v>
      </c>
      <c r="H13" s="7" t="s">
        <v>89</v>
      </c>
      <c r="I13" s="7" t="s">
        <v>151</v>
      </c>
      <c r="J13" s="7" t="s">
        <v>152</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153</v>
      </c>
      <c r="C1" s="8" t="s">
        <v>154</v>
      </c>
      <c r="D1" s="8" t="s">
        <v>155</v>
      </c>
      <c r="E1" s="8" t="s">
        <v>38</v>
      </c>
      <c r="F1" s="8" t="s">
        <v>156</v>
      </c>
      <c r="G1" s="8" t="s">
        <v>157</v>
      </c>
      <c r="H1" s="8" t="s">
        <v>158</v>
      </c>
      <c r="I1" s="8" t="s">
        <v>159</v>
      </c>
    </row>
    <row r="2" spans="1:9">
      <c r="A2" s="7" t="s">
        <v>43</v>
      </c>
      <c r="B2" s="7" t="s">
        <v>160</v>
      </c>
      <c r="C2" s="7">
        <v>1</v>
      </c>
      <c r="D2" s="7" t="s">
        <v>161</v>
      </c>
      <c r="E2" s="7"/>
      <c r="F2" s="7"/>
      <c r="G2" s="7"/>
      <c r="H2" s="7"/>
      <c r="I2" s="7"/>
    </row>
    <row r="3" spans="1:9">
      <c r="A3" s="7" t="s">
        <v>43</v>
      </c>
      <c r="B3" s="7" t="s">
        <v>160</v>
      </c>
      <c r="C3" s="7">
        <v>2</v>
      </c>
      <c r="D3" s="7" t="s">
        <v>162</v>
      </c>
      <c r="E3" s="7"/>
      <c r="F3" s="7"/>
      <c r="G3" s="7"/>
      <c r="H3" s="7"/>
      <c r="I3" s="7"/>
    </row>
    <row r="4" spans="1:9">
      <c r="A4" s="7" t="s">
        <v>43</v>
      </c>
      <c r="B4" s="7" t="s">
        <v>160</v>
      </c>
      <c r="C4" s="7">
        <v>3</v>
      </c>
      <c r="D4" s="7" t="s">
        <v>163</v>
      </c>
      <c r="E4" s="7"/>
      <c r="F4" s="7"/>
      <c r="G4" s="7"/>
      <c r="H4" s="7"/>
      <c r="I4" s="7"/>
    </row>
    <row r="5" spans="1:9">
      <c r="A5" s="7" t="s">
        <v>43</v>
      </c>
      <c r="B5" s="7" t="s">
        <v>160</v>
      </c>
      <c r="C5" s="7">
        <v>4</v>
      </c>
      <c r="D5" s="7" t="s">
        <v>164</v>
      </c>
      <c r="E5" s="7"/>
      <c r="F5" s="7"/>
      <c r="G5" s="7"/>
      <c r="H5" s="7"/>
      <c r="I5" s="7"/>
    </row>
    <row r="6" spans="1:9">
      <c r="A6" s="7" t="s">
        <v>43</v>
      </c>
      <c r="B6" s="7" t="s">
        <v>160</v>
      </c>
      <c r="C6" s="7">
        <v>5</v>
      </c>
      <c r="D6" s="7" t="s">
        <v>165</v>
      </c>
      <c r="E6" s="7"/>
      <c r="F6" s="7"/>
      <c r="G6" s="7"/>
      <c r="H6" s="7"/>
      <c r="I6" s="7"/>
    </row>
    <row r="7" spans="1:9">
      <c r="A7" s="7" t="s">
        <v>43</v>
      </c>
      <c r="B7" s="7" t="s">
        <v>160</v>
      </c>
      <c r="C7" s="7">
        <v>6</v>
      </c>
      <c r="D7" s="7" t="s">
        <v>166</v>
      </c>
      <c r="E7" s="7"/>
      <c r="F7" s="7"/>
      <c r="G7" s="7"/>
      <c r="H7" s="7"/>
      <c r="I7" s="7"/>
    </row>
    <row r="8" spans="1:9">
      <c r="A8" s="7" t="s">
        <v>43</v>
      </c>
      <c r="B8" s="7" t="s">
        <v>160</v>
      </c>
      <c r="C8" s="7">
        <v>7</v>
      </c>
      <c r="D8" s="7" t="s">
        <v>167</v>
      </c>
      <c r="E8" s="7"/>
      <c r="F8" s="7"/>
      <c r="G8" s="7"/>
      <c r="H8" s="7"/>
      <c r="I8" s="7"/>
    </row>
    <row r="9" spans="1:9">
      <c r="A9" s="7" t="s">
        <v>43</v>
      </c>
      <c r="B9" s="7" t="s">
        <v>160</v>
      </c>
      <c r="C9" s="7">
        <v>8</v>
      </c>
      <c r="D9" s="7" t="s">
        <v>168</v>
      </c>
      <c r="E9" s="7"/>
      <c r="F9" s="7"/>
      <c r="G9" s="7"/>
      <c r="H9" s="7"/>
      <c r="I9" s="7"/>
    </row>
    <row r="10" spans="1:9">
      <c r="A10" s="7" t="s">
        <v>43</v>
      </c>
      <c r="B10" s="7" t="s">
        <v>160</v>
      </c>
      <c r="C10" s="7">
        <v>1</v>
      </c>
      <c r="D10" s="7" t="s">
        <v>169</v>
      </c>
      <c r="E10" s="7"/>
      <c r="F10" s="7"/>
      <c r="G10" s="7"/>
      <c r="H10" s="7"/>
      <c r="I10" s="7"/>
    </row>
    <row r="11" spans="1:9">
      <c r="A11" s="7" t="s">
        <v>43</v>
      </c>
      <c r="B11" s="7" t="s">
        <v>160</v>
      </c>
      <c r="C11" s="7">
        <v>2</v>
      </c>
      <c r="D11" s="7" t="s">
        <v>170</v>
      </c>
      <c r="E11" s="7"/>
      <c r="F11" s="7"/>
      <c r="G11" s="7"/>
      <c r="H11" s="7"/>
      <c r="I11" s="7"/>
    </row>
    <row r="12" spans="1:9">
      <c r="A12" s="7" t="s">
        <v>43</v>
      </c>
      <c r="B12" s="7" t="s">
        <v>160</v>
      </c>
      <c r="C12" s="7">
        <v>3</v>
      </c>
      <c r="D12" s="7" t="s">
        <v>171</v>
      </c>
      <c r="E12" s="7"/>
      <c r="F12" s="7"/>
      <c r="G12" s="7"/>
      <c r="H12" s="7"/>
      <c r="I12" s="7"/>
    </row>
    <row r="13" spans="1:9">
      <c r="A13" s="7" t="s">
        <v>43</v>
      </c>
      <c r="B13" s="7" t="s">
        <v>160</v>
      </c>
      <c r="C13" s="7">
        <v>4</v>
      </c>
      <c r="D13" s="7" t="s">
        <v>172</v>
      </c>
      <c r="E13" s="7"/>
      <c r="F13" s="7"/>
      <c r="G13" s="7"/>
      <c r="H13" s="7"/>
      <c r="I13" s="7"/>
    </row>
    <row r="14" spans="1:9">
      <c r="A14" s="7" t="s">
        <v>43</v>
      </c>
      <c r="B14" s="7" t="s">
        <v>160</v>
      </c>
      <c r="C14" s="7">
        <v>5</v>
      </c>
      <c r="D14" s="7" t="s">
        <v>173</v>
      </c>
      <c r="E14" s="7"/>
      <c r="F14" s="7"/>
      <c r="G14" s="7"/>
      <c r="H14" s="7"/>
      <c r="I14" s="7"/>
    </row>
    <row r="15" spans="1:9">
      <c r="A15" s="7" t="s">
        <v>43</v>
      </c>
      <c r="B15" s="7" t="s">
        <v>160</v>
      </c>
      <c r="C15" s="7">
        <v>6</v>
      </c>
      <c r="D15" s="7" t="s">
        <v>174</v>
      </c>
      <c r="E15" s="7"/>
      <c r="F15" s="7"/>
      <c r="G15" s="7"/>
      <c r="H15" s="7"/>
      <c r="I15" s="7"/>
    </row>
    <row r="16" spans="1:9">
      <c r="A16" s="7" t="s">
        <v>43</v>
      </c>
      <c r="B16" s="7" t="s">
        <v>160</v>
      </c>
      <c r="C16" s="7">
        <v>7</v>
      </c>
      <c r="D16" s="7" t="s">
        <v>175</v>
      </c>
      <c r="E16" s="7"/>
      <c r="F16" s="7"/>
      <c r="G16" s="7"/>
      <c r="H16" s="7"/>
      <c r="I16" s="7"/>
    </row>
    <row r="17" spans="1:9">
      <c r="A17" s="7" t="s">
        <v>43</v>
      </c>
      <c r="B17" s="7" t="s">
        <v>160</v>
      </c>
      <c r="C17" s="7">
        <v>8</v>
      </c>
      <c r="D17" s="7" t="s">
        <v>176</v>
      </c>
      <c r="E17" s="7"/>
      <c r="F17" s="7"/>
      <c r="G17" s="7"/>
      <c r="H17" s="7"/>
      <c r="I17" s="7"/>
    </row>
    <row r="18" spans="1:9">
      <c r="A18" s="7" t="s">
        <v>43</v>
      </c>
      <c r="B18" s="7" t="s">
        <v>160</v>
      </c>
      <c r="C18" s="7">
        <v>9</v>
      </c>
      <c r="D18" s="7" t="s">
        <v>177</v>
      </c>
      <c r="E18" s="7"/>
      <c r="F18" s="7"/>
      <c r="G18" s="7"/>
      <c r="H18" s="7"/>
      <c r="I1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178</v>
      </c>
      <c r="B1" s="4"/>
      <c r="C1" s="4"/>
      <c r="D1" s="4"/>
      <c r="E1" s="4"/>
      <c r="F1" s="4"/>
      <c r="G1" s="4"/>
    </row>
    <row r="2" spans="1:7">
      <c r="A2" s="8" t="s">
        <v>179</v>
      </c>
      <c r="B2" s="8" t="s">
        <v>180</v>
      </c>
      <c r="C2" s="8" t="s">
        <v>181</v>
      </c>
      <c r="D2" s="8" t="s">
        <v>182</v>
      </c>
      <c r="E2" s="8" t="s">
        <v>183</v>
      </c>
      <c r="F2" s="8" t="s">
        <v>184</v>
      </c>
      <c r="G2" s="8" t="s">
        <v>185</v>
      </c>
    </row>
    <row r="3" spans="1:7">
      <c r="A3" s="7" t="s">
        <v>44</v>
      </c>
      <c r="B3" s="7">
        <v>25</v>
      </c>
      <c r="C3" s="7" t="s">
        <v>186</v>
      </c>
      <c r="D3" s="7">
        <v>1</v>
      </c>
      <c r="E3" s="7" t="s">
        <v>187</v>
      </c>
      <c r="F3" s="7" t="s">
        <v>188</v>
      </c>
      <c r="G3" s="7" t="s">
        <v>189</v>
      </c>
    </row>
    <row r="4" spans="1:7">
      <c r="A4" s="7"/>
      <c r="B4" s="7"/>
      <c r="C4" s="7"/>
      <c r="D4" s="7">
        <v>2</v>
      </c>
      <c r="E4" s="7" t="s">
        <v>190</v>
      </c>
      <c r="F4" s="7" t="s">
        <v>191</v>
      </c>
      <c r="G4" s="7" t="s">
        <v>192</v>
      </c>
    </row>
    <row r="5" spans="1:7">
      <c r="A5" s="7"/>
      <c r="B5" s="7"/>
      <c r="C5" s="7"/>
      <c r="D5" s="7">
        <v>3</v>
      </c>
      <c r="E5" s="7" t="s">
        <v>193</v>
      </c>
      <c r="F5" s="7" t="s">
        <v>194</v>
      </c>
      <c r="G5" s="7" t="s">
        <v>195</v>
      </c>
    </row>
    <row r="6" spans="1:7">
      <c r="A6" s="7"/>
      <c r="B6" s="7"/>
      <c r="C6" s="7"/>
      <c r="D6" s="7">
        <v>4</v>
      </c>
      <c r="E6" s="7" t="s">
        <v>196</v>
      </c>
      <c r="F6" s="7" t="s">
        <v>197</v>
      </c>
      <c r="G6" s="7" t="s">
        <v>198</v>
      </c>
    </row>
    <row r="7" spans="1:7">
      <c r="A7" s="7" t="s">
        <v>51</v>
      </c>
      <c r="B7" s="7">
        <v>20</v>
      </c>
      <c r="C7" s="7" t="s">
        <v>199</v>
      </c>
      <c r="D7" s="7">
        <v>1</v>
      </c>
      <c r="E7" s="7" t="s">
        <v>187</v>
      </c>
      <c r="F7" s="7" t="s">
        <v>188</v>
      </c>
      <c r="G7" s="7" t="s">
        <v>200</v>
      </c>
    </row>
    <row r="8" spans="1:7">
      <c r="A8" s="7"/>
      <c r="B8" s="7"/>
      <c r="C8" s="7"/>
      <c r="D8" s="7">
        <v>2</v>
      </c>
      <c r="E8" s="7" t="s">
        <v>190</v>
      </c>
      <c r="F8" s="7" t="s">
        <v>191</v>
      </c>
      <c r="G8" s="7" t="s">
        <v>201</v>
      </c>
    </row>
    <row r="9" spans="1:7">
      <c r="A9" s="7"/>
      <c r="B9" s="7"/>
      <c r="C9" s="7"/>
      <c r="D9" s="7">
        <v>3</v>
      </c>
      <c r="E9" s="7" t="s">
        <v>193</v>
      </c>
      <c r="F9" s="7" t="s">
        <v>194</v>
      </c>
      <c r="G9" s="7" t="s">
        <v>202</v>
      </c>
    </row>
    <row r="10" spans="1:7">
      <c r="A10" s="7"/>
      <c r="B10" s="7"/>
      <c r="C10" s="7"/>
      <c r="D10" s="7">
        <v>4</v>
      </c>
      <c r="E10" s="7" t="s">
        <v>196</v>
      </c>
      <c r="F10" s="7" t="s">
        <v>197</v>
      </c>
      <c r="G10" s="7" t="s">
        <v>203</v>
      </c>
    </row>
    <row r="11" spans="1:7">
      <c r="A11" s="7" t="s">
        <v>58</v>
      </c>
      <c r="B11" s="7">
        <v>20</v>
      </c>
      <c r="C11" s="7" t="s">
        <v>199</v>
      </c>
      <c r="D11" s="7">
        <v>1</v>
      </c>
      <c r="E11" s="7" t="s">
        <v>187</v>
      </c>
      <c r="F11" s="7" t="s">
        <v>188</v>
      </c>
      <c r="G11" s="7" t="s">
        <v>204</v>
      </c>
    </row>
    <row r="12" spans="1:7">
      <c r="A12" s="7"/>
      <c r="B12" s="7"/>
      <c r="C12" s="7"/>
      <c r="D12" s="7">
        <v>2</v>
      </c>
      <c r="E12" s="7" t="s">
        <v>190</v>
      </c>
      <c r="F12" s="7" t="s">
        <v>191</v>
      </c>
      <c r="G12" s="7" t="s">
        <v>205</v>
      </c>
    </row>
    <row r="13" spans="1:7">
      <c r="A13" s="7"/>
      <c r="B13" s="7"/>
      <c r="C13" s="7"/>
      <c r="D13" s="7">
        <v>3</v>
      </c>
      <c r="E13" s="7" t="s">
        <v>193</v>
      </c>
      <c r="F13" s="7" t="s">
        <v>194</v>
      </c>
      <c r="G13" s="7" t="s">
        <v>206</v>
      </c>
    </row>
    <row r="14" spans="1:7">
      <c r="A14" s="7"/>
      <c r="B14" s="7"/>
      <c r="C14" s="7"/>
      <c r="D14" s="7">
        <v>4</v>
      </c>
      <c r="E14" s="7" t="s">
        <v>196</v>
      </c>
      <c r="F14" s="7" t="s">
        <v>197</v>
      </c>
      <c r="G14" s="7" t="s">
        <v>207</v>
      </c>
    </row>
    <row r="15" spans="1:7">
      <c r="A15" s="7" t="s">
        <v>65</v>
      </c>
      <c r="B15" s="7">
        <v>25</v>
      </c>
      <c r="C15" s="7" t="s">
        <v>199</v>
      </c>
      <c r="D15" s="7">
        <v>1</v>
      </c>
      <c r="E15" s="7" t="s">
        <v>187</v>
      </c>
      <c r="F15" s="7" t="s">
        <v>188</v>
      </c>
      <c r="G15" s="7" t="s">
        <v>208</v>
      </c>
    </row>
    <row r="16" spans="1:7">
      <c r="A16" s="7"/>
      <c r="B16" s="7"/>
      <c r="C16" s="7"/>
      <c r="D16" s="7">
        <v>2</v>
      </c>
      <c r="E16" s="7" t="s">
        <v>190</v>
      </c>
      <c r="F16" s="7" t="s">
        <v>191</v>
      </c>
      <c r="G16" s="7" t="s">
        <v>209</v>
      </c>
    </row>
    <row r="17" spans="1:7">
      <c r="A17" s="7"/>
      <c r="B17" s="7"/>
      <c r="C17" s="7"/>
      <c r="D17" s="7">
        <v>3</v>
      </c>
      <c r="E17" s="7" t="s">
        <v>193</v>
      </c>
      <c r="F17" s="7" t="s">
        <v>194</v>
      </c>
      <c r="G17" s="7" t="s">
        <v>210</v>
      </c>
    </row>
    <row r="18" spans="1:7">
      <c r="A18" s="7"/>
      <c r="B18" s="7"/>
      <c r="C18" s="7"/>
      <c r="D18" s="7">
        <v>4</v>
      </c>
      <c r="E18" s="7" t="s">
        <v>196</v>
      </c>
      <c r="F18" s="7" t="s">
        <v>197</v>
      </c>
      <c r="G18" s="7" t="s">
        <v>211</v>
      </c>
    </row>
    <row r="19" spans="1:7">
      <c r="A19" s="7" t="s">
        <v>72</v>
      </c>
      <c r="B19" s="7">
        <v>20</v>
      </c>
      <c r="C19" s="7" t="s">
        <v>212</v>
      </c>
      <c r="D19" s="7">
        <v>1</v>
      </c>
      <c r="E19" s="7" t="s">
        <v>187</v>
      </c>
      <c r="F19" s="7" t="s">
        <v>188</v>
      </c>
      <c r="G19" s="7" t="s">
        <v>213</v>
      </c>
    </row>
    <row r="20" spans="1:7">
      <c r="A20" s="7"/>
      <c r="B20" s="7"/>
      <c r="C20" s="7"/>
      <c r="D20" s="7">
        <v>2</v>
      </c>
      <c r="E20" s="7" t="s">
        <v>190</v>
      </c>
      <c r="F20" s="7" t="s">
        <v>191</v>
      </c>
      <c r="G20" s="7" t="s">
        <v>214</v>
      </c>
    </row>
    <row r="21" spans="1:7">
      <c r="A21" s="7"/>
      <c r="B21" s="7"/>
      <c r="C21" s="7"/>
      <c r="D21" s="7">
        <v>3</v>
      </c>
      <c r="E21" s="7" t="s">
        <v>193</v>
      </c>
      <c r="F21" s="7" t="s">
        <v>194</v>
      </c>
      <c r="G21" s="7" t="s">
        <v>215</v>
      </c>
    </row>
    <row r="22" spans="1:7">
      <c r="A22" s="7"/>
      <c r="B22" s="7"/>
      <c r="C22" s="7"/>
      <c r="D22" s="7">
        <v>4</v>
      </c>
      <c r="E22" s="7" t="s">
        <v>196</v>
      </c>
      <c r="F22" s="7" t="s">
        <v>197</v>
      </c>
      <c r="G22" s="7" t="s">
        <v>216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217</v>
      </c>
      <c r="B1" s="4"/>
      <c r="C1" s="4"/>
      <c r="D1" s="4"/>
      <c r="E1" s="4"/>
      <c r="F1" s="4"/>
      <c r="G1" s="4"/>
    </row>
    <row r="2" spans="1:7">
      <c r="A2" s="8" t="s">
        <v>218</v>
      </c>
      <c r="B2" s="8" t="s">
        <v>219</v>
      </c>
      <c r="C2" s="8" t="s">
        <v>220</v>
      </c>
      <c r="D2" s="8" t="s">
        <v>221</v>
      </c>
      <c r="E2" s="8" t="s">
        <v>222</v>
      </c>
      <c r="F2" s="8" t="s">
        <v>223</v>
      </c>
      <c r="G2" s="8" t="s">
        <v>224</v>
      </c>
    </row>
    <row r="3" spans="1:7">
      <c r="A3" s="7">
        <v>1</v>
      </c>
      <c r="B3" s="7" t="s">
        <v>225</v>
      </c>
      <c r="C3" s="7">
        <v>35</v>
      </c>
      <c r="D3" s="7" t="s">
        <v>226</v>
      </c>
      <c r="E3" s="7" t="s">
        <v>227</v>
      </c>
      <c r="F3" s="7" t="s">
        <v>228</v>
      </c>
      <c r="G3" s="7" t="s">
        <v>229</v>
      </c>
    </row>
    <row r="4" spans="1:7">
      <c r="A4" s="7"/>
      <c r="B4" s="7" t="s">
        <v>230</v>
      </c>
      <c r="C4" s="7"/>
      <c r="D4" s="7" t="s">
        <v>231</v>
      </c>
      <c r="E4" s="7"/>
      <c r="F4" s="7"/>
      <c r="G4" s="7"/>
    </row>
    <row r="5" spans="1:7">
      <c r="A5" s="7">
        <v>2</v>
      </c>
      <c r="B5" s="7" t="s">
        <v>232</v>
      </c>
      <c r="C5" s="7">
        <v>35</v>
      </c>
      <c r="D5" s="7" t="s">
        <v>233</v>
      </c>
      <c r="E5" s="7" t="s">
        <v>234</v>
      </c>
      <c r="F5" s="7" t="s">
        <v>235</v>
      </c>
      <c r="G5" s="7" t="s">
        <v>236</v>
      </c>
    </row>
    <row r="6" spans="1:7">
      <c r="A6" s="7"/>
      <c r="B6" s="7" t="s">
        <v>230</v>
      </c>
      <c r="C6" s="7"/>
      <c r="D6" s="7" t="s">
        <v>237</v>
      </c>
      <c r="E6" s="7"/>
      <c r="F6" s="7"/>
      <c r="G6" s="7"/>
    </row>
    <row r="7" spans="1:7">
      <c r="A7" s="7">
        <v>3</v>
      </c>
      <c r="B7" s="7" t="s">
        <v>238</v>
      </c>
      <c r="C7" s="7">
        <v>35</v>
      </c>
      <c r="D7" s="7" t="s">
        <v>239</v>
      </c>
      <c r="E7" s="7" t="s">
        <v>240</v>
      </c>
      <c r="F7" s="7" t="s">
        <v>241</v>
      </c>
      <c r="G7" s="7" t="s">
        <v>242</v>
      </c>
    </row>
    <row r="8" spans="1:7">
      <c r="A8" s="7"/>
      <c r="B8" s="7" t="s">
        <v>230</v>
      </c>
      <c r="C8" s="7"/>
      <c r="D8" s="7" t="s">
        <v>243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244</v>
      </c>
      <c r="B1" s="4"/>
      <c r="C1" s="4"/>
      <c r="D1" s="4"/>
      <c r="E1" s="4"/>
    </row>
    <row r="2" spans="1:5">
      <c r="A2" s="1" t="s">
        <v>245</v>
      </c>
      <c r="B2" s="1" t="s">
        <v>246</v>
      </c>
      <c r="C2" s="1"/>
      <c r="D2" s="1"/>
      <c r="E2" s="1"/>
    </row>
    <row r="3" spans="1:5">
      <c r="A3" s="10" t="s">
        <v>247</v>
      </c>
      <c r="B3" s="7" t="s">
        <v>248</v>
      </c>
      <c r="C3" s="5"/>
      <c r="D3" s="5"/>
      <c r="E3" s="5"/>
    </row>
    <row r="4" spans="1:5">
      <c r="A4" s="10" t="s">
        <v>249</v>
      </c>
      <c r="B4" s="7" t="s">
        <v>250</v>
      </c>
      <c r="C4" s="5"/>
      <c r="D4" s="5"/>
      <c r="E4" s="5"/>
    </row>
    <row r="5" spans="1:5">
      <c r="A5" s="10" t="s">
        <v>251</v>
      </c>
      <c r="B5" s="7" t="s">
        <v>252</v>
      </c>
      <c r="C5" s="5"/>
      <c r="D5" s="5"/>
      <c r="E5" s="5"/>
    </row>
    <row r="6" spans="1:5">
      <c r="A6" s="10" t="s">
        <v>253</v>
      </c>
      <c r="B6" s="7" t="s">
        <v>254</v>
      </c>
      <c r="C6" s="5"/>
      <c r="D6" s="5"/>
      <c r="E6" s="5"/>
    </row>
    <row r="7" spans="1:5">
      <c r="A7" s="10" t="s">
        <v>255</v>
      </c>
      <c r="B7" s="7" t="s">
        <v>256</v>
      </c>
      <c r="C7" s="5"/>
      <c r="D7" s="5"/>
      <c r="E7" s="5"/>
    </row>
    <row r="8" spans="1:5">
      <c r="A8" s="11" t="s">
        <v>154</v>
      </c>
      <c r="B8" s="11" t="s">
        <v>257</v>
      </c>
      <c r="C8" s="11" t="s">
        <v>258</v>
      </c>
      <c r="D8" s="11" t="s">
        <v>259</v>
      </c>
      <c r="E8" s="11" t="s">
        <v>260</v>
      </c>
    </row>
    <row r="9" spans="1:5">
      <c r="A9" s="7">
        <v>1</v>
      </c>
      <c r="B9" s="7" t="s">
        <v>261</v>
      </c>
      <c r="C9" s="7" t="s">
        <v>262</v>
      </c>
      <c r="D9" s="7" t="s">
        <v>263</v>
      </c>
      <c r="E9" s="7" t="s">
        <v>264</v>
      </c>
    </row>
    <row r="10" spans="1:5">
      <c r="A10" s="7">
        <v>2</v>
      </c>
      <c r="B10" s="7" t="s">
        <v>265</v>
      </c>
      <c r="C10" s="7" t="s">
        <v>266</v>
      </c>
      <c r="D10" s="7" t="s">
        <v>267</v>
      </c>
      <c r="E10" s="7" t="s">
        <v>268</v>
      </c>
    </row>
    <row r="11" spans="1:5">
      <c r="A11" s="7">
        <v>3</v>
      </c>
      <c r="B11" s="7" t="s">
        <v>269</v>
      </c>
      <c r="C11" s="7" t="s">
        <v>266</v>
      </c>
      <c r="D11" s="7" t="s">
        <v>270</v>
      </c>
      <c r="E11" s="7" t="s">
        <v>271</v>
      </c>
    </row>
    <row r="12" spans="1:5">
      <c r="A12" s="7">
        <v>4</v>
      </c>
      <c r="B12" s="7" t="s">
        <v>272</v>
      </c>
      <c r="C12" s="7" t="s">
        <v>266</v>
      </c>
      <c r="D12" s="7" t="s">
        <v>273</v>
      </c>
      <c r="E12" s="7" t="s">
        <v>274</v>
      </c>
    </row>
    <row r="13" spans="1:5">
      <c r="A13" s="7">
        <v>5</v>
      </c>
      <c r="B13" s="7" t="s">
        <v>275</v>
      </c>
      <c r="C13" s="7" t="s">
        <v>262</v>
      </c>
      <c r="D13" s="7" t="s">
        <v>276</v>
      </c>
      <c r="E13" s="7" t="s">
        <v>277</v>
      </c>
    </row>
    <row r="15" spans="1:5">
      <c r="A15" s="1" t="s">
        <v>278</v>
      </c>
      <c r="B15" s="1" t="s">
        <v>279</v>
      </c>
      <c r="C15" s="1"/>
      <c r="D15" s="1"/>
      <c r="E15" s="1"/>
    </row>
    <row r="16" spans="1:5">
      <c r="A16" s="10" t="s">
        <v>247</v>
      </c>
      <c r="B16" s="7" t="s">
        <v>280</v>
      </c>
      <c r="C16" s="5"/>
      <c r="D16" s="5"/>
      <c r="E16" s="5"/>
    </row>
    <row r="17" spans="1:5">
      <c r="A17" s="10" t="s">
        <v>249</v>
      </c>
      <c r="B17" s="7" t="s">
        <v>281</v>
      </c>
      <c r="C17" s="5"/>
      <c r="D17" s="5"/>
      <c r="E17" s="5"/>
    </row>
    <row r="18" spans="1:5">
      <c r="A18" s="10" t="s">
        <v>251</v>
      </c>
      <c r="B18" s="7" t="s">
        <v>282</v>
      </c>
      <c r="C18" s="5"/>
      <c r="D18" s="5"/>
      <c r="E18" s="5"/>
    </row>
    <row r="19" spans="1:5">
      <c r="A19" s="10" t="s">
        <v>253</v>
      </c>
      <c r="B19" s="7" t="s">
        <v>283</v>
      </c>
      <c r="C19" s="5"/>
      <c r="D19" s="5"/>
      <c r="E19" s="5"/>
    </row>
    <row r="20" spans="1:5">
      <c r="A20" s="10" t="s">
        <v>255</v>
      </c>
      <c r="B20" s="7" t="s">
        <v>284</v>
      </c>
      <c r="C20" s="5"/>
      <c r="D20" s="5"/>
      <c r="E20" s="5"/>
    </row>
    <row r="21" spans="1:5">
      <c r="A21" s="11" t="s">
        <v>154</v>
      </c>
      <c r="B21" s="11" t="s">
        <v>257</v>
      </c>
      <c r="C21" s="11" t="s">
        <v>258</v>
      </c>
      <c r="D21" s="11" t="s">
        <v>259</v>
      </c>
      <c r="E21" s="11" t="s">
        <v>260</v>
      </c>
    </row>
    <row r="22" spans="1:5">
      <c r="A22" s="7">
        <v>1</v>
      </c>
      <c r="B22" s="7" t="s">
        <v>261</v>
      </c>
      <c r="C22" s="7" t="s">
        <v>262</v>
      </c>
      <c r="D22" s="7" t="s">
        <v>285</v>
      </c>
      <c r="E22" s="7" t="s">
        <v>286</v>
      </c>
    </row>
    <row r="23" spans="1:5">
      <c r="A23" s="7">
        <v>2</v>
      </c>
      <c r="B23" s="7" t="s">
        <v>265</v>
      </c>
      <c r="C23" s="7" t="s">
        <v>266</v>
      </c>
      <c r="D23" s="7" t="s">
        <v>287</v>
      </c>
      <c r="E23" s="7" t="s">
        <v>288</v>
      </c>
    </row>
    <row r="24" spans="1:5">
      <c r="A24" s="7">
        <v>3</v>
      </c>
      <c r="B24" s="7" t="s">
        <v>269</v>
      </c>
      <c r="C24" s="7" t="s">
        <v>289</v>
      </c>
      <c r="D24" s="7" t="s">
        <v>290</v>
      </c>
      <c r="E24" s="7" t="s">
        <v>291</v>
      </c>
    </row>
    <row r="25" spans="1:5">
      <c r="A25" s="7">
        <v>4</v>
      </c>
      <c r="B25" s="7" t="s">
        <v>272</v>
      </c>
      <c r="C25" s="7" t="s">
        <v>266</v>
      </c>
      <c r="D25" s="7" t="s">
        <v>292</v>
      </c>
      <c r="E25" s="7" t="s">
        <v>293</v>
      </c>
    </row>
    <row r="26" spans="1:5">
      <c r="A26" s="7">
        <v>5</v>
      </c>
      <c r="B26" s="7" t="s">
        <v>275</v>
      </c>
      <c r="C26" s="7" t="s">
        <v>262</v>
      </c>
      <c r="D26" s="7" t="s">
        <v>294</v>
      </c>
      <c r="E26" s="7" t="s">
        <v>295</v>
      </c>
    </row>
    <row r="28" spans="1:5">
      <c r="A28" s="1" t="s">
        <v>296</v>
      </c>
      <c r="B28" s="1" t="s">
        <v>297</v>
      </c>
      <c r="C28" s="1"/>
      <c r="D28" s="1"/>
      <c r="E28" s="1"/>
    </row>
    <row r="29" spans="1:5">
      <c r="A29" s="10" t="s">
        <v>247</v>
      </c>
      <c r="B29" s="7" t="s">
        <v>298</v>
      </c>
      <c r="C29" s="5"/>
      <c r="D29" s="5"/>
      <c r="E29" s="5"/>
    </row>
    <row r="30" spans="1:5">
      <c r="A30" s="10" t="s">
        <v>249</v>
      </c>
      <c r="B30" s="7" t="s">
        <v>299</v>
      </c>
      <c r="C30" s="5"/>
      <c r="D30" s="5"/>
      <c r="E30" s="5"/>
    </row>
    <row r="31" spans="1:5">
      <c r="A31" s="10" t="s">
        <v>251</v>
      </c>
      <c r="B31" s="7" t="s">
        <v>300</v>
      </c>
      <c r="C31" s="5"/>
      <c r="D31" s="5"/>
      <c r="E31" s="5"/>
    </row>
    <row r="32" spans="1:5">
      <c r="A32" s="10" t="s">
        <v>253</v>
      </c>
      <c r="B32" s="7" t="s">
        <v>301</v>
      </c>
      <c r="C32" s="5"/>
      <c r="D32" s="5"/>
      <c r="E32" s="5"/>
    </row>
    <row r="33" spans="1:5">
      <c r="A33" s="10" t="s">
        <v>255</v>
      </c>
      <c r="B33" s="7" t="s">
        <v>302</v>
      </c>
      <c r="C33" s="5"/>
      <c r="D33" s="5"/>
      <c r="E33" s="5"/>
    </row>
    <row r="34" spans="1:5">
      <c r="A34" s="11" t="s">
        <v>154</v>
      </c>
      <c r="B34" s="11" t="s">
        <v>257</v>
      </c>
      <c r="C34" s="11" t="s">
        <v>258</v>
      </c>
      <c r="D34" s="11" t="s">
        <v>259</v>
      </c>
      <c r="E34" s="11" t="s">
        <v>260</v>
      </c>
    </row>
    <row r="35" spans="1:5">
      <c r="A35" s="7">
        <v>1</v>
      </c>
      <c r="B35" s="7" t="s">
        <v>261</v>
      </c>
      <c r="C35" s="7" t="s">
        <v>262</v>
      </c>
      <c r="D35" s="7" t="s">
        <v>303</v>
      </c>
      <c r="E35" s="7" t="s">
        <v>304</v>
      </c>
    </row>
    <row r="36" spans="1:5">
      <c r="A36" s="7">
        <v>2</v>
      </c>
      <c r="B36" s="7" t="s">
        <v>265</v>
      </c>
      <c r="C36" s="7" t="s">
        <v>289</v>
      </c>
      <c r="D36" s="7" t="s">
        <v>305</v>
      </c>
      <c r="E36" s="7" t="s">
        <v>306</v>
      </c>
    </row>
    <row r="37" spans="1:5">
      <c r="A37" s="7">
        <v>3</v>
      </c>
      <c r="B37" s="7" t="s">
        <v>269</v>
      </c>
      <c r="C37" s="7" t="s">
        <v>266</v>
      </c>
      <c r="D37" s="7" t="s">
        <v>307</v>
      </c>
      <c r="E37" s="7" t="s">
        <v>308</v>
      </c>
    </row>
    <row r="38" spans="1:5">
      <c r="A38" s="7">
        <v>4</v>
      </c>
      <c r="B38" s="7" t="s">
        <v>272</v>
      </c>
      <c r="C38" s="7" t="s">
        <v>289</v>
      </c>
      <c r="D38" s="7" t="s">
        <v>309</v>
      </c>
      <c r="E38" s="7" t="s">
        <v>310</v>
      </c>
    </row>
    <row r="39" spans="1:5">
      <c r="A39" s="7">
        <v>5</v>
      </c>
      <c r="B39" s="7" t="s">
        <v>275</v>
      </c>
      <c r="C39" s="7" t="s">
        <v>262</v>
      </c>
      <c r="D39" s="7" t="s">
        <v>311</v>
      </c>
      <c r="E39" s="7" t="s">
        <v>312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313</v>
      </c>
      <c r="B1" s="4"/>
      <c r="C1" s="4"/>
      <c r="D1" s="4"/>
    </row>
    <row r="2" spans="1:4">
      <c r="A2" s="8" t="s">
        <v>179</v>
      </c>
      <c r="B2" s="8" t="s">
        <v>314</v>
      </c>
      <c r="C2" s="8" t="s">
        <v>315</v>
      </c>
      <c r="D2" s="8" t="s">
        <v>316</v>
      </c>
    </row>
    <row r="3" spans="1:4">
      <c r="A3" s="7" t="s">
        <v>317</v>
      </c>
      <c r="B3" s="7" t="s">
        <v>318</v>
      </c>
      <c r="C3" s="7" t="s">
        <v>319</v>
      </c>
      <c r="D3" s="7" t="s">
        <v>320</v>
      </c>
    </row>
    <row r="4" spans="1:4">
      <c r="A4" s="7" t="s">
        <v>317</v>
      </c>
      <c r="B4" s="7" t="s">
        <v>321</v>
      </c>
      <c r="C4" s="7" t="s">
        <v>322</v>
      </c>
      <c r="D4" s="7" t="s">
        <v>323</v>
      </c>
    </row>
    <row r="5" spans="1:4">
      <c r="A5" s="7" t="s">
        <v>317</v>
      </c>
      <c r="B5" s="7" t="s">
        <v>324</v>
      </c>
      <c r="C5" s="7" t="s">
        <v>325</v>
      </c>
      <c r="D5" s="7" t="s">
        <v>326</v>
      </c>
    </row>
    <row r="6" spans="1:4">
      <c r="A6" s="7" t="s">
        <v>327</v>
      </c>
      <c r="B6" s="7" t="s">
        <v>318</v>
      </c>
      <c r="C6" s="7" t="s">
        <v>328</v>
      </c>
      <c r="D6" s="7" t="s">
        <v>329</v>
      </c>
    </row>
    <row r="7" spans="1:4">
      <c r="A7" s="7" t="s">
        <v>327</v>
      </c>
      <c r="B7" s="7" t="s">
        <v>321</v>
      </c>
      <c r="C7" s="7" t="s">
        <v>330</v>
      </c>
      <c r="D7" s="7" t="s">
        <v>331</v>
      </c>
    </row>
    <row r="8" spans="1:4">
      <c r="A8" s="7" t="s">
        <v>327</v>
      </c>
      <c r="B8" s="7" t="s">
        <v>324</v>
      </c>
      <c r="C8" s="7" t="s">
        <v>332</v>
      </c>
      <c r="D8" s="7" t="s">
        <v>333</v>
      </c>
    </row>
    <row r="9" spans="1:4">
      <c r="A9" s="7" t="s">
        <v>334</v>
      </c>
      <c r="B9" s="7" t="s">
        <v>318</v>
      </c>
      <c r="C9" s="7" t="s">
        <v>335</v>
      </c>
      <c r="D9" s="7" t="s">
        <v>336</v>
      </c>
    </row>
    <row r="10" spans="1:4">
      <c r="A10" s="7" t="s">
        <v>334</v>
      </c>
      <c r="B10" s="7" t="s">
        <v>321</v>
      </c>
      <c r="C10" s="7" t="s">
        <v>337</v>
      </c>
      <c r="D10" s="7" t="s">
        <v>338</v>
      </c>
    </row>
    <row r="11" spans="1:4">
      <c r="A11" s="7" t="s">
        <v>334</v>
      </c>
      <c r="B11" s="7" t="s">
        <v>324</v>
      </c>
      <c r="C11" s="7" t="s">
        <v>339</v>
      </c>
      <c r="D11" s="7" t="s">
        <v>340</v>
      </c>
    </row>
    <row r="12" spans="1:4">
      <c r="A12" s="7" t="s">
        <v>341</v>
      </c>
      <c r="B12" s="7" t="s">
        <v>318</v>
      </c>
      <c r="C12" s="7" t="s">
        <v>328</v>
      </c>
      <c r="D12" s="7" t="s">
        <v>342</v>
      </c>
    </row>
    <row r="13" spans="1:4">
      <c r="A13" s="7" t="s">
        <v>341</v>
      </c>
      <c r="B13" s="7" t="s">
        <v>321</v>
      </c>
      <c r="C13" s="7" t="s">
        <v>343</v>
      </c>
      <c r="D13" s="7" t="s">
        <v>344</v>
      </c>
    </row>
    <row r="14" spans="1:4">
      <c r="A14" s="7" t="s">
        <v>341</v>
      </c>
      <c r="B14" s="7" t="s">
        <v>324</v>
      </c>
      <c r="C14" s="7" t="s">
        <v>345</v>
      </c>
      <c r="D14" s="7" t="s">
        <v>346</v>
      </c>
    </row>
    <row r="15" spans="1:4">
      <c r="A15" s="7" t="s">
        <v>347</v>
      </c>
      <c r="B15" s="7" t="s">
        <v>318</v>
      </c>
      <c r="C15" s="7" t="s">
        <v>348</v>
      </c>
      <c r="D15" s="7" t="s">
        <v>349</v>
      </c>
    </row>
    <row r="16" spans="1:4">
      <c r="A16" s="7" t="s">
        <v>347</v>
      </c>
      <c r="B16" s="7" t="s">
        <v>321</v>
      </c>
      <c r="C16" s="7" t="s">
        <v>350</v>
      </c>
      <c r="D16" s="7" t="s">
        <v>351</v>
      </c>
    </row>
    <row r="17" spans="1:4">
      <c r="A17" s="7" t="s">
        <v>347</v>
      </c>
      <c r="B17" s="7" t="s">
        <v>324</v>
      </c>
      <c r="C17" s="7" t="s">
        <v>352</v>
      </c>
      <c r="D17" s="7"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354</v>
      </c>
      <c r="B1" s="4"/>
      <c r="C1" s="4"/>
      <c r="D1" s="4"/>
    </row>
    <row r="2" spans="1:4">
      <c r="A2" s="8" t="s">
        <v>179</v>
      </c>
      <c r="B2" s="8" t="s">
        <v>355</v>
      </c>
      <c r="C2" s="8" t="s">
        <v>356</v>
      </c>
      <c r="D2" s="8" t="s">
        <v>357</v>
      </c>
    </row>
    <row r="3" spans="1:4">
      <c r="A3" s="7" t="s">
        <v>358</v>
      </c>
      <c r="B3" s="7" t="s">
        <v>359</v>
      </c>
      <c r="C3" s="7" t="s">
        <v>360</v>
      </c>
      <c r="D3" s="7" t="s">
        <v>361</v>
      </c>
    </row>
    <row r="4" spans="1:4">
      <c r="A4" s="7" t="s">
        <v>362</v>
      </c>
      <c r="B4" s="7" t="s">
        <v>363</v>
      </c>
      <c r="C4" s="7" t="s">
        <v>364</v>
      </c>
      <c r="D4" s="7" t="s">
        <v>365</v>
      </c>
    </row>
    <row r="5" spans="1:4">
      <c r="A5" s="7" t="s">
        <v>366</v>
      </c>
      <c r="B5" s="7" t="s">
        <v>367</v>
      </c>
      <c r="C5" s="7" t="s">
        <v>368</v>
      </c>
      <c r="D5" s="7" t="s">
        <v>369</v>
      </c>
    </row>
    <row r="6" spans="1:4">
      <c r="A6" s="7" t="s">
        <v>370</v>
      </c>
      <c r="B6" s="7" t="s">
        <v>371</v>
      </c>
      <c r="C6" s="7" t="s">
        <v>372</v>
      </c>
      <c r="D6" s="7" t="s">
        <v>373</v>
      </c>
    </row>
    <row r="7" spans="1:4">
      <c r="A7" s="7" t="s">
        <v>374</v>
      </c>
      <c r="B7" s="7" t="s">
        <v>375</v>
      </c>
      <c r="C7" s="7" t="s">
        <v>376</v>
      </c>
      <c r="D7" s="7"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378</v>
      </c>
      <c r="B1" s="4"/>
      <c r="C1" s="4"/>
    </row>
    <row r="2" spans="1:3">
      <c r="A2" s="8" t="s">
        <v>379</v>
      </c>
      <c r="B2" s="8" t="s">
        <v>380</v>
      </c>
      <c r="C2" s="8" t="s">
        <v>381</v>
      </c>
    </row>
    <row r="3" spans="1:3">
      <c r="A3" s="7" t="s">
        <v>382</v>
      </c>
      <c r="B3" s="7" t="s">
        <v>383</v>
      </c>
      <c r="C3" s="7" t="s">
        <v>384</v>
      </c>
    </row>
    <row r="4" spans="1:3">
      <c r="A4" s="7" t="s">
        <v>385</v>
      </c>
      <c r="B4" s="7" t="s">
        <v>386</v>
      </c>
      <c r="C4" s="7" t="s">
        <v>387</v>
      </c>
    </row>
    <row r="5" spans="1:3">
      <c r="A5" s="7" t="s">
        <v>388</v>
      </c>
      <c r="B5" s="7" t="s">
        <v>389</v>
      </c>
      <c r="C5" s="7" t="s">
        <v>390</v>
      </c>
    </row>
    <row r="6" spans="1:3">
      <c r="A6" s="7" t="s">
        <v>391</v>
      </c>
      <c r="B6" s="7" t="s">
        <v>392</v>
      </c>
      <c r="C6" s="7" t="s">
        <v>393</v>
      </c>
    </row>
    <row r="7" spans="1:3">
      <c r="A7" s="7" t="s">
        <v>253</v>
      </c>
      <c r="B7" s="7" t="s">
        <v>394</v>
      </c>
      <c r="C7" s="7" t="s">
        <v>395</v>
      </c>
    </row>
    <row r="8" spans="1:3">
      <c r="A8" s="7" t="s">
        <v>396</v>
      </c>
      <c r="B8" s="7" t="s">
        <v>397</v>
      </c>
      <c r="C8" s="7" t="s">
        <v>398</v>
      </c>
    </row>
    <row r="9" spans="1:3">
      <c r="A9" s="7" t="s">
        <v>399</v>
      </c>
      <c r="B9" s="7" t="s">
        <v>400</v>
      </c>
      <c r="C9" s="7" t="s">
        <v>401</v>
      </c>
    </row>
    <row r="10" spans="1:3">
      <c r="A10" s="7" t="s">
        <v>402</v>
      </c>
      <c r="B10" s="7" t="s">
        <v>403</v>
      </c>
      <c r="C10" s="7" t="s">
        <v>404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405</v>
      </c>
      <c r="B1" s="4"/>
      <c r="C1" s="4"/>
      <c r="D1" s="4"/>
      <c r="E1" s="4"/>
    </row>
    <row r="2" spans="1:5">
      <c r="A2" s="8" t="s">
        <v>154</v>
      </c>
      <c r="B2" s="8" t="s">
        <v>406</v>
      </c>
      <c r="C2" s="8" t="s">
        <v>407</v>
      </c>
      <c r="D2" s="8" t="s">
        <v>259</v>
      </c>
      <c r="E2" s="8" t="s">
        <v>408</v>
      </c>
    </row>
    <row r="3" spans="1:5">
      <c r="A3" s="7">
        <v>1</v>
      </c>
      <c r="B3" s="7" t="s">
        <v>409</v>
      </c>
      <c r="C3" s="7" t="s">
        <v>410</v>
      </c>
      <c r="D3" s="7" t="s">
        <v>411</v>
      </c>
      <c r="E3" s="7" t="s">
        <v>412</v>
      </c>
    </row>
    <row r="4" spans="1:5">
      <c r="A4" s="7">
        <v>2</v>
      </c>
      <c r="B4" s="7" t="s">
        <v>413</v>
      </c>
      <c r="C4" s="7" t="s">
        <v>410</v>
      </c>
      <c r="D4" s="7" t="s">
        <v>414</v>
      </c>
      <c r="E4" s="7" t="s">
        <v>415</v>
      </c>
    </row>
    <row r="5" spans="1:5">
      <c r="A5" s="7">
        <v>3</v>
      </c>
      <c r="B5" s="7" t="s">
        <v>416</v>
      </c>
      <c r="C5" s="7" t="s">
        <v>417</v>
      </c>
      <c r="D5" s="7" t="s">
        <v>418</v>
      </c>
      <c r="E5" s="7" t="s">
        <v>419</v>
      </c>
    </row>
    <row r="6" spans="1:5">
      <c r="A6" s="7">
        <v>4</v>
      </c>
      <c r="B6" s="7" t="s">
        <v>420</v>
      </c>
      <c r="C6" s="7" t="s">
        <v>421</v>
      </c>
      <c r="D6" s="7" t="s">
        <v>422</v>
      </c>
      <c r="E6" s="7" t="s">
        <v>423</v>
      </c>
    </row>
    <row r="7" spans="1:5">
      <c r="A7" s="7">
        <v>5</v>
      </c>
      <c r="B7" s="7" t="s">
        <v>424</v>
      </c>
      <c r="C7" s="7" t="s">
        <v>425</v>
      </c>
      <c r="D7" s="7" t="s">
        <v>426</v>
      </c>
      <c r="E7" s="7" t="s">
        <v>427</v>
      </c>
    </row>
    <row r="8" spans="1:5">
      <c r="A8" s="7">
        <v>6</v>
      </c>
      <c r="B8" s="7" t="s">
        <v>428</v>
      </c>
      <c r="C8" s="7" t="s">
        <v>410</v>
      </c>
      <c r="D8" s="7" t="s">
        <v>429</v>
      </c>
      <c r="E8" s="7" t="s">
        <v>430</v>
      </c>
    </row>
    <row r="9" spans="1:5">
      <c r="A9" s="7">
        <v>7</v>
      </c>
      <c r="B9" s="7" t="s">
        <v>431</v>
      </c>
      <c r="C9" s="7" t="s">
        <v>421</v>
      </c>
      <c r="D9" s="7" t="s">
        <v>432</v>
      </c>
      <c r="E9" s="7" t="s">
        <v>433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434</v>
      </c>
      <c r="B1" s="4"/>
      <c r="C1" s="4"/>
      <c r="D1" s="4"/>
      <c r="E1" s="4"/>
      <c r="F1" s="4"/>
    </row>
    <row r="2" spans="1:6">
      <c r="A2" s="8" t="s">
        <v>36</v>
      </c>
      <c r="B2" s="8" t="s">
        <v>78</v>
      </c>
      <c r="C2" s="8" t="s">
        <v>435</v>
      </c>
      <c r="D2" s="8" t="s">
        <v>436</v>
      </c>
      <c r="E2" s="8" t="s">
        <v>437</v>
      </c>
      <c r="F2" s="8" t="s">
        <v>438</v>
      </c>
    </row>
    <row r="3" spans="1:6">
      <c r="A3" s="7">
        <v>1.1</v>
      </c>
      <c r="B3" s="7" t="s">
        <v>44</v>
      </c>
      <c r="C3" s="7" t="s">
        <v>85</v>
      </c>
      <c r="D3" s="9">
        <v>12.5</v>
      </c>
      <c r="E3" s="9">
        <v>12.5</v>
      </c>
      <c r="F3" s="7"/>
    </row>
    <row r="4" spans="1:6">
      <c r="A4" s="7">
        <v>1.2</v>
      </c>
      <c r="B4" s="7" t="s">
        <v>44</v>
      </c>
      <c r="C4" s="7" t="s">
        <v>439</v>
      </c>
      <c r="D4" s="9">
        <v>12.5</v>
      </c>
      <c r="E4" s="9">
        <v>12.5</v>
      </c>
      <c r="F4" s="7"/>
    </row>
    <row r="5" spans="1:6">
      <c r="A5" s="7">
        <v>2.1</v>
      </c>
      <c r="B5" s="7" t="s">
        <v>51</v>
      </c>
      <c r="C5" s="7" t="s">
        <v>440</v>
      </c>
      <c r="D5" s="9">
        <v>10.0</v>
      </c>
      <c r="E5" s="9">
        <v>10.0</v>
      </c>
      <c r="F5" s="7"/>
    </row>
    <row r="6" spans="1:6">
      <c r="A6" s="7">
        <v>2.2</v>
      </c>
      <c r="B6" s="7" t="s">
        <v>51</v>
      </c>
      <c r="C6" s="7" t="s">
        <v>441</v>
      </c>
      <c r="D6" s="9">
        <v>10.0</v>
      </c>
      <c r="E6" s="9">
        <v>10.0</v>
      </c>
      <c r="F6" s="7"/>
    </row>
    <row r="7" spans="1:6">
      <c r="A7" s="7">
        <v>3.1</v>
      </c>
      <c r="B7" s="7" t="s">
        <v>58</v>
      </c>
      <c r="C7" s="7" t="s">
        <v>110</v>
      </c>
      <c r="D7" s="9">
        <v>5.0</v>
      </c>
      <c r="E7" s="9">
        <v>5.0</v>
      </c>
      <c r="F7" s="7"/>
    </row>
    <row r="8" spans="1:6">
      <c r="A8" s="7">
        <v>3.2</v>
      </c>
      <c r="B8" s="7" t="s">
        <v>58</v>
      </c>
      <c r="C8" s="7" t="s">
        <v>116</v>
      </c>
      <c r="D8" s="9">
        <v>5.0</v>
      </c>
      <c r="E8" s="9">
        <v>5.0</v>
      </c>
      <c r="F8" s="7"/>
    </row>
    <row r="9" spans="1:6">
      <c r="A9" s="7">
        <v>3.3</v>
      </c>
      <c r="B9" s="7" t="s">
        <v>58</v>
      </c>
      <c r="C9" s="7" t="s">
        <v>442</v>
      </c>
      <c r="D9" s="9">
        <v>5.0</v>
      </c>
      <c r="E9" s="9">
        <v>5.0</v>
      </c>
      <c r="F9" s="7"/>
    </row>
    <row r="10" spans="1:6">
      <c r="A10" s="7">
        <v>3.4</v>
      </c>
      <c r="B10" s="7" t="s">
        <v>58</v>
      </c>
      <c r="C10" s="7" t="s">
        <v>443</v>
      </c>
      <c r="D10" s="9">
        <v>5.0</v>
      </c>
      <c r="E10" s="9">
        <v>5.0</v>
      </c>
      <c r="F10" s="7"/>
    </row>
    <row r="11" spans="1:6">
      <c r="A11" s="7">
        <v>4.1</v>
      </c>
      <c r="B11" s="7" t="s">
        <v>65</v>
      </c>
      <c r="C11" s="7" t="s">
        <v>444</v>
      </c>
      <c r="D11" s="9">
        <v>12.5</v>
      </c>
      <c r="E11" s="9">
        <v>12.5</v>
      </c>
      <c r="F11" s="7"/>
    </row>
    <row r="12" spans="1:6">
      <c r="A12" s="7">
        <v>4.2</v>
      </c>
      <c r="B12" s="7" t="s">
        <v>65</v>
      </c>
      <c r="C12" s="7" t="s">
        <v>445</v>
      </c>
      <c r="D12" s="9">
        <v>12.5</v>
      </c>
      <c r="E12" s="9">
        <v>12.5</v>
      </c>
      <c r="F12" s="7"/>
    </row>
    <row r="13" spans="1:6">
      <c r="A13" s="7">
        <v>5.1</v>
      </c>
      <c r="B13" s="7" t="s">
        <v>72</v>
      </c>
      <c r="C13" s="7" t="s">
        <v>446</v>
      </c>
      <c r="D13" s="9">
        <v>10.0</v>
      </c>
      <c r="E13" s="9">
        <v>10.0</v>
      </c>
      <c r="F13" s="7"/>
    </row>
    <row r="14" spans="1:6">
      <c r="A14" s="7">
        <v>5.2</v>
      </c>
      <c r="B14" s="7" t="s">
        <v>72</v>
      </c>
      <c r="C14" s="7" t="s">
        <v>147</v>
      </c>
      <c r="D14" s="9">
        <v>10.0</v>
      </c>
      <c r="E14" s="9">
        <v>10.0</v>
      </c>
      <c r="F14" s="7"/>
    </row>
    <row r="15" spans="1:6">
      <c r="A15" s="7" t="s">
        <v>447</v>
      </c>
      <c r="B15" s="7"/>
      <c r="C15" s="7"/>
      <c r="D15" s="9"/>
      <c r="E15" s="9">
        <f>SUM(E3:E14)</f>
        <v>110</v>
      </c>
      <c r="F15" s="7" t="s">
        <v>448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449</v>
      </c>
      <c r="B1" s="8" t="s">
        <v>450</v>
      </c>
      <c r="C1" s="8">
        <v>1.1</v>
      </c>
      <c r="D1" s="8">
        <v>1.2</v>
      </c>
      <c r="E1" s="8">
        <v>2.1</v>
      </c>
      <c r="F1" s="8">
        <v>2.2</v>
      </c>
      <c r="G1" s="8">
        <v>3.1</v>
      </c>
      <c r="H1" s="8">
        <v>3.2</v>
      </c>
      <c r="I1" s="8">
        <v>3.3</v>
      </c>
      <c r="J1" s="8">
        <v>3.4</v>
      </c>
      <c r="K1" s="8">
        <v>4.1</v>
      </c>
      <c r="L1" s="8">
        <v>4.2</v>
      </c>
      <c r="M1" s="8">
        <v>5.1</v>
      </c>
      <c r="N1" s="8">
        <v>5.2</v>
      </c>
      <c r="O1" s="8" t="s">
        <v>451</v>
      </c>
      <c r="P1" s="8" t="s">
        <v>438</v>
      </c>
    </row>
    <row r="2" spans="1:16">
      <c r="A2" s="7" t="s">
        <v>452</v>
      </c>
      <c r="B2" s="7"/>
      <c r="C2" s="7"/>
      <c r="D2" s="7"/>
      <c r="E2" s="7"/>
      <c r="F2" s="7"/>
      <c r="G2" s="7"/>
      <c r="H2" s="7"/>
      <c r="I2" s="7"/>
      <c r="J2" s="7"/>
      <c r="K2" s="7"/>
      <c r="L2" s="7"/>
      <c r="M2" s="7"/>
      <c r="N2" s="7"/>
      <c r="O2" s="7" t="str">
        <f>IFERROR(AVERAGE(C2:N2),"")</f>
        <v/>
      </c>
      <c r="P2" s="7"/>
    </row>
    <row r="3" spans="1:16">
      <c r="A3" s="7" t="s">
        <v>453</v>
      </c>
      <c r="B3" s="7"/>
      <c r="C3" s="7"/>
      <c r="D3" s="7"/>
      <c r="E3" s="7"/>
      <c r="F3" s="7"/>
      <c r="G3" s="7"/>
      <c r="H3" s="7"/>
      <c r="I3" s="7"/>
      <c r="J3" s="7"/>
      <c r="K3" s="7"/>
      <c r="L3" s="7"/>
      <c r="M3" s="7"/>
      <c r="N3" s="7"/>
      <c r="O3" s="7" t="str">
        <f>IFERROR(AVERAGE(C3:N3),"")</f>
        <v/>
      </c>
      <c r="P3" s="7"/>
    </row>
    <row r="4" spans="1:16">
      <c r="A4" s="7" t="s">
        <v>454</v>
      </c>
      <c r="B4" s="7"/>
      <c r="C4" s="7"/>
      <c r="D4" s="7"/>
      <c r="E4" s="7"/>
      <c r="F4" s="7"/>
      <c r="G4" s="7"/>
      <c r="H4" s="7"/>
      <c r="I4" s="7"/>
      <c r="J4" s="7"/>
      <c r="K4" s="7"/>
      <c r="L4" s="7"/>
      <c r="M4" s="7"/>
      <c r="N4" s="7"/>
      <c r="O4" s="7" t="str">
        <f>IFERROR(AVERAGE(C4:N4),"")</f>
        <v/>
      </c>
      <c r="P4" s="7"/>
    </row>
    <row r="5" spans="1:16">
      <c r="A5" s="7" t="s">
        <v>455</v>
      </c>
      <c r="B5" s="7"/>
      <c r="C5" s="7"/>
      <c r="D5" s="7"/>
      <c r="E5" s="7"/>
      <c r="F5" s="7"/>
      <c r="G5" s="7"/>
      <c r="H5" s="7"/>
      <c r="I5" s="7"/>
      <c r="J5" s="7"/>
      <c r="K5" s="7"/>
      <c r="L5" s="7"/>
      <c r="M5" s="7"/>
      <c r="N5" s="7"/>
      <c r="O5" s="7" t="str">
        <f>IFERROR(AVERAGE(C5:N5),"")</f>
        <v/>
      </c>
      <c r="P5" s="7"/>
    </row>
    <row r="6" spans="1:16">
      <c r="A6" s="7" t="s">
        <v>456</v>
      </c>
      <c r="B6" s="7"/>
      <c r="C6" s="7"/>
      <c r="D6" s="7"/>
      <c r="E6" s="7"/>
      <c r="F6" s="7"/>
      <c r="G6" s="7"/>
      <c r="H6" s="7"/>
      <c r="I6" s="7"/>
      <c r="J6" s="7"/>
      <c r="K6" s="7"/>
      <c r="L6" s="7"/>
      <c r="M6" s="7"/>
      <c r="N6" s="7"/>
      <c r="O6" s="7" t="str">
        <f>IFERROR(AVERAGE(C6:N6),"")</f>
        <v/>
      </c>
      <c r="P6" s="7"/>
    </row>
    <row r="7" spans="1:16">
      <c r="A7" s="7" t="s">
        <v>457</v>
      </c>
      <c r="B7" s="7"/>
      <c r="C7" s="7"/>
      <c r="D7" s="7"/>
      <c r="E7" s="7"/>
      <c r="F7" s="7"/>
      <c r="G7" s="7"/>
      <c r="H7" s="7"/>
      <c r="I7" s="7"/>
      <c r="J7" s="7"/>
      <c r="K7" s="7"/>
      <c r="L7" s="7"/>
      <c r="M7" s="7"/>
      <c r="N7" s="7"/>
      <c r="O7" s="7" t="str">
        <f>IFERROR(AVERAGE(C7:N7),"")</f>
        <v/>
      </c>
      <c r="P7" s="7"/>
    </row>
    <row r="8" spans="1:16">
      <c r="A8" s="7" t="s">
        <v>458</v>
      </c>
      <c r="B8" s="7"/>
      <c r="C8" s="7"/>
      <c r="D8" s="7"/>
      <c r="E8" s="7"/>
      <c r="F8" s="7"/>
      <c r="G8" s="7"/>
      <c r="H8" s="7"/>
      <c r="I8" s="7"/>
      <c r="J8" s="7"/>
      <c r="K8" s="7"/>
      <c r="L8" s="7"/>
      <c r="M8" s="7"/>
      <c r="N8" s="7"/>
      <c r="O8" s="7" t="str">
        <f>IFERROR(AVERAGE(C8:N8),"")</f>
        <v/>
      </c>
      <c r="P8" s="7"/>
    </row>
    <row r="9" spans="1:16">
      <c r="A9" s="7" t="s">
        <v>459</v>
      </c>
      <c r="B9" s="7"/>
      <c r="C9" s="7"/>
      <c r="D9" s="7"/>
      <c r="E9" s="7"/>
      <c r="F9" s="7"/>
      <c r="G9" s="7"/>
      <c r="H9" s="7"/>
      <c r="I9" s="7"/>
      <c r="J9" s="7"/>
      <c r="K9" s="7"/>
      <c r="L9" s="7"/>
      <c r="M9" s="7"/>
      <c r="N9" s="7"/>
      <c r="O9" s="7" t="str">
        <f>IFERROR(AVERAGE(C9:N9),"")</f>
        <v/>
      </c>
      <c r="P9" s="7"/>
    </row>
    <row r="10" spans="1:16">
      <c r="A10" s="7" t="s">
        <v>460</v>
      </c>
      <c r="B10" s="7"/>
      <c r="C10" s="7"/>
      <c r="D10" s="7"/>
      <c r="E10" s="7"/>
      <c r="F10" s="7"/>
      <c r="G10" s="7"/>
      <c r="H10" s="7"/>
      <c r="I10" s="7"/>
      <c r="J10" s="7"/>
      <c r="K10" s="7"/>
      <c r="L10" s="7"/>
      <c r="M10" s="7"/>
      <c r="N10" s="7"/>
      <c r="O10" s="7" t="str">
        <f>IFERROR(AVERAGE(C10:N10),"")</f>
        <v/>
      </c>
      <c r="P10" s="7"/>
    </row>
    <row r="11" spans="1:16">
      <c r="A11" s="7" t="s">
        <v>461</v>
      </c>
      <c r="B11" s="7"/>
      <c r="C11" s="7"/>
      <c r="D11" s="7"/>
      <c r="E11" s="7"/>
      <c r="F11" s="7"/>
      <c r="G11" s="7"/>
      <c r="H11" s="7"/>
      <c r="I11" s="7"/>
      <c r="J11" s="7"/>
      <c r="K11" s="7"/>
      <c r="L11" s="7"/>
      <c r="M11" s="7"/>
      <c r="N11" s="7"/>
      <c r="O11" s="7" t="str">
        <f>IFERROR(AVERAGE(C11:N11),"")</f>
        <v/>
      </c>
      <c r="P11" s="7"/>
    </row>
    <row r="12" spans="1:16">
      <c r="A12" s="7" t="s">
        <v>462</v>
      </c>
      <c r="B12" s="7"/>
      <c r="C12" s="7"/>
      <c r="D12" s="7"/>
      <c r="E12" s="7"/>
      <c r="F12" s="7"/>
      <c r="G12" s="7"/>
      <c r="H12" s="7"/>
      <c r="I12" s="7"/>
      <c r="J12" s="7"/>
      <c r="K12" s="7"/>
      <c r="L12" s="7"/>
      <c r="M12" s="7"/>
      <c r="N12" s="7"/>
      <c r="O12" s="7" t="str">
        <f>IFERROR(AVERAGE(C12:N12),"")</f>
        <v/>
      </c>
      <c r="P12" s="7"/>
    </row>
    <row r="13" spans="1:16">
      <c r="A13" s="7" t="s">
        <v>463</v>
      </c>
      <c r="B13" s="7"/>
      <c r="C13" s="7"/>
      <c r="D13" s="7"/>
      <c r="E13" s="7"/>
      <c r="F13" s="7"/>
      <c r="G13" s="7"/>
      <c r="H13" s="7"/>
      <c r="I13" s="7"/>
      <c r="J13" s="7"/>
      <c r="K13" s="7"/>
      <c r="L13" s="7"/>
      <c r="M13" s="7"/>
      <c r="N13" s="7"/>
      <c r="O13" s="7" t="str">
        <f>IFERROR(AVERAGE(C13:N13),"")</f>
        <v/>
      </c>
      <c r="P13" s="7"/>
    </row>
    <row r="14" spans="1:16">
      <c r="A14" s="7" t="s">
        <v>464</v>
      </c>
      <c r="B14" s="7"/>
      <c r="C14" s="7"/>
      <c r="D14" s="7"/>
      <c r="E14" s="7"/>
      <c r="F14" s="7"/>
      <c r="G14" s="7"/>
      <c r="H14" s="7"/>
      <c r="I14" s="7"/>
      <c r="J14" s="7"/>
      <c r="K14" s="7"/>
      <c r="L14" s="7"/>
      <c r="M14" s="7"/>
      <c r="N14" s="7"/>
      <c r="O14" s="7" t="str">
        <f>IFERROR(AVERAGE(C14:N14),"")</f>
        <v/>
      </c>
      <c r="P14" s="7"/>
    </row>
    <row r="15" spans="1:16">
      <c r="A15" s="7" t="s">
        <v>465</v>
      </c>
      <c r="B15" s="7"/>
      <c r="C15" s="7"/>
      <c r="D15" s="7"/>
      <c r="E15" s="7"/>
      <c r="F15" s="7"/>
      <c r="G15" s="7"/>
      <c r="H15" s="7"/>
      <c r="I15" s="7"/>
      <c r="J15" s="7"/>
      <c r="K15" s="7"/>
      <c r="L15" s="7"/>
      <c r="M15" s="7"/>
      <c r="N15" s="7"/>
      <c r="O15" s="7" t="str">
        <f>IFERROR(AVERAGE(C15:N15),"")</f>
        <v/>
      </c>
      <c r="P15" s="7"/>
    </row>
    <row r="16" spans="1:16">
      <c r="A16" s="7" t="s">
        <v>466</v>
      </c>
      <c r="B16" s="7"/>
      <c r="C16" s="7"/>
      <c r="D16" s="7"/>
      <c r="E16" s="7"/>
      <c r="F16" s="7"/>
      <c r="G16" s="7"/>
      <c r="H16" s="7"/>
      <c r="I16" s="7"/>
      <c r="J16" s="7"/>
      <c r="K16" s="7"/>
      <c r="L16" s="7"/>
      <c r="M16" s="7"/>
      <c r="N16" s="7"/>
      <c r="O16" s="7" t="str">
        <f>IFERROR(AVERAGE(C16:N16),"")</f>
        <v/>
      </c>
      <c r="P16" s="7"/>
    </row>
    <row r="17" spans="1:16">
      <c r="A17" s="7" t="s">
        <v>467</v>
      </c>
      <c r="B17" s="7"/>
      <c r="C17" s="7"/>
      <c r="D17" s="7"/>
      <c r="E17" s="7"/>
      <c r="F17" s="7"/>
      <c r="G17" s="7"/>
      <c r="H17" s="7"/>
      <c r="I17" s="7"/>
      <c r="J17" s="7"/>
      <c r="K17" s="7"/>
      <c r="L17" s="7"/>
      <c r="M17" s="7"/>
      <c r="N17" s="7"/>
      <c r="O17" s="7" t="str">
        <f>IFERROR(AVERAGE(C17:N17),"")</f>
        <v/>
      </c>
      <c r="P17" s="7"/>
    </row>
    <row r="18" spans="1:16">
      <c r="A18" s="7" t="s">
        <v>468</v>
      </c>
      <c r="B18" s="7"/>
      <c r="C18" s="7"/>
      <c r="D18" s="7"/>
      <c r="E18" s="7"/>
      <c r="F18" s="7"/>
      <c r="G18" s="7"/>
      <c r="H18" s="7"/>
      <c r="I18" s="7"/>
      <c r="J18" s="7"/>
      <c r="K18" s="7"/>
      <c r="L18" s="7"/>
      <c r="M18" s="7"/>
      <c r="N18" s="7"/>
      <c r="O18" s="7" t="str">
        <f>IFERROR(AVERAGE(C18:N18),"")</f>
        <v/>
      </c>
      <c r="P18" s="7"/>
    </row>
    <row r="19" spans="1:16">
      <c r="A19" s="7" t="s">
        <v>469</v>
      </c>
      <c r="B19" s="7"/>
      <c r="C19" s="7"/>
      <c r="D19" s="7"/>
      <c r="E19" s="7"/>
      <c r="F19" s="7"/>
      <c r="G19" s="7"/>
      <c r="H19" s="7"/>
      <c r="I19" s="7"/>
      <c r="J19" s="7"/>
      <c r="K19" s="7"/>
      <c r="L19" s="7"/>
      <c r="M19" s="7"/>
      <c r="N19" s="7"/>
      <c r="O19" s="7" t="str">
        <f>IFERROR(AVERAGE(C19:N19),"")</f>
        <v/>
      </c>
      <c r="P19" s="7"/>
    </row>
    <row r="20" spans="1:16">
      <c r="A20" s="7" t="s">
        <v>470</v>
      </c>
      <c r="B20" s="7"/>
      <c r="C20" s="7"/>
      <c r="D20" s="7"/>
      <c r="E20" s="7"/>
      <c r="F20" s="7"/>
      <c r="G20" s="7"/>
      <c r="H20" s="7"/>
      <c r="I20" s="7"/>
      <c r="J20" s="7"/>
      <c r="K20" s="7"/>
      <c r="L20" s="7"/>
      <c r="M20" s="7"/>
      <c r="N20" s="7"/>
      <c r="O20" s="7" t="str">
        <f>IFERROR(AVERAGE(C20:N20),"")</f>
        <v/>
      </c>
      <c r="P20" s="7"/>
    </row>
    <row r="21" spans="1:16">
      <c r="A21" s="7" t="s">
        <v>471</v>
      </c>
      <c r="B21" s="7"/>
      <c r="C21" s="7"/>
      <c r="D21" s="7"/>
      <c r="E21" s="7"/>
      <c r="F21" s="7"/>
      <c r="G21" s="7"/>
      <c r="H21" s="7"/>
      <c r="I21" s="7"/>
      <c r="J21" s="7"/>
      <c r="K21" s="7"/>
      <c r="L21" s="7"/>
      <c r="M21" s="7"/>
      <c r="N21" s="7"/>
      <c r="O21" s="7" t="str">
        <f>IFERROR(AVERAGE(C21:N21),"")</f>
        <v/>
      </c>
      <c r="P21" s="7"/>
    </row>
    <row r="22" spans="1:16">
      <c r="A22" s="7" t="s">
        <v>472</v>
      </c>
      <c r="B22" s="7"/>
      <c r="C22" s="7"/>
      <c r="D22" s="7"/>
      <c r="E22" s="7"/>
      <c r="F22" s="7"/>
      <c r="G22" s="7"/>
      <c r="H22" s="7"/>
      <c r="I22" s="7"/>
      <c r="J22" s="7"/>
      <c r="K22" s="7"/>
      <c r="L22" s="7"/>
      <c r="M22" s="7"/>
      <c r="N22" s="7"/>
      <c r="O22" s="7" t="str">
        <f>IFERROR(AVERAGE(C22:N22),"")</f>
        <v/>
      </c>
      <c r="P22" s="7"/>
    </row>
    <row r="23" spans="1:16">
      <c r="A23" s="7" t="s">
        <v>473</v>
      </c>
      <c r="B23" s="7"/>
      <c r="C23" s="7"/>
      <c r="D23" s="7"/>
      <c r="E23" s="7"/>
      <c r="F23" s="7"/>
      <c r="G23" s="7"/>
      <c r="H23" s="7"/>
      <c r="I23" s="7"/>
      <c r="J23" s="7"/>
      <c r="K23" s="7"/>
      <c r="L23" s="7"/>
      <c r="M23" s="7"/>
      <c r="N23" s="7"/>
      <c r="O23" s="7" t="str">
        <f>IFERROR(AVERAGE(C23:N23),"")</f>
        <v/>
      </c>
      <c r="P23" s="7"/>
    </row>
    <row r="24" spans="1:16">
      <c r="A24" s="7" t="s">
        <v>474</v>
      </c>
      <c r="B24" s="7"/>
      <c r="C24" s="7"/>
      <c r="D24" s="7"/>
      <c r="E24" s="7"/>
      <c r="F24" s="7"/>
      <c r="G24" s="7"/>
      <c r="H24" s="7"/>
      <c r="I24" s="7"/>
      <c r="J24" s="7"/>
      <c r="K24" s="7"/>
      <c r="L24" s="7"/>
      <c r="M24" s="7"/>
      <c r="N24" s="7"/>
      <c r="O24" s="7" t="str">
        <f>IFERROR(AVERAGE(C24:N24),"")</f>
        <v/>
      </c>
      <c r="P24" s="7"/>
    </row>
    <row r="25" spans="1:16">
      <c r="A25" s="7" t="s">
        <v>475</v>
      </c>
      <c r="B25" s="7"/>
      <c r="C25" s="7"/>
      <c r="D25" s="7"/>
      <c r="E25" s="7"/>
      <c r="F25" s="7"/>
      <c r="G25" s="7"/>
      <c r="H25" s="7"/>
      <c r="I25" s="7"/>
      <c r="J25" s="7"/>
      <c r="K25" s="7"/>
      <c r="L25" s="7"/>
      <c r="M25" s="7"/>
      <c r="N25" s="7"/>
      <c r="O25" s="7" t="str">
        <f>IFERROR(AVERAGE(C25:N25),"")</f>
        <v/>
      </c>
      <c r="P25" s="7"/>
    </row>
    <row r="26" spans="1:16">
      <c r="A26" s="7" t="s">
        <v>476</v>
      </c>
      <c r="B26" s="7"/>
      <c r="C26" s="7"/>
      <c r="D26" s="7"/>
      <c r="E26" s="7"/>
      <c r="F26" s="7"/>
      <c r="G26" s="7"/>
      <c r="H26" s="7"/>
      <c r="I26" s="7"/>
      <c r="J26" s="7"/>
      <c r="K26" s="7"/>
      <c r="L26" s="7"/>
      <c r="M26" s="7"/>
      <c r="N26" s="7"/>
      <c r="O26" s="7" t="str">
        <f>IFERROR(AVERAGE(C26:N26),"")</f>
        <v/>
      </c>
      <c r="P26" s="7"/>
    </row>
    <row r="27" spans="1:16">
      <c r="A27" s="7" t="s">
        <v>477</v>
      </c>
      <c r="B27" s="7"/>
      <c r="C27" s="7"/>
      <c r="D27" s="7"/>
      <c r="E27" s="7"/>
      <c r="F27" s="7"/>
      <c r="G27" s="7"/>
      <c r="H27" s="7"/>
      <c r="I27" s="7"/>
      <c r="J27" s="7"/>
      <c r="K27" s="7"/>
      <c r="L27" s="7"/>
      <c r="M27" s="7"/>
      <c r="N27" s="7"/>
      <c r="O27" s="7" t="str">
        <f>IFERROR(AVERAGE(C27:N27),"")</f>
        <v/>
      </c>
      <c r="P27" s="7"/>
    </row>
    <row r="28" spans="1:16">
      <c r="A28" s="7" t="s">
        <v>478</v>
      </c>
      <c r="B28" s="7"/>
      <c r="C28" s="7"/>
      <c r="D28" s="7"/>
      <c r="E28" s="7"/>
      <c r="F28" s="7"/>
      <c r="G28" s="7"/>
      <c r="H28" s="7"/>
      <c r="I28" s="7"/>
      <c r="J28" s="7"/>
      <c r="K28" s="7"/>
      <c r="L28" s="7"/>
      <c r="M28" s="7"/>
      <c r="N28" s="7"/>
      <c r="O28" s="7" t="str">
        <f>IFERROR(AVERAGE(C28:N28),"")</f>
        <v/>
      </c>
      <c r="P28" s="7"/>
    </row>
    <row r="29" spans="1:16">
      <c r="A29" s="7" t="s">
        <v>479</v>
      </c>
      <c r="B29" s="7"/>
      <c r="C29" s="7"/>
      <c r="D29" s="7"/>
      <c r="E29" s="7"/>
      <c r="F29" s="7"/>
      <c r="G29" s="7"/>
      <c r="H29" s="7"/>
      <c r="I29" s="7"/>
      <c r="J29" s="7"/>
      <c r="K29" s="7"/>
      <c r="L29" s="7"/>
      <c r="M29" s="7"/>
      <c r="N29" s="7"/>
      <c r="O29" s="7" t="str">
        <f>IFERROR(AVERAGE(C29:N29),"")</f>
        <v/>
      </c>
      <c r="P29" s="7"/>
    </row>
    <row r="30" spans="1:16">
      <c r="A30" s="7" t="s">
        <v>480</v>
      </c>
      <c r="B30" s="7"/>
      <c r="C30" s="7"/>
      <c r="D30" s="7"/>
      <c r="E30" s="7"/>
      <c r="F30" s="7"/>
      <c r="G30" s="7"/>
      <c r="H30" s="7"/>
      <c r="I30" s="7"/>
      <c r="J30" s="7"/>
      <c r="K30" s="7"/>
      <c r="L30" s="7"/>
      <c r="M30" s="7"/>
      <c r="N30" s="7"/>
      <c r="O30" s="7" t="str">
        <f>IFERROR(AVERAGE(C30:N30),"")</f>
        <v/>
      </c>
      <c r="P30" s="7"/>
    </row>
    <row r="31" spans="1:16">
      <c r="A31" s="7" t="s">
        <v>481</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2026-10-16T16:30:45+02:00</dcterms:created>
  <dcterms:modified xsi:type="dcterms:W3CDTF">2026-10-16T16:30:45+02:00</dcterms:modified>
  <dc:title>Currículo LOMLOE Lenguaje y practica musical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