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<sst xmlns="http://schemas.openxmlformats.org/spreadsheetml/2006/main" uniqueCount="482">
  <si>
    <t>Corrigiendo.es</t>
  </si>
  <si>
    <t>Materia</t>
  </si>
  <si>
    <t>Lenguaje y practica musical</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</si>
  <si>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</si>
  <si>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</si>
  <si>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</si>
  <si>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</si>
  <si>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</si>
  <si>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</si>
  <si>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</si>
  <si>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</si>
  <si>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</si>
  <si>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</si>
  <si>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</si>
  <si>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</si>
  <si>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</si>
  <si>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</si>
  <si>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</si>
  <si>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</si>
  <si>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</si>
  <si>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</si>
  <si>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</si>
  <si>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</si>
  <si>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</si>
  <si>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para Bachillerato, por lo que aplica íntegro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</si>
  <si>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</si>
  <si>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</si>
  <si>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Lenguaje y practica musical</t>
  </si>
  <si>
    <t>Resumen ejecutivo</t>
  </si>
  <si>
    <t>Mantiene del BOE</t>
  </si>
  <si>
    <t>Sí, se mantiene íntegro el currículo estatal al no existir decreto autonómico.</t>
  </si>
  <si>
    <t>Decreto de referencia</t>
  </si>
  <si>
    <t>RD 243/2022, de 5 de abril, por el que se establecen la ordenación y las enseñanzas mínimas del Bachillerato.</t>
  </si>
  <si>
    <t>Implicación para la programación</t>
  </si>
  <si>
    <t>Al no haber currículo autonómico, la programación debe basarse en el BOE sin adaptaciones territoriales.</t>
  </si>
  <si>
    <t>Variante</t>
  </si>
  <si>
    <t>Código</t>
  </si>
  <si>
    <t>Descripción oficial</t>
  </si>
  <si>
    <t>Resumen claro</t>
  </si>
  <si>
    <t>Qué hace el alumnado</t>
  </si>
  <si>
    <t>No es</t>
  </si>
  <si>
    <t>Ejemplo de actividad</t>
  </si>
  <si>
    <t>Palabra clave pedagógica</t>
  </si>
  <si>
    <t>Lenguaje y Práctica Musical</t>
  </si>
  <si>
    <t>CE.LPM.1</t>
  </si>
  <si>
    <t>Cultivar la escucha activa, desarrollando estrategias de atención, para reconocer y describir con un vocabulario adecuado los elementos que forman parte de una obra y para reflexionar sobre aspectos subjetivos y emocionales inherentes a la percepción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</si>
  <si>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</si>
  <si>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</si>
  <si>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</si>
  <si>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</si>
  <si>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</si>
  <si>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CE.LPM.2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</si>
  <si>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</si>
  <si>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</si>
  <si>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</si>
  <si>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</si>
  <si>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</si>
  <si>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</si>
  <si>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CE.LPM.3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</si>
  <si>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</si>
  <si>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</si>
  <si>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</si>
  <si>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</si>
  <si>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</si>
  <si>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</si>
  <si>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CE.LPM.4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</si>
  <si>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</si>
  <si>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</si>
  <si>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</si>
  <si>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</si>
  <si>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</si>
  <si>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</si>
  <si>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CE.LPM.5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</si>
  <si>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</si>
  <si>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</si>
  <si>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</si>
  <si>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</si>
  <si>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</si>
  <si>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</si>
  <si>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</si>
  <si>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</si>
  <si>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</si>
  <si>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</si>
  <si>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</si>
  <si>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</si>
  <si>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</si>
  <si>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</si>
  <si>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</si>
  <si>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</si>
  <si>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</si>
  <si>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</si>
  <si>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</si>
  <si>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 Identificar los elementos musicales de obras de diferentes estilos y épocas, analizando y comparando partituras con diversas grafías, para describir sus características y reflexionar sobre los factores que afectan a la evolución de la notación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</si>
  <si>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</si>
  <si>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</si>
  <si>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</si>
  <si>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</si>
  <si>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</si>
  <si>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</si>
  <si>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</si>
  <si>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</si>
  <si>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</si>
  <si>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</si>
  <si>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</si>
  <si>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 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</si>
  <si>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</si>
  <si>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</si>
  <si>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</si>
  <si>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</si>
  <si>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</si>
  <si>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</si>
  <si>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</si>
  <si>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</si>
  <si>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</si>
  <si>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</si>
  <si>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</si>
  <si>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</si>
  <si>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</si>
  <si>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</si>
  <si>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</si>
  <si>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</si>
  <si>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</si>
  <si>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</si>
  <si>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</si>
  <si>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</si>
  <si>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</si>
  <si>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 Realizar proyectos musicales colaborativos, planificando e implementando sus fases y asumiendo funciones diversas dentro del grupo, para favorecer procesos creativos e identificar oportunidades de desarrollo personal, social, académico y profesional.</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</si>
  <si>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</si>
  <si>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</si>
  <si>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</si>
  <si>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</si>
  <si>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</si>
  <si>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</si>
  <si>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</si>
  <si>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</si>
  <si>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</si>
  <si>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</si>
  <si>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 Emplear las posibilidades que ofrecen las tecnologías digitales en el ámbito musical, utilizando herramientas de procesamiento del sonido, de producción audiovisual y de edición de partituras, para desarrollar procesos de escritura, creación y difusión musical.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</si>
  <si>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</si>
  <si>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</si>
  <si>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</si>
  <si>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</si>
  <si>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</si>
  <si>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</si>
  <si>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</si>
  <si>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</si>
  <si>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</si>
  <si>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</si>
  <si>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</si>
  <si>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</si>
  <si>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</si>
  <si>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</si>
  <si>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</si>
  <si>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</si>
  <si>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</si>
  <si>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</si>
  <si>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</si>
  <si>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</si>
  <si>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</si>
  <si>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</si>
  <si>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</si>
  <si>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</si>
  <si>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</si>
  <si>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t>
  </si>
  <si>
    <t>La armonía: el fenómeno físico armónico; círculo de quintas; principales funciones armónicas en la tonalidad; acordes; enlaces y cadencias; modulaciones y progresiones tonales. La modalidad.</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</si>
  <si>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</si>
  <si>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</si>
  <si>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</si>
  <si>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</si>
  <si>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</si>
  <si>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</si>
  <si>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</si>
  <si>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</si>
  <si>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</si>
  <si>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</si>
  <si>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</si>
  <si>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</si>
  <si>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</si>
  <si>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</si>
  <si>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</si>
  <si>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</si>
  <si>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</si>
  <si>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</si>
  <si>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</si>
  <si>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</si>
  <si>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</si>
  <si>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</si>
  <si>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</si>
  <si>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</si>
  <si>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</si>
  <si>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</si>
  <si>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</si>
  <si>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</si>
  <si>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</si>
  <si>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</si>
  <si>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</si>
  <si>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</si>
  <si>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</si>
  <si>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</si>
  <si>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</si>
  <si>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</si>
  <si>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</si>
  <si>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</si>
  <si>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</si>
  <si>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</si>
  <si>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</si>
  <si>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</si>
  <si>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</si>
  <si>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</si>
  <si>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</si>
  <si>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</si>
  <si>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</si>
  <si>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</si>
  <si>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</si>
  <si>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</si>
  <si>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</si>
  <si>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</si>
  <si>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</si>
  <si>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Trimestre</t>
  </si>
  <si>
    <t>Título pedagógico</t>
  </si>
  <si>
    <t>Horas estimadas</t>
  </si>
  <si>
    <t>SDA recomendada</t>
  </si>
  <si>
    <t>Saberes principales</t>
  </si>
  <si>
    <t>Criterios evaluables</t>
  </si>
  <si>
    <t>Competencias dominantes</t>
  </si>
  <si>
    <t>Fundamentos: El Código y la Monodia</t>
  </si>
  <si>
    <t>SDA 1: 'El ADN del Sonido'. Creación de un catálogo de paisajes sonoros y su transcripción mediante grafía convencional para su interpretación grupal.</t>
  </si>
  <si>
    <t xml:space="preserve">
• Representación musical de los parámetros del sonido.
• La melodía: intervalos y tipos de escalas.
• El ritmo: compases; ritmos irregulares y libres; polirritmias y polimetrías, grupos de valoración especial.
• Notación convencional (grafía tradicional).
• Técnicas de realización escrita de dictados sencillos a una voz.</t>
  </si>
  <si>
    <t>1.1: Reconocer y describir los diferentes parámetros y elementos musicales de una obra, aplicando estrategias de escucha activa.
1.2: Describir las sensaciones que genera la música y su posible vinculación con las características de la obra.
3.1: Leer, con autonomía, partituras sencillas, con o sin apoyo de la audición.
3.2: Ejecutar fragmentos musicales sencillos, de forma individual o colectiva, a través de la voz, del cuerpo o de instrumentos.</t>
  </si>
  <si>
    <t>CE.LPM.1
CE.LPM.3</t>
  </si>
  <si>
    <t>Instrumentos / evaluación</t>
  </si>
  <si>
    <t>Evaluación diagnóstica inicial; observación sistemática de la lectura a primera vista; pruebas de dictado rítmico-melódico; rúbrica de interpretación vocal/instrumental.</t>
  </si>
  <si>
    <t>Arquitectura Musical: Armonía y Estructura</t>
  </si>
  <si>
    <t>SDA 2: 'Constructores de Armonía'. Análisis y re-composición de un estándar popular aplicando el círculo de quintas y sustituciones armónicas básicas.</t>
  </si>
  <si>
    <t xml:space="preserve">
• La armonía: el fenómeno físico armónico; círculo de quintas; principales funciones armónicas en la tonalidad; acordes; enlaces y cadencias; modulaciones y progresiones tonales. La modalidad.
• La forma musical: unidades estructurales; formas simples y complejas.
• Práctica auditiva o interpretativa de estructuras tonales y modales.</t>
  </si>
  <si>
    <t>2.1: Describir las principales características de los elementos musicales (melodía, ritmo, armonía, timbre) en obras de diferentes estilos.
3.3: Desarrollar habilidades técnicas para la interpretación vocal, instrumental y coreográfica, utilizando la escucha y el análisis.
3.4: Generar ideas musicales o coreográficas sencillas, utilizando diferentes instrumentos, la voz o el cuerpo.</t>
  </si>
  <si>
    <t>CE.LPM.2
CE.LPM.3</t>
  </si>
  <si>
    <t>Análisis de partituras (forma y armonía); audiciones comentadas; portafolio de pequeñas composiciones armónicas; pruebas de ejecución de acompañamientos.</t>
  </si>
  <si>
    <t>Expresión, Contexto y Producción Digital</t>
  </si>
  <si>
    <t>SDA 3: 'Del Aula al Mundo'. Producción de un podcast o videoclip musical que integre una obra original improvisada, su grabación, edición y publicación legal.</t>
  </si>
  <si>
    <t xml:space="preserve">
• Elementos expresivos de la música: dinámica, agógica y articulación.
• Los elementos musicales en la tradición musical occidental, en el folclore y en las músicas populares urbanas.
• Notación no convencional (introducción a la notación de la música contemporánea).
• Estrategias y técnicas de improvisación sobre esquemas rítmicomelódicos y armónicos establecidos o libres adaptados al nivel.
• Difusión musical: protección de datos, propiedad intelectual y derechos de autoría.</t>
  </si>
  <si>
    <t>2.2: Comparar la representación de los elementos musicales en partituras con diferente grafía, reflexionando sobre la evolución de la notación.
4.1: Planificar y desarrollar proyectos musicales colaborativos, seleccionando materiales musicales trabajados.
4.2: Asumir diferentes funciones en la planificación y desarrollo de proyectos musicales colaborativos.
5.1: Desarrollar proyectos musicales, poniendo en práctica los aprendizajes adquiridos y utilizando herramientas digitales.
5.2: Difundir producciones musicales y audiovisuales a través de plataformas digitales.</t>
  </si>
  <si>
    <t>CE.LPM.4
CE.LPM.5</t>
  </si>
  <si>
    <t>Rúbrica de proyecto colaborativo; evaluación del producto digital final; autoevaluación y coevaluación del desempeño en grupo; control de conceptos de propiedad intelectual.</t>
  </si>
  <si>
    <t>Situaciones de aprendizaje sugeridas (SDA)</t>
  </si>
  <si>
    <t>SDA 1</t>
  </si>
  <si>
    <t>La banda sonora de Aragón: cría tu podcast musical</t>
  </si>
  <si>
    <t>Subtítulo</t>
  </si>
  <si>
    <t>Analizando, interpretando y difundiendo música aragonesa para jóvenes</t>
  </si>
  <si>
    <t>Contexto</t>
  </si>
  <si>
    <t>Aragón posee un rico patrimonio musical tradicional (jota, rondalla, dulzaina) que resulta desconocido para el alumnado joven. Esta SDA propone que el alumnado de 1º de Bachillerato investigue, analice y difunda esta música mediante un podcast dirigido a compañeros de 1º y 2º de ESO, fomentando la escucha activa, el trabajo colaborativo y el uso de herramientas digitales.</t>
  </si>
  <si>
    <t>Reto central</t>
  </si>
  <si>
    <t>¿Cómo podemos crear un podcast atractivo que explique los elementos musicales de piezas tradicionales aragonesas y que enganche a los jóvenes de nuestro instituto?</t>
  </si>
  <si>
    <t>Recursos</t>
  </si>
  <si>
    <t xml:space="preserve">
• Reproductor de audio y altavoces
• Partituras de jota aragonesa (melodía y acordes)
• Audacity y ordenadores con micrófono
• Cuenta de SoundCloud institucional
• Ejemplos de podcasts musicales (Radio 3, Spotify)
• Rúbrica de evaluación del podcast
• Guion radiofónico modelo</t>
  </si>
  <si>
    <t>Transversales</t>
  </si>
  <si>
    <t>Competencia digital (edición de audio, publicación), conciencia y expresión cultural (valoración del patrimonio musical aragonés), competencia social y cívica (trabajo colaborativo, respeto a los derechos de autor), aprender a aprender (autoevaluación y reflexión).</t>
  </si>
  <si>
    <t>Fase</t>
  </si>
  <si>
    <t>Duración</t>
  </si>
  <si>
    <t>Descripción</t>
  </si>
  <si>
    <t>Evidencia recogida</t>
  </si>
  <si>
    <t>Activación y planteamiento del reto</t>
  </si>
  <si>
    <t>1 sesión</t>
  </si>
  <si>
    <t>Se presenta el reto mediante la escucha de fragmentos de jota aragonesa y otros estilos tradicionales. Se debate sobre el desconocimiento de esta música entre los jóvenes. Se forman grupos de 4-5 personas y se explica que crearán un podcast dirigido a alumnos de 1º y 2º de ESO. Se muestran ejemplos breves de podcasts musicales como referencia.</t>
  </si>
  <si>
    <t>Lluvia de ideas inicial sobre lo que saben de la música aragonesa y preguntas que les gustaría responder.</t>
  </si>
  <si>
    <t>Adquisición guiada de saberes</t>
  </si>
  <si>
    <t>2 sesiones</t>
  </si>
  <si>
    <t>Clases teórico-prácticas sobre parámetros musicales (melodía, ritmo, armonía, timbre) aplicados a ejemplos de música aragonesa. Se analizan partituras sencillas de jotas (melodía en flauta, acompañamiento armónico básico). Se enseña el uso de Audacity: grabación, edición, mezcla, exportación. Se proporcionan guiones modelo y rúbricas de calidad.</t>
  </si>
  <si>
    <t>Ficha de análisis de una pieza musical (parámetros descritos) y captura de pantalla de una práctica guiada con Audacity.</t>
  </si>
  <si>
    <t>Aplicación al reto</t>
  </si>
  <si>
    <t>Cada grupo selecciona 3 piezas de música tradicional aragonesa (jota, rondalla, dulzaina) y las analiza en profundidad. Elaboran un guion para cada episodio: introducción, análisis musical (describiendo parámetros), curiosidades y cierre. Asignan roles: guionista, locutor, editor, investigador. Ensayan la locución y graban tomas de prueba.</t>
  </si>
  <si>
    <t>Guion completo de un episodio y plan de grabación con roles asignados.</t>
  </si>
  <si>
    <t>Producción y comunicación</t>
  </si>
  <si>
    <t>Grabación definitiva de los tres episodios en el aula de música o estudio portátil. Edición con Audacity: añadir intro musical, ajustar volúmenes, eliminar ruidos. Subida a SoundCloud del centro con metadatos (título, descripción, etiquetas). Cada grupo publica el enlace en un foro interno del aula virtual.</t>
  </si>
  <si>
    <t>Archivos de audio finales (3 episodios) y enlace de publicación en SoundCloud.</t>
  </si>
  <si>
    <t>Reflexión y evaluación</t>
  </si>
  <si>
    <t>Escucha cruzada de un episodio de otro grupo. Coevaluación mediante rúbrica (análisis musical, claridad expositiva, calidad técnica). Autoevaluación individual sobre el proceso y aprendizaje. Debate grupal sobre la experiencia: ¿cambió su percepción de la música aragonesa? ¿qué mejorarían?</t>
  </si>
  <si>
    <t>Rúbrica de coevaluación cumplimentada y reflexión individual escrita (mínimo 100 palabras).</t>
  </si>
  <si>
    <t>SDA 2</t>
  </si>
  <si>
    <t>Investiga el paisaje sonoro aragonés con datos</t>
  </si>
  <si>
    <t>Análisis estadístico de la música tradicional y contemporánea</t>
  </si>
  <si>
    <t>Aragón posee un rico patrimonio musical (jota, rondalla, bandas) que convive con géneros actuales. Esta SDA propone investigar, mediante recogida y análisis de datos, cómo elementos de la música tradicional (instrumentos, patrones rítmicos, escalas) se reflejan en la producción musical actual de la comunidad.</t>
  </si>
  <si>
    <t>Realizar un estudio cuantitativo y cualitativo sobre la presencia de rasgos de la música tradicional aragonesa en canciones populares contemporáneas (pop, rock, folk), utilizando herramientas digitales de análisis y visualización de datos.</t>
  </si>
  <si>
    <t xml:space="preserve">
• Listado de canciones tradicionales aragonesas (ejemplos del Archivo de Música Aragonesa)
• Canciones actuales de artistas aragoneses (Amaral, Labordeta, etc.)
• Ordenadores con Audacity, Google Sheets, Canva o PowerPoint
• Partituras sencillas y/o tablaturas
• Auriculares
• Rúbrica de evaluación</t>
  </si>
  <si>
    <t>Competencia digital (uso de herramientas TIC), competencia matemática y en ciencia, tecnología e ingeniería (análisis de datos), competencia en conciencia y expresiones culturales (patrimonio musical aragonés), competencia personal, social y de aprender a aprender (trabajo en equipo, autoevaluación).</t>
  </si>
  <si>
    <t>Presentación del reto mediante ejemplos de investigación musical con datos (p.ej., análisis de frecuencia de instrumentos en canciones populares). Lluvia de ideas sobre qué preguntas podríamos responder sobre la música aragonesa. Se forman grupos de 3-4 alumnos. Cada grupo elige un aspecto concreto (instrumentos, ritmo, escalas) y una muestra de 5 canciones tradicionales y 5 actuales aragonesas.</t>
  </si>
  <si>
    <t>Registro en diario de grupo de las preguntas iniciales y la selección de obras.</t>
  </si>
  <si>
    <t>Taller sobre parámetros musicales: identificación auditiva y representación gráfica de melodía, ritmo, armonía y timbre. Práctica de transcripción sencilla de fragmentos. Introducción a herramientas digitales: Audacity para extraer datos de audio (espectrograma, BPM), y Google Sheets para tabular frecuencias. Cada grupo analiza las obras seleccionadas y registra datos cuantitativos (número de instrumentos, tipo de compás, rango melódico, etc.).</t>
  </si>
  <si>
    <t>Tabla de datos recogidos por grupo y pequeñas transcripciones de motivos melódicos.</t>
  </si>
  <si>
    <t>3 sesiones</t>
  </si>
  <si>
    <t>Los grupos procesan los datos: calculan porcentajes, generan gráficos de barras o sectores comparando la presencia de cada elemento en tradicional vs. actual. Escuchan las obras y describen sensaciones vinculadas a los datos. Redactan conclusiones sobre la influencia detectada. Preparan el informe: estructura (introducción, metodología, resultados, conclusiones), selección de ejemplos sonoros (cortos de 15-30 segundos) y diseño visual.</t>
  </si>
  <si>
    <t>Borrador del informe con gráficos y análisis textual. Archivo de audio editado con fragmentos.</t>
  </si>
  <si>
    <t>Montaje final del informe digital. Cada grupo lo sube a una plataforma compartida (Google Sites, Padlet o blog del centro). Realizan una exposición oral breve (5 min) a sus compañeros, explicando el proceso y hallazgos. Se fomenta el feedback entre grupos.</t>
  </si>
  <si>
    <t>Producto final publicado y grabación/trascripción de la exposición.</t>
  </si>
  <si>
    <t>Autoevaluación mediante rúbrica (criterios 2.1, 2.2, 5.1, 5.2) y coevaluación entre grupos. Debate sobre dificultades encontradas, aprendizajes logrados y posibles mejoras. Reflexión individual: ¿cómo ha cambiado mi percepción de la música aragonesa? Se recogen propuestas para futuras investigaciones.</t>
  </si>
  <si>
    <t>Rúbricas cumplimentadas y reflexión escrita individual.</t>
  </si>
  <si>
    <t>SDA 3</t>
  </si>
  <si>
    <t>Componemos el sonido de nuestro pueblo</t>
  </si>
  <si>
    <t>Creación y grabación de una pieza musical comunitaria</t>
  </si>
  <si>
    <t>Alumnado de 1º de Bachillerato de Lenguaje y Práctica Musical en Aragón. Se propone crear una obra original que represente musicalmente una localidad aragonesa (ej. Albarracín) y difundirla digitalmente a la comunidad.</t>
  </si>
  <si>
    <t>¿Cómo podemos crear una pieza musical original que represente a nuestra localidad y compartirla digitalmente con los vecinos?</t>
  </si>
  <si>
    <t xml:space="preserve">
• Ordenadores con software Audacity y BandLab (gratuitos)
• Micrófonos, instrumentos musicales del aula (teclados, percusión, guitarras) y objetos sonoros cotidianos
• Altavoces y auriculares
• Proyector para ejemplos audiovisuales
• Pizarra, papel pautado, lápices
• Plataformas: SoundCloud, YouTube (cuenta educativa del centro)</t>
  </si>
  <si>
    <t>Competencia digital (uso de herramientas de audio y plataformas), competencia social y cívica (trabajo en equipo, respeto a la diversidad), competencia en comunicación lingüística (exposición oral de ideas, descripción musical), competencia cultural y artística.</t>
  </si>
  <si>
    <t>Presentación del reto a la clase: crear una pieza musical que represente una localidad aragonesa. Escucha y análisis de ejemplos de música comunitaria (bandas sonoras de pueblo, himnos locales). Lluvia de ideas sobre sonidos, instrumentos y estilos. Formación de grupos y asignación de roles iniciales.</t>
  </si>
  <si>
    <t>Lluvia de ideas en pizarra o documento colaborativo; lista de roles por grupo.</t>
  </si>
  <si>
    <t>Talleres prácticos: (a) elementos musicales - escalas, acordes, estructuras; (b) técnicas de composición guiada con ejemplos; (c) manejo de software de grabación y edición (Audacity, BandLab). Ejercicios de creación de un motivo melódico y secuencia armónica. Práctica de escritura de partitura sencilla.</t>
  </si>
  <si>
    <t>Ejercicios escritos (motivo melódico, progresión armónica); capturas de pantalla de proyectos de audio.</t>
  </si>
  <si>
    <t>Cada grupo planifica y desarrolla su pieza musical: definición de estructura (introducción, estrofa, estribillo, puente), elección de instrumentos/voces, ensayo de partes. Uso de software para grabar pistas de prueba y ajustar arreglos. Elaboración de una partitura o esquema guía.</t>
  </si>
  <si>
    <t>Boceto de la partitura/esquema; archivo de audio con pistas preliminares.</t>
  </si>
  <si>
    <t>Grabación final de la pieza en el aula (micrófonos, instrumentos). Edición y mezcla con Audacity/BandLab. Creación de un videoclip o visualizer (imágenes del pueblo). Subida del producto a una plataforma digital (YouTube o SoundCloud) con descripción y créditos. Revisión de permisos y seguridad.</t>
  </si>
  <si>
    <t>Archivo mp3 final; enlace al vídeo/audio publicado; ficha técnica del proyecto.</t>
  </si>
  <si>
    <t>Visionado/audición de todas las piezas. Coevaluación entre grupos con rúbrica sobre los criterios trabajados. Autoevaluación individual del rol desempeñado y del proceso. Debate sobre el impacto de la música en la comunidad. Propuestas de mejora.</t>
  </si>
  <si>
    <t>Rúbrica de coevaluación cumplimentada; reflexión escrita individual.</t>
  </si>
  <si>
    <t>Diseño Universal del Aprendizaje (DUA) — sugerencias por CE</t>
  </si>
  <si>
    <t>Eje DUA</t>
  </si>
  <si>
    <t>Principio</t>
  </si>
  <si>
    <t>Sugerencias prácticas</t>
  </si>
  <si>
    <t>CE.1</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</si>
  <si>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</si>
  <si>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</si>
  <si>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</si>
  <si>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</si>
  <si>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</si>
  <si>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</si>
  <si>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</si>
  <si>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</si>
  <si>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</si>
  <si>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CE.2</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</si>
  <si>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</si>
  <si>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</si>
  <si>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</si>
  <si>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</si>
  <si>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</si>
  <si>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</si>
  <si>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CE.3</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</si>
  <si>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</si>
  <si>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</si>
  <si>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</si>
  <si>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</si>
  <si>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</si>
  <si>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</si>
  <si>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CE.4</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</si>
  <si>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</si>
  <si>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</si>
  <si>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</si>
  <si>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</si>
  <si>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</si>
  <si>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CE.5</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</si>
  <si>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</si>
  <si>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</si>
  <si>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</si>
  <si>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</si>
  <si>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</si>
  <si>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</si>
  <si>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</si>
  <si>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</si>
  <si>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</si>
  <si>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</si>
  <si>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</si>
  <si>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</si>
  <si>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</si>
  <si>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</si>
  <si>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</si>
  <si>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</si>
  <si>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</si>
  <si>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</si>
  <si>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</si>
  <si>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</si>
  <si>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</si>
  <si>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</si>
  <si>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</si>
  <si>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</si>
  <si>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</si>
  <si>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</si>
  <si>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</si>
  <si>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</si>
  <si>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</si>
  <si>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</si>
  <si>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 de la CCAA</t>
  </si>
  <si>
    <t>Categoría</t>
  </si>
  <si>
    <t>Pregunta</t>
  </si>
  <si>
    <t>Respuesta</t>
  </si>
  <si>
    <t>Normativa</t>
  </si>
  <si>
    <t>¿Cómo adapta la normativa aragonesa los saberes básicos de Lenguaje y Práctica Musical en 1.º Bachillerato respecto al BOE?</t>
  </si>
  <si>
    <t>Aragón adopta el BOE sin particularidades adicionales para Lenguaje y Práctica Musical, pero los centros deben concretar su currículo. Los 5 competencias específicas y 17 saberes se desarrollan con el horario de 3 horas semanales, priorizando la práctica musical.</t>
  </si>
  <si>
    <t>Secuenciación</t>
  </si>
  <si>
    <t>¿En qué se diferencia la secuenciación de Lenguaje y Práctica Musical en Aragón respecto a otras comunidades como Cataluña?</t>
  </si>
  <si>
    <t>Mientras Aragón mantiene 3 horas semanales, Cataluña asigna 4 horas en algunos centros. Además, Aragón organiza los 17 saberes en bloques más amplios, mientras otras comunidades los desglosan por tipología de contenidos.</t>
  </si>
  <si>
    <t>Evaluación</t>
  </si>
  <si>
    <t>¿Cómo se organiza la evaluación práctica de Lenguaje y Práctica Musical con solo 3 horas semanales?</t>
  </si>
  <si>
    <t>Se integra la evaluación en actividades diarias: interpretación en grupo, dictados rítmicos y análisis auditivo. Se usan rúbricas para valorar las 5 competencias específicas y se registran observaciones sistemáticas. Las 12 criterios de evaluación se vinculan a tareas breves.</t>
  </si>
  <si>
    <t>Inspeccion</t>
  </si>
  <si>
    <t>¿Qué aspectos específicos de Lenguaje y Práctica Musical revisa la inspección educativa en Aragón?</t>
  </si>
  <si>
    <t>La inspección verifica que la programación recoja los 5 competencias específicas, 12 criterios de evaluación y 17 saberes básicos, y que las actividades sean prácticas y competenciales. También comprueba que se evalúe la interpretación y creación musical.</t>
  </si>
  <si>
    <t>¿Qué recursos bibliográficos y digitales son recomendados para Lenguaje y Práctica Musical en 1º de Bachillerato en Aragón?</t>
  </si>
  <si>
    <t>Se recomiendan libros de texto como 'Lenguaje Musical 1º Bachillerato' de Editorial Si Bemol, además de partituras de IMSLP y software gratuito como MuseScore y Audacity. También se usan plataformas del Departamento de Educación de Aragón.</t>
  </si>
  <si>
    <t>Departamento</t>
  </si>
  <si>
    <t>¿Cómo se coordina Lenguaje y Práctica Musical con otras materias del departamento de música?</t>
  </si>
  <si>
    <t>Se realizan reuniones semanales para alinear contenidos con Coro y Apreciación Musical. Se diseñan proyectos interdisciplinares, como un concierto conjunto, y se comparten instrumentos y espacios. Las rúbricas se unifican para evitar duplicidades.</t>
  </si>
  <si>
    <t>Atencion_diversidad</t>
  </si>
  <si>
    <t>¿Qué medidas de atención a la diversidad son habituales en Lenguaje y Práctica Musical en Aragón?</t>
  </si>
  <si>
    <t>Se ofrecen adaptaciones no significativas como partituras reducidas, apoyos visuales y letras de canciones simplificadas. Los alumnos con dificultades motrices usan instrumentos Orff o percusión corporal. Se flexibiliza el ritmo de entrega de tareas.</t>
  </si>
  <si>
    <t>Recuperación</t>
  </si>
  <si>
    <t>¿Cómo se realiza la recuperación de Lenguaje y Práctica Musical para alumnos con la materia pendiente?</t>
  </si>
  <si>
    <t>Se entrega un plan individualizado con actividades de análisis armónico y práctica instrumental. Se evalúa mediante una prueba práctica en febrero y otra en abril. Los alumnos pueden asistir a clases de refuerzo semanales. La nota final se promedia con los trabajos entregados.</t>
  </si>
  <si>
    <t>Cómo programar tu LOMLOE — guía 7 pasos</t>
  </si>
  <si>
    <t>Título</t>
  </si>
  <si>
    <t>Tiempo estimado</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</si>
  <si>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</si>
  <si>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</si>
  <si>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</si>
  <si>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</si>
  <si>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</si>
  <si>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</si>
  <si>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</si>
  <si>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</si>
  <si>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</si>
  <si>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</si>
  <si>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</si>
  <si>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</si>
  <si>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</si>
  <si>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</si>
  <si>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</si>
  <si>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</si>
  <si>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</si>
  <si>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</si>
  <si>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</si>
  <si>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</si>
  <si>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</si>
  <si>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</si>
  <si>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</si>
  <si>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</si>
  <si>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</si>
  <si>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</si>
  <si>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</si>
  <si>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</si>
  <si>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</si>
  <si>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</si>
  <si>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</si>
  <si>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música y su posible vinculación con las características de la obra, reflexionando sobre aspectos subjetivos inherentes a la escucha musical.</t>
  </si>
  <si>
    <t>Describir las principales características de los elementos musicales (melodía, ritmo, armonía, timbre, etc.) presentes en partituras con grafía convencional y no convencional de ob</t>
  </si>
  <si>
    <t>Comparar la representación de los elementos musicales en partituras con diferente grafía, reflexionando sobre los factores que inciden en la evolución de la notación musical. Aplic</t>
  </si>
  <si>
    <t>Desarrollar habilidades técnicas para la interpretación vocal, instrumental y coreográfica, utilizando los ensayos como espacios de escucha y de aprendizaje y aplicando estrategias</t>
  </si>
  <si>
    <t>Generar ideas musicales o coreográficas sencillas, utilizando diferentes instrumentos, la voz o el cuerpo, en improvisaciones libres o dirigidas. Realizar proyectos musicales colab</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</si>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</sst>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17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354</v>
      </c>
      <c r="B1" s="4"/>
      <c r="C1" s="4"/>
      <c r="D1" s="4"/>
    </row>
    <row r="2" spans="1:4">
      <c r="A2" s="8" t="s">
        <v>179</v>
      </c>
      <c r="B2" s="8" t="s">
        <v>355</v>
      </c>
      <c r="C2" s="8" t="s">
        <v>356</v>
      </c>
      <c r="D2" s="8" t="s">
        <v>357</v>
      </c>
    </row>
    <row r="3" spans="1:4">
      <c r="A3" s="7" t="s">
        <v>358</v>
      </c>
      <c r="B3" s="7" t="s">
        <v>359</v>
      </c>
      <c r="C3" s="7" t="s">
        <v>360</v>
      </c>
      <c r="D3" s="7" t="s">
        <v>361</v>
      </c>
    </row>
    <row r="4" spans="1:4">
      <c r="A4" s="7" t="s">
        <v>362</v>
      </c>
      <c r="B4" s="7" t="s">
        <v>363</v>
      </c>
      <c r="C4" s="7" t="s">
        <v>364</v>
      </c>
      <c r="D4" s="7" t="s">
        <v>365</v>
      </c>
    </row>
    <row r="5" spans="1:4">
      <c r="A5" s="7" t="s">
        <v>366</v>
      </c>
      <c r="B5" s="7" t="s">
        <v>367</v>
      </c>
      <c r="C5" s="7" t="s">
        <v>368</v>
      </c>
      <c r="D5" s="7" t="s">
        <v>369</v>
      </c>
    </row>
    <row r="6" spans="1:4">
      <c r="A6" s="7" t="s">
        <v>370</v>
      </c>
      <c r="B6" s="7" t="s">
        <v>371</v>
      </c>
      <c r="C6" s="7" t="s">
        <v>372</v>
      </c>
      <c r="D6" s="7" t="s">
        <v>373</v>
      </c>
    </row>
    <row r="7" spans="1:4">
      <c r="A7" s="7" t="s">
        <v>374</v>
      </c>
      <c r="B7" s="7" t="s">
        <v>375</v>
      </c>
      <c r="C7" s="7" t="s">
        <v>376</v>
      </c>
      <c r="D7" s="7"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378</v>
      </c>
      <c r="B1" s="4"/>
      <c r="C1" s="4"/>
    </row>
    <row r="2" spans="1:3">
      <c r="A2" s="8" t="s">
        <v>379</v>
      </c>
      <c r="B2" s="8" t="s">
        <v>380</v>
      </c>
      <c r="C2" s="8" t="s">
        <v>381</v>
      </c>
    </row>
    <row r="3" spans="1:3">
      <c r="A3" s="7" t="s">
        <v>382</v>
      </c>
      <c r="B3" s="7" t="s">
        <v>383</v>
      </c>
      <c r="C3" s="7" t="s">
        <v>384</v>
      </c>
    </row>
    <row r="4" spans="1:3">
      <c r="A4" s="7" t="s">
        <v>385</v>
      </c>
      <c r="B4" s="7" t="s">
        <v>386</v>
      </c>
      <c r="C4" s="7" t="s">
        <v>387</v>
      </c>
    </row>
    <row r="5" spans="1:3">
      <c r="A5" s="7" t="s">
        <v>388</v>
      </c>
      <c r="B5" s="7" t="s">
        <v>389</v>
      </c>
      <c r="C5" s="7" t="s">
        <v>390</v>
      </c>
    </row>
    <row r="6" spans="1:3">
      <c r="A6" s="7" t="s">
        <v>391</v>
      </c>
      <c r="B6" s="7" t="s">
        <v>392</v>
      </c>
      <c r="C6" s="7" t="s">
        <v>393</v>
      </c>
    </row>
    <row r="7" spans="1:3">
      <c r="A7" s="7" t="s">
        <v>253</v>
      </c>
      <c r="B7" s="7" t="s">
        <v>394</v>
      </c>
      <c r="C7" s="7" t="s">
        <v>395</v>
      </c>
    </row>
    <row r="8" spans="1:3">
      <c r="A8" s="7" t="s">
        <v>396</v>
      </c>
      <c r="B8" s="7" t="s">
        <v>397</v>
      </c>
      <c r="C8" s="7" t="s">
        <v>398</v>
      </c>
    </row>
    <row r="9" spans="1:3">
      <c r="A9" s="7" t="s">
        <v>399</v>
      </c>
      <c r="B9" s="7" t="s">
        <v>400</v>
      </c>
      <c r="C9" s="7" t="s">
        <v>401</v>
      </c>
    </row>
    <row r="10" spans="1:3">
      <c r="A10" s="7" t="s">
        <v>402</v>
      </c>
      <c r="B10" s="7" t="s">
        <v>403</v>
      </c>
      <c r="C10" s="7" t="s">
        <v>404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405</v>
      </c>
      <c r="B1" s="4"/>
      <c r="C1" s="4"/>
      <c r="D1" s="4"/>
      <c r="E1" s="4"/>
    </row>
    <row r="2" spans="1:5">
      <c r="A2" s="8" t="s">
        <v>154</v>
      </c>
      <c r="B2" s="8" t="s">
        <v>406</v>
      </c>
      <c r="C2" s="8" t="s">
        <v>407</v>
      </c>
      <c r="D2" s="8" t="s">
        <v>259</v>
      </c>
      <c r="E2" s="8" t="s">
        <v>408</v>
      </c>
    </row>
    <row r="3" spans="1:5">
      <c r="A3" s="7">
        <v>1</v>
      </c>
      <c r="B3" s="7" t="s">
        <v>409</v>
      </c>
      <c r="C3" s="7" t="s">
        <v>410</v>
      </c>
      <c r="D3" s="7" t="s">
        <v>411</v>
      </c>
      <c r="E3" s="7" t="s">
        <v>412</v>
      </c>
    </row>
    <row r="4" spans="1:5">
      <c r="A4" s="7">
        <v>2</v>
      </c>
      <c r="B4" s="7" t="s">
        <v>413</v>
      </c>
      <c r="C4" s="7" t="s">
        <v>410</v>
      </c>
      <c r="D4" s="7" t="s">
        <v>414</v>
      </c>
      <c r="E4" s="7" t="s">
        <v>415</v>
      </c>
    </row>
    <row r="5" spans="1:5">
      <c r="A5" s="7">
        <v>3</v>
      </c>
      <c r="B5" s="7" t="s">
        <v>416</v>
      </c>
      <c r="C5" s="7" t="s">
        <v>417</v>
      </c>
      <c r="D5" s="7" t="s">
        <v>418</v>
      </c>
      <c r="E5" s="7" t="s">
        <v>419</v>
      </c>
    </row>
    <row r="6" spans="1:5">
      <c r="A6" s="7">
        <v>4</v>
      </c>
      <c r="B6" s="7" t="s">
        <v>420</v>
      </c>
      <c r="C6" s="7" t="s">
        <v>421</v>
      </c>
      <c r="D6" s="7" t="s">
        <v>422</v>
      </c>
      <c r="E6" s="7" t="s">
        <v>423</v>
      </c>
    </row>
    <row r="7" spans="1:5">
      <c r="A7" s="7">
        <v>5</v>
      </c>
      <c r="B7" s="7" t="s">
        <v>424</v>
      </c>
      <c r="C7" s="7" t="s">
        <v>425</v>
      </c>
      <c r="D7" s="7" t="s">
        <v>426</v>
      </c>
      <c r="E7" s="7" t="s">
        <v>427</v>
      </c>
    </row>
    <row r="8" spans="1:5">
      <c r="A8" s="7">
        <v>6</v>
      </c>
      <c r="B8" s="7" t="s">
        <v>428</v>
      </c>
      <c r="C8" s="7" t="s">
        <v>410</v>
      </c>
      <c r="D8" s="7" t="s">
        <v>429</v>
      </c>
      <c r="E8" s="7" t="s">
        <v>430</v>
      </c>
    </row>
    <row r="9" spans="1:5">
      <c r="A9" s="7">
        <v>7</v>
      </c>
      <c r="B9" s="7" t="s">
        <v>431</v>
      </c>
      <c r="C9" s="7" t="s">
        <v>421</v>
      </c>
      <c r="D9" s="7" t="s">
        <v>432</v>
      </c>
      <c r="E9" s="7"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434</v>
      </c>
      <c r="B1" s="4"/>
      <c r="C1" s="4"/>
      <c r="D1" s="4"/>
      <c r="E1" s="4"/>
      <c r="F1" s="4"/>
    </row>
    <row r="2" spans="1:6">
      <c r="A2" s="8" t="s">
        <v>36</v>
      </c>
      <c r="B2" s="8" t="s">
        <v>78</v>
      </c>
      <c r="C2" s="8" t="s">
        <v>435</v>
      </c>
      <c r="D2" s="8" t="s">
        <v>436</v>
      </c>
      <c r="E2" s="8" t="s">
        <v>437</v>
      </c>
      <c r="F2" s="8" t="s">
        <v>438</v>
      </c>
    </row>
    <row r="3" spans="1:6">
      <c r="A3" s="7">
        <v>1.1</v>
      </c>
      <c r="B3" s="7" t="s">
        <v>44</v>
      </c>
      <c r="C3" s="7" t="s">
        <v>85</v>
      </c>
      <c r="D3" s="9">
        <v>12.5</v>
      </c>
      <c r="E3" s="9">
        <v>12.5</v>
      </c>
      <c r="F3" s="7"/>
    </row>
    <row r="4" spans="1:6">
      <c r="A4" s="7">
        <v>1.2</v>
      </c>
      <c r="B4" s="7" t="s">
        <v>44</v>
      </c>
      <c r="C4" s="7" t="s">
        <v>439</v>
      </c>
      <c r="D4" s="9">
        <v>12.5</v>
      </c>
      <c r="E4" s="9">
        <v>12.5</v>
      </c>
      <c r="F4" s="7"/>
    </row>
    <row r="5" spans="1:6">
      <c r="A5" s="7">
        <v>2.1</v>
      </c>
      <c r="B5" s="7" t="s">
        <v>51</v>
      </c>
      <c r="C5" s="7" t="s">
        <v>440</v>
      </c>
      <c r="D5" s="9">
        <v>10.0</v>
      </c>
      <c r="E5" s="9">
        <v>10.0</v>
      </c>
      <c r="F5" s="7"/>
    </row>
    <row r="6" spans="1:6">
      <c r="A6" s="7">
        <v>2.2</v>
      </c>
      <c r="B6" s="7" t="s">
        <v>51</v>
      </c>
      <c r="C6" s="7" t="s">
        <v>441</v>
      </c>
      <c r="D6" s="9">
        <v>10.0</v>
      </c>
      <c r="E6" s="9">
        <v>10.0</v>
      </c>
      <c r="F6" s="7"/>
    </row>
    <row r="7" spans="1:6">
      <c r="A7" s="7">
        <v>3.1</v>
      </c>
      <c r="B7" s="7" t="s">
        <v>58</v>
      </c>
      <c r="C7" s="7" t="s">
        <v>110</v>
      </c>
      <c r="D7" s="9">
        <v>5.0</v>
      </c>
      <c r="E7" s="9">
        <v>5.0</v>
      </c>
      <c r="F7" s="7"/>
    </row>
    <row r="8" spans="1:6">
      <c r="A8" s="7">
        <v>3.2</v>
      </c>
      <c r="B8" s="7" t="s">
        <v>58</v>
      </c>
      <c r="C8" s="7" t="s">
        <v>116</v>
      </c>
      <c r="D8" s="9">
        <v>5.0</v>
      </c>
      <c r="E8" s="9">
        <v>5.0</v>
      </c>
      <c r="F8" s="7"/>
    </row>
    <row r="9" spans="1:6">
      <c r="A9" s="7">
        <v>3.3</v>
      </c>
      <c r="B9" s="7" t="s">
        <v>58</v>
      </c>
      <c r="C9" s="7" t="s">
        <v>442</v>
      </c>
      <c r="D9" s="9">
        <v>5.0</v>
      </c>
      <c r="E9" s="9">
        <v>5.0</v>
      </c>
      <c r="F9" s="7"/>
    </row>
    <row r="10" spans="1:6">
      <c r="A10" s="7">
        <v>3.4</v>
      </c>
      <c r="B10" s="7" t="s">
        <v>58</v>
      </c>
      <c r="C10" s="7" t="s">
        <v>443</v>
      </c>
      <c r="D10" s="9">
        <v>5.0</v>
      </c>
      <c r="E10" s="9">
        <v>5.0</v>
      </c>
      <c r="F10" s="7"/>
    </row>
    <row r="11" spans="1:6">
      <c r="A11" s="7">
        <v>4.1</v>
      </c>
      <c r="B11" s="7" t="s">
        <v>65</v>
      </c>
      <c r="C11" s="7" t="s">
        <v>444</v>
      </c>
      <c r="D11" s="9">
        <v>12.5</v>
      </c>
      <c r="E11" s="9">
        <v>12.5</v>
      </c>
      <c r="F11" s="7"/>
    </row>
    <row r="12" spans="1:6">
      <c r="A12" s="7">
        <v>4.2</v>
      </c>
      <c r="B12" s="7" t="s">
        <v>65</v>
      </c>
      <c r="C12" s="7" t="s">
        <v>445</v>
      </c>
      <c r="D12" s="9">
        <v>12.5</v>
      </c>
      <c r="E12" s="9">
        <v>12.5</v>
      </c>
      <c r="F12" s="7"/>
    </row>
    <row r="13" spans="1:6">
      <c r="A13" s="7">
        <v>5.1</v>
      </c>
      <c r="B13" s="7" t="s">
        <v>72</v>
      </c>
      <c r="C13" s="7" t="s">
        <v>446</v>
      </c>
      <c r="D13" s="9">
        <v>10.0</v>
      </c>
      <c r="E13" s="9">
        <v>10.0</v>
      </c>
      <c r="F13" s="7"/>
    </row>
    <row r="14" spans="1:6">
      <c r="A14" s="7">
        <v>5.2</v>
      </c>
      <c r="B14" s="7" t="s">
        <v>72</v>
      </c>
      <c r="C14" s="7" t="s">
        <v>147</v>
      </c>
      <c r="D14" s="9">
        <v>10.0</v>
      </c>
      <c r="E14" s="9">
        <v>10.0</v>
      </c>
      <c r="F14" s="7"/>
    </row>
    <row r="15" spans="1:6">
      <c r="A15" s="7" t="s">
        <v>447</v>
      </c>
      <c r="B15" s="7"/>
      <c r="C15" s="7"/>
      <c r="D15" s="9"/>
      <c r="E15" s="9">
        <f>SUM(E3:E14)</f>
        <v>110</v>
      </c>
      <c r="F15" s="7" t="s">
        <v>448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449</v>
      </c>
      <c r="B1" s="8" t="s">
        <v>450</v>
      </c>
      <c r="C1" s="8">
        <v>1.1</v>
      </c>
      <c r="D1" s="8">
        <v>1.2</v>
      </c>
      <c r="E1" s="8">
        <v>2.1</v>
      </c>
      <c r="F1" s="8">
        <v>2.2</v>
      </c>
      <c r="G1" s="8">
        <v>3.1</v>
      </c>
      <c r="H1" s="8">
        <v>3.2</v>
      </c>
      <c r="I1" s="8">
        <v>3.3</v>
      </c>
      <c r="J1" s="8">
        <v>3.4</v>
      </c>
      <c r="K1" s="8">
        <v>4.1</v>
      </c>
      <c r="L1" s="8">
        <v>4.2</v>
      </c>
      <c r="M1" s="8">
        <v>5.1</v>
      </c>
      <c r="N1" s="8">
        <v>5.2</v>
      </c>
      <c r="O1" s="8" t="s">
        <v>451</v>
      </c>
      <c r="P1" s="8" t="s">
        <v>438</v>
      </c>
    </row>
    <row r="2" spans="1:16">
      <c r="A2" s="7" t="s">
        <v>452</v>
      </c>
      <c r="B2" s="7"/>
      <c r="C2" s="7"/>
      <c r="D2" s="7"/>
      <c r="E2" s="7"/>
      <c r="F2" s="7"/>
      <c r="G2" s="7"/>
      <c r="H2" s="7"/>
      <c r="I2" s="7"/>
      <c r="J2" s="7"/>
      <c r="K2" s="7"/>
      <c r="L2" s="7"/>
      <c r="M2" s="7"/>
      <c r="N2" s="7"/>
      <c r="O2" s="7" t="str">
        <f>IFERROR(AVERAGE(C2:N2),"")</f>
        <v/>
      </c>
      <c r="P2" s="7"/>
    </row>
    <row r="3" spans="1:16">
      <c r="A3" s="7" t="s">
        <v>453</v>
      </c>
      <c r="B3" s="7"/>
      <c r="C3" s="7"/>
      <c r="D3" s="7"/>
      <c r="E3" s="7"/>
      <c r="F3" s="7"/>
      <c r="G3" s="7"/>
      <c r="H3" s="7"/>
      <c r="I3" s="7"/>
      <c r="J3" s="7"/>
      <c r="K3" s="7"/>
      <c r="L3" s="7"/>
      <c r="M3" s="7"/>
      <c r="N3" s="7"/>
      <c r="O3" s="7" t="str">
        <f>IFERROR(AVERAGE(C3:N3),"")</f>
        <v/>
      </c>
      <c r="P3" s="7"/>
    </row>
    <row r="4" spans="1:16">
      <c r="A4" s="7" t="s">
        <v>454</v>
      </c>
      <c r="B4" s="7"/>
      <c r="C4" s="7"/>
      <c r="D4" s="7"/>
      <c r="E4" s="7"/>
      <c r="F4" s="7"/>
      <c r="G4" s="7"/>
      <c r="H4" s="7"/>
      <c r="I4" s="7"/>
      <c r="J4" s="7"/>
      <c r="K4" s="7"/>
      <c r="L4" s="7"/>
      <c r="M4" s="7"/>
      <c r="N4" s="7"/>
      <c r="O4" s="7" t="str">
        <f>IFERROR(AVERAGE(C4:N4),"")</f>
        <v/>
      </c>
      <c r="P4" s="7"/>
    </row>
    <row r="5" spans="1:16">
      <c r="A5" s="7" t="s">
        <v>455</v>
      </c>
      <c r="B5" s="7"/>
      <c r="C5" s="7"/>
      <c r="D5" s="7"/>
      <c r="E5" s="7"/>
      <c r="F5" s="7"/>
      <c r="G5" s="7"/>
      <c r="H5" s="7"/>
      <c r="I5" s="7"/>
      <c r="J5" s="7"/>
      <c r="K5" s="7"/>
      <c r="L5" s="7"/>
      <c r="M5" s="7"/>
      <c r="N5" s="7"/>
      <c r="O5" s="7" t="str">
        <f>IFERROR(AVERAGE(C5:N5),"")</f>
        <v/>
      </c>
      <c r="P5" s="7"/>
    </row>
    <row r="6" spans="1:16">
      <c r="A6" s="7" t="s">
        <v>456</v>
      </c>
      <c r="B6" s="7"/>
      <c r="C6" s="7"/>
      <c r="D6" s="7"/>
      <c r="E6" s="7"/>
      <c r="F6" s="7"/>
      <c r="G6" s="7"/>
      <c r="H6" s="7"/>
      <c r="I6" s="7"/>
      <c r="J6" s="7"/>
      <c r="K6" s="7"/>
      <c r="L6" s="7"/>
      <c r="M6" s="7"/>
      <c r="N6" s="7"/>
      <c r="O6" s="7" t="str">
        <f>IFERROR(AVERAGE(C6:N6),"")</f>
        <v/>
      </c>
      <c r="P6" s="7"/>
    </row>
    <row r="7" spans="1:16">
      <c r="A7" s="7" t="s">
        <v>457</v>
      </c>
      <c r="B7" s="7"/>
      <c r="C7" s="7"/>
      <c r="D7" s="7"/>
      <c r="E7" s="7"/>
      <c r="F7" s="7"/>
      <c r="G7" s="7"/>
      <c r="H7" s="7"/>
      <c r="I7" s="7"/>
      <c r="J7" s="7"/>
      <c r="K7" s="7"/>
      <c r="L7" s="7"/>
      <c r="M7" s="7"/>
      <c r="N7" s="7"/>
      <c r="O7" s="7" t="str">
        <f>IFERROR(AVERAGE(C7:N7),"")</f>
        <v/>
      </c>
      <c r="P7" s="7"/>
    </row>
    <row r="8" spans="1:16">
      <c r="A8" s="7" t="s">
        <v>458</v>
      </c>
      <c r="B8" s="7"/>
      <c r="C8" s="7"/>
      <c r="D8" s="7"/>
      <c r="E8" s="7"/>
      <c r="F8" s="7"/>
      <c r="G8" s="7"/>
      <c r="H8" s="7"/>
      <c r="I8" s="7"/>
      <c r="J8" s="7"/>
      <c r="K8" s="7"/>
      <c r="L8" s="7"/>
      <c r="M8" s="7"/>
      <c r="N8" s="7"/>
      <c r="O8" s="7" t="str">
        <f>IFERROR(AVERAGE(C8:N8),"")</f>
        <v/>
      </c>
      <c r="P8" s="7"/>
    </row>
    <row r="9" spans="1:16">
      <c r="A9" s="7" t="s">
        <v>459</v>
      </c>
      <c r="B9" s="7"/>
      <c r="C9" s="7"/>
      <c r="D9" s="7"/>
      <c r="E9" s="7"/>
      <c r="F9" s="7"/>
      <c r="G9" s="7"/>
      <c r="H9" s="7"/>
      <c r="I9" s="7"/>
      <c r="J9" s="7"/>
      <c r="K9" s="7"/>
      <c r="L9" s="7"/>
      <c r="M9" s="7"/>
      <c r="N9" s="7"/>
      <c r="O9" s="7" t="str">
        <f>IFERROR(AVERAGE(C9:N9),"")</f>
        <v/>
      </c>
      <c r="P9" s="7"/>
    </row>
    <row r="10" spans="1:16">
      <c r="A10" s="7" t="s">
        <v>460</v>
      </c>
      <c r="B10" s="7"/>
      <c r="C10" s="7"/>
      <c r="D10" s="7"/>
      <c r="E10" s="7"/>
      <c r="F10" s="7"/>
      <c r="G10" s="7"/>
      <c r="H10" s="7"/>
      <c r="I10" s="7"/>
      <c r="J10" s="7"/>
      <c r="K10" s="7"/>
      <c r="L10" s="7"/>
      <c r="M10" s="7"/>
      <c r="N10" s="7"/>
      <c r="O10" s="7" t="str">
        <f>IFERROR(AVERAGE(C10:N10),"")</f>
        <v/>
      </c>
      <c r="P10" s="7"/>
    </row>
    <row r="11" spans="1:16">
      <c r="A11" s="7" t="s">
        <v>461</v>
      </c>
      <c r="B11" s="7"/>
      <c r="C11" s="7"/>
      <c r="D11" s="7"/>
      <c r="E11" s="7"/>
      <c r="F11" s="7"/>
      <c r="G11" s="7"/>
      <c r="H11" s="7"/>
      <c r="I11" s="7"/>
      <c r="J11" s="7"/>
      <c r="K11" s="7"/>
      <c r="L11" s="7"/>
      <c r="M11" s="7"/>
      <c r="N11" s="7"/>
      <c r="O11" s="7" t="str">
        <f>IFERROR(AVERAGE(C11:N11),"")</f>
        <v/>
      </c>
      <c r="P11" s="7"/>
    </row>
    <row r="12" spans="1:16">
      <c r="A12" s="7" t="s">
        <v>462</v>
      </c>
      <c r="B12" s="7"/>
      <c r="C12" s="7"/>
      <c r="D12" s="7"/>
      <c r="E12" s="7"/>
      <c r="F12" s="7"/>
      <c r="G12" s="7"/>
      <c r="H12" s="7"/>
      <c r="I12" s="7"/>
      <c r="J12" s="7"/>
      <c r="K12" s="7"/>
      <c r="L12" s="7"/>
      <c r="M12" s="7"/>
      <c r="N12" s="7"/>
      <c r="O12" s="7" t="str">
        <f>IFERROR(AVERAGE(C12:N12),"")</f>
        <v/>
      </c>
      <c r="P12" s="7"/>
    </row>
    <row r="13" spans="1:16">
      <c r="A13" s="7" t="s">
        <v>463</v>
      </c>
      <c r="B13" s="7"/>
      <c r="C13" s="7"/>
      <c r="D13" s="7"/>
      <c r="E13" s="7"/>
      <c r="F13" s="7"/>
      <c r="G13" s="7"/>
      <c r="H13" s="7"/>
      <c r="I13" s="7"/>
      <c r="J13" s="7"/>
      <c r="K13" s="7"/>
      <c r="L13" s="7"/>
      <c r="M13" s="7"/>
      <c r="N13" s="7"/>
      <c r="O13" s="7" t="str">
        <f>IFERROR(AVERAGE(C13:N13),"")</f>
        <v/>
      </c>
      <c r="P13" s="7"/>
    </row>
    <row r="14" spans="1:16">
      <c r="A14" s="7" t="s">
        <v>464</v>
      </c>
      <c r="B14" s="7"/>
      <c r="C14" s="7"/>
      <c r="D14" s="7"/>
      <c r="E14" s="7"/>
      <c r="F14" s="7"/>
      <c r="G14" s="7"/>
      <c r="H14" s="7"/>
      <c r="I14" s="7"/>
      <c r="J14" s="7"/>
      <c r="K14" s="7"/>
      <c r="L14" s="7"/>
      <c r="M14" s="7"/>
      <c r="N14" s="7"/>
      <c r="O14" s="7" t="str">
        <f>IFERROR(AVERAGE(C14:N14),"")</f>
        <v/>
      </c>
      <c r="P14" s="7"/>
    </row>
    <row r="15" spans="1:16">
      <c r="A15" s="7" t="s">
        <v>465</v>
      </c>
      <c r="B15" s="7"/>
      <c r="C15" s="7"/>
      <c r="D15" s="7"/>
      <c r="E15" s="7"/>
      <c r="F15" s="7"/>
      <c r="G15" s="7"/>
      <c r="H15" s="7"/>
      <c r="I15" s="7"/>
      <c r="J15" s="7"/>
      <c r="K15" s="7"/>
      <c r="L15" s="7"/>
      <c r="M15" s="7"/>
      <c r="N15" s="7"/>
      <c r="O15" s="7" t="str">
        <f>IFERROR(AVERAGE(C15:N15),"")</f>
        <v/>
      </c>
      <c r="P15" s="7"/>
    </row>
    <row r="16" spans="1:16">
      <c r="A16" s="7" t="s">
        <v>466</v>
      </c>
      <c r="B16" s="7"/>
      <c r="C16" s="7"/>
      <c r="D16" s="7"/>
      <c r="E16" s="7"/>
      <c r="F16" s="7"/>
      <c r="G16" s="7"/>
      <c r="H16" s="7"/>
      <c r="I16" s="7"/>
      <c r="J16" s="7"/>
      <c r="K16" s="7"/>
      <c r="L16" s="7"/>
      <c r="M16" s="7"/>
      <c r="N16" s="7"/>
      <c r="O16" s="7" t="str">
        <f>IFERROR(AVERAGE(C16:N16),"")</f>
        <v/>
      </c>
      <c r="P16" s="7"/>
    </row>
    <row r="17" spans="1:16">
      <c r="A17" s="7" t="s">
        <v>467</v>
      </c>
      <c r="B17" s="7"/>
      <c r="C17" s="7"/>
      <c r="D17" s="7"/>
      <c r="E17" s="7"/>
      <c r="F17" s="7"/>
      <c r="G17" s="7"/>
      <c r="H17" s="7"/>
      <c r="I17" s="7"/>
      <c r="J17" s="7"/>
      <c r="K17" s="7"/>
      <c r="L17" s="7"/>
      <c r="M17" s="7"/>
      <c r="N17" s="7"/>
      <c r="O17" s="7" t="str">
        <f>IFERROR(AVERAGE(C17:N17),"")</f>
        <v/>
      </c>
      <c r="P17" s="7"/>
    </row>
    <row r="18" spans="1:16">
      <c r="A18" s="7" t="s">
        <v>468</v>
      </c>
      <c r="B18" s="7"/>
      <c r="C18" s="7"/>
      <c r="D18" s="7"/>
      <c r="E18" s="7"/>
      <c r="F18" s="7"/>
      <c r="G18" s="7"/>
      <c r="H18" s="7"/>
      <c r="I18" s="7"/>
      <c r="J18" s="7"/>
      <c r="K18" s="7"/>
      <c r="L18" s="7"/>
      <c r="M18" s="7"/>
      <c r="N18" s="7"/>
      <c r="O18" s="7" t="str">
        <f>IFERROR(AVERAGE(C18:N18),"")</f>
        <v/>
      </c>
      <c r="P18" s="7"/>
    </row>
    <row r="19" spans="1:16">
      <c r="A19" s="7" t="s">
        <v>469</v>
      </c>
      <c r="B19" s="7"/>
      <c r="C19" s="7"/>
      <c r="D19" s="7"/>
      <c r="E19" s="7"/>
      <c r="F19" s="7"/>
      <c r="G19" s="7"/>
      <c r="H19" s="7"/>
      <c r="I19" s="7"/>
      <c r="J19" s="7"/>
      <c r="K19" s="7"/>
      <c r="L19" s="7"/>
      <c r="M19" s="7"/>
      <c r="N19" s="7"/>
      <c r="O19" s="7" t="str">
        <f>IFERROR(AVERAGE(C19:N19),"")</f>
        <v/>
      </c>
      <c r="P19" s="7"/>
    </row>
    <row r="20" spans="1:16">
      <c r="A20" s="7" t="s">
        <v>470</v>
      </c>
      <c r="B20" s="7"/>
      <c r="C20" s="7"/>
      <c r="D20" s="7"/>
      <c r="E20" s="7"/>
      <c r="F20" s="7"/>
      <c r="G20" s="7"/>
      <c r="H20" s="7"/>
      <c r="I20" s="7"/>
      <c r="J20" s="7"/>
      <c r="K20" s="7"/>
      <c r="L20" s="7"/>
      <c r="M20" s="7"/>
      <c r="N20" s="7"/>
      <c r="O20" s="7" t="str">
        <f>IFERROR(AVERAGE(C20:N20),"")</f>
        <v/>
      </c>
      <c r="P20" s="7"/>
    </row>
    <row r="21" spans="1:16">
      <c r="A21" s="7" t="s">
        <v>471</v>
      </c>
      <c r="B21" s="7"/>
      <c r="C21" s="7"/>
      <c r="D21" s="7"/>
      <c r="E21" s="7"/>
      <c r="F21" s="7"/>
      <c r="G21" s="7"/>
      <c r="H21" s="7"/>
      <c r="I21" s="7"/>
      <c r="J21" s="7"/>
      <c r="K21" s="7"/>
      <c r="L21" s="7"/>
      <c r="M21" s="7"/>
      <c r="N21" s="7"/>
      <c r="O21" s="7" t="str">
        <f>IFERROR(AVERAGE(C21:N21),"")</f>
        <v/>
      </c>
      <c r="P21" s="7"/>
    </row>
    <row r="22" spans="1:16">
      <c r="A22" s="7" t="s">
        <v>472</v>
      </c>
      <c r="B22" s="7"/>
      <c r="C22" s="7"/>
      <c r="D22" s="7"/>
      <c r="E22" s="7"/>
      <c r="F22" s="7"/>
      <c r="G22" s="7"/>
      <c r="H22" s="7"/>
      <c r="I22" s="7"/>
      <c r="J22" s="7"/>
      <c r="K22" s="7"/>
      <c r="L22" s="7"/>
      <c r="M22" s="7"/>
      <c r="N22" s="7"/>
      <c r="O22" s="7" t="str">
        <f>IFERROR(AVERAGE(C22:N22),"")</f>
        <v/>
      </c>
      <c r="P22" s="7"/>
    </row>
    <row r="23" spans="1:16">
      <c r="A23" s="7" t="s">
        <v>473</v>
      </c>
      <c r="B23" s="7"/>
      <c r="C23" s="7"/>
      <c r="D23" s="7"/>
      <c r="E23" s="7"/>
      <c r="F23" s="7"/>
      <c r="G23" s="7"/>
      <c r="H23" s="7"/>
      <c r="I23" s="7"/>
      <c r="J23" s="7"/>
      <c r="K23" s="7"/>
      <c r="L23" s="7"/>
      <c r="M23" s="7"/>
      <c r="N23" s="7"/>
      <c r="O23" s="7" t="str">
        <f>IFERROR(AVERAGE(C23:N23),"")</f>
        <v/>
      </c>
      <c r="P23" s="7"/>
    </row>
    <row r="24" spans="1:16">
      <c r="A24" s="7" t="s">
        <v>474</v>
      </c>
      <c r="B24" s="7"/>
      <c r="C24" s="7"/>
      <c r="D24" s="7"/>
      <c r="E24" s="7"/>
      <c r="F24" s="7"/>
      <c r="G24" s="7"/>
      <c r="H24" s="7"/>
      <c r="I24" s="7"/>
      <c r="J24" s="7"/>
      <c r="K24" s="7"/>
      <c r="L24" s="7"/>
      <c r="M24" s="7"/>
      <c r="N24" s="7"/>
      <c r="O24" s="7" t="str">
        <f>IFERROR(AVERAGE(C24:N24),"")</f>
        <v/>
      </c>
      <c r="P24" s="7"/>
    </row>
    <row r="25" spans="1:16">
      <c r="A25" s="7" t="s">
        <v>475</v>
      </c>
      <c r="B25" s="7"/>
      <c r="C25" s="7"/>
      <c r="D25" s="7"/>
      <c r="E25" s="7"/>
      <c r="F25" s="7"/>
      <c r="G25" s="7"/>
      <c r="H25" s="7"/>
      <c r="I25" s="7"/>
      <c r="J25" s="7"/>
      <c r="K25" s="7"/>
      <c r="L25" s="7"/>
      <c r="M25" s="7"/>
      <c r="N25" s="7"/>
      <c r="O25" s="7" t="str">
        <f>IFERROR(AVERAGE(C25:N25),"")</f>
        <v/>
      </c>
      <c r="P25" s="7"/>
    </row>
    <row r="26" spans="1:16">
      <c r="A26" s="7" t="s">
        <v>476</v>
      </c>
      <c r="B26" s="7"/>
      <c r="C26" s="7"/>
      <c r="D26" s="7"/>
      <c r="E26" s="7"/>
      <c r="F26" s="7"/>
      <c r="G26" s="7"/>
      <c r="H26" s="7"/>
      <c r="I26" s="7"/>
      <c r="J26" s="7"/>
      <c r="K26" s="7"/>
      <c r="L26" s="7"/>
      <c r="M26" s="7"/>
      <c r="N26" s="7"/>
      <c r="O26" s="7" t="str">
        <f>IFERROR(AVERAGE(C26:N26),"")</f>
        <v/>
      </c>
      <c r="P26" s="7"/>
    </row>
    <row r="27" spans="1:16">
      <c r="A27" s="7" t="s">
        <v>477</v>
      </c>
      <c r="B27" s="7"/>
      <c r="C27" s="7"/>
      <c r="D27" s="7"/>
      <c r="E27" s="7"/>
      <c r="F27" s="7"/>
      <c r="G27" s="7"/>
      <c r="H27" s="7"/>
      <c r="I27" s="7"/>
      <c r="J27" s="7"/>
      <c r="K27" s="7"/>
      <c r="L27" s="7"/>
      <c r="M27" s="7"/>
      <c r="N27" s="7"/>
      <c r="O27" s="7" t="str">
        <f>IFERROR(AVERAGE(C27:N27),"")</f>
        <v/>
      </c>
      <c r="P27" s="7"/>
    </row>
    <row r="28" spans="1:16">
      <c r="A28" s="7" t="s">
        <v>478</v>
      </c>
      <c r="B28" s="7"/>
      <c r="C28" s="7"/>
      <c r="D28" s="7"/>
      <c r="E28" s="7"/>
      <c r="F28" s="7"/>
      <c r="G28" s="7"/>
      <c r="H28" s="7"/>
      <c r="I28" s="7"/>
      <c r="J28" s="7"/>
      <c r="K28" s="7"/>
      <c r="L28" s="7"/>
      <c r="M28" s="7"/>
      <c r="N28" s="7"/>
      <c r="O28" s="7" t="str">
        <f>IFERROR(AVERAGE(C28:N28),"")</f>
        <v/>
      </c>
      <c r="P28" s="7"/>
    </row>
    <row r="29" spans="1:16">
      <c r="A29" s="7" t="s">
        <v>479</v>
      </c>
      <c r="B29" s="7"/>
      <c r="C29" s="7"/>
      <c r="D29" s="7"/>
      <c r="E29" s="7"/>
      <c r="F29" s="7"/>
      <c r="G29" s="7"/>
      <c r="H29" s="7"/>
      <c r="I29" s="7"/>
      <c r="J29" s="7"/>
      <c r="K29" s="7"/>
      <c r="L29" s="7"/>
      <c r="M29" s="7"/>
      <c r="N29" s="7"/>
      <c r="O29" s="7" t="str">
        <f>IFERROR(AVERAGE(C29:N29),"")</f>
        <v/>
      </c>
      <c r="P29" s="7"/>
    </row>
    <row r="30" spans="1:16">
      <c r="A30" s="7" t="s">
        <v>480</v>
      </c>
      <c r="B30" s="7"/>
      <c r="C30" s="7"/>
      <c r="D30" s="7"/>
      <c r="E30" s="7"/>
      <c r="F30" s="7"/>
      <c r="G30" s="7"/>
      <c r="H30" s="7"/>
      <c r="I30" s="7"/>
      <c r="J30" s="7"/>
      <c r="K30" s="7"/>
      <c r="L30" s="7"/>
      <c r="M30" s="7"/>
      <c r="N30" s="7"/>
      <c r="O30" s="7" t="str">
        <f>IFERROR(AVERAGE(C30:N30),"")</f>
        <v/>
      </c>
      <c r="P30" s="7"/>
    </row>
    <row r="31" spans="1:16">
      <c r="A31" s="7" t="s">
        <v>481</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8.33</v>
      </c>
    </row>
    <row r="3" spans="1:11">
      <c r="A3" s="7" t="s">
        <v>43</v>
      </c>
      <c r="B3" s="7">
        <v>1.2</v>
      </c>
      <c r="C3" s="7" t="s">
        <v>44</v>
      </c>
      <c r="D3" s="7" t="s">
        <v>92</v>
      </c>
      <c r="E3" s="7" t="s">
        <v>93</v>
      </c>
      <c r="F3" s="7" t="s">
        <v>94</v>
      </c>
      <c r="G3" s="7" t="s">
        <v>95</v>
      </c>
      <c r="H3" s="7" t="s">
        <v>96</v>
      </c>
      <c r="I3" s="7" t="s">
        <v>97</v>
      </c>
      <c r="J3" s="7" t="s">
        <v>98</v>
      </c>
      <c r="K3" s="9">
        <v>8.33</v>
      </c>
    </row>
    <row r="4" spans="1:11">
      <c r="A4" s="7" t="s">
        <v>43</v>
      </c>
      <c r="B4" s="7">
        <v>2.1</v>
      </c>
      <c r="C4" s="7" t="s">
        <v>51</v>
      </c>
      <c r="D4" s="7" t="s">
        <v>99</v>
      </c>
      <c r="E4" s="7" t="s">
        <v>100</v>
      </c>
      <c r="F4" s="7" t="s">
        <v>94</v>
      </c>
      <c r="G4" s="7" t="s">
        <v>101</v>
      </c>
      <c r="H4" s="7" t="s">
        <v>89</v>
      </c>
      <c r="I4" s="7" t="s">
        <v>102</v>
      </c>
      <c r="J4" s="7" t="s">
        <v>103</v>
      </c>
      <c r="K4" s="9">
        <v>8.33</v>
      </c>
    </row>
    <row r="5" spans="1:11">
      <c r="A5" s="7" t="s">
        <v>43</v>
      </c>
      <c r="B5" s="7">
        <v>2.2</v>
      </c>
      <c r="C5" s="7" t="s">
        <v>51</v>
      </c>
      <c r="D5" s="7" t="s">
        <v>104</v>
      </c>
      <c r="E5" s="7" t="s">
        <v>105</v>
      </c>
      <c r="F5" s="7" t="s">
        <v>106</v>
      </c>
      <c r="G5" s="7" t="s">
        <v>107</v>
      </c>
      <c r="H5" s="7" t="s">
        <v>89</v>
      </c>
      <c r="I5" s="7" t="s">
        <v>108</v>
      </c>
      <c r="J5" s="7" t="s">
        <v>109</v>
      </c>
      <c r="K5" s="9">
        <v>8.33</v>
      </c>
    </row>
    <row r="6" spans="1:11">
      <c r="A6" s="7" t="s">
        <v>43</v>
      </c>
      <c r="B6" s="7">
        <v>3.1</v>
      </c>
      <c r="C6" s="7" t="s">
        <v>58</v>
      </c>
      <c r="D6" s="7" t="s">
        <v>110</v>
      </c>
      <c r="E6" s="7" t="s">
        <v>111</v>
      </c>
      <c r="F6" s="7" t="s">
        <v>112</v>
      </c>
      <c r="G6" s="7" t="s">
        <v>113</v>
      </c>
      <c r="H6" s="7" t="s">
        <v>89</v>
      </c>
      <c r="I6" s="7" t="s">
        <v>114</v>
      </c>
      <c r="J6" s="7" t="s">
        <v>115</v>
      </c>
      <c r="K6" s="9">
        <v>8.33</v>
      </c>
    </row>
    <row r="7" spans="1:11">
      <c r="A7" s="7" t="s">
        <v>43</v>
      </c>
      <c r="B7" s="7">
        <v>3.2</v>
      </c>
      <c r="C7" s="7" t="s">
        <v>58</v>
      </c>
      <c r="D7" s="7" t="s">
        <v>116</v>
      </c>
      <c r="E7" s="7" t="s">
        <v>117</v>
      </c>
      <c r="F7" s="7" t="s">
        <v>112</v>
      </c>
      <c r="G7" s="7" t="s">
        <v>118</v>
      </c>
      <c r="H7" s="7" t="s">
        <v>89</v>
      </c>
      <c r="I7" s="7" t="s">
        <v>119</v>
      </c>
      <c r="J7" s="7" t="s">
        <v>120</v>
      </c>
      <c r="K7" s="9">
        <v>8.33</v>
      </c>
    </row>
    <row r="8" spans="1:11">
      <c r="A8" s="7" t="s">
        <v>43</v>
      </c>
      <c r="B8" s="7">
        <v>3.3</v>
      </c>
      <c r="C8" s="7" t="s">
        <v>58</v>
      </c>
      <c r="D8" s="7" t="s">
        <v>121</v>
      </c>
      <c r="E8" s="7" t="s">
        <v>122</v>
      </c>
      <c r="F8" s="7" t="s">
        <v>64</v>
      </c>
      <c r="G8" s="7" t="s">
        <v>123</v>
      </c>
      <c r="H8" s="7" t="s">
        <v>89</v>
      </c>
      <c r="I8" s="7" t="s">
        <v>124</v>
      </c>
      <c r="J8" s="7" t="s">
        <v>125</v>
      </c>
      <c r="K8" s="9">
        <v>8.33</v>
      </c>
    </row>
    <row r="9" spans="1:11">
      <c r="A9" s="7" t="s">
        <v>43</v>
      </c>
      <c r="B9" s="7">
        <v>3.4</v>
      </c>
      <c r="C9" s="7" t="s">
        <v>58</v>
      </c>
      <c r="D9" s="7" t="s">
        <v>126</v>
      </c>
      <c r="E9" s="7" t="s">
        <v>127</v>
      </c>
      <c r="F9" s="7" t="s">
        <v>128</v>
      </c>
      <c r="G9" s="7" t="s">
        <v>129</v>
      </c>
      <c r="H9" s="7" t="s">
        <v>89</v>
      </c>
      <c r="I9" s="7" t="s">
        <v>130</v>
      </c>
      <c r="J9" s="7"/>
      <c r="K9" s="9">
        <v>8.33</v>
      </c>
    </row>
    <row r="10" spans="1:11">
      <c r="A10" s="7" t="s">
        <v>43</v>
      </c>
      <c r="B10" s="7">
        <v>4.1</v>
      </c>
      <c r="C10" s="7" t="s">
        <v>65</v>
      </c>
      <c r="D10" s="7" t="s">
        <v>131</v>
      </c>
      <c r="E10" s="7" t="s">
        <v>132</v>
      </c>
      <c r="F10" s="7" t="s">
        <v>133</v>
      </c>
      <c r="G10" s="7" t="s">
        <v>134</v>
      </c>
      <c r="H10" s="7" t="s">
        <v>89</v>
      </c>
      <c r="I10" s="7" t="s">
        <v>135</v>
      </c>
      <c r="J10" s="7" t="s">
        <v>136</v>
      </c>
      <c r="K10" s="9">
        <v>8.33</v>
      </c>
    </row>
    <row r="11" spans="1:11">
      <c r="A11" s="7" t="s">
        <v>43</v>
      </c>
      <c r="B11" s="7">
        <v>4.2</v>
      </c>
      <c r="C11" s="7" t="s">
        <v>65</v>
      </c>
      <c r="D11" s="7" t="s">
        <v>137</v>
      </c>
      <c r="E11" s="7" t="s">
        <v>138</v>
      </c>
      <c r="F11" s="7" t="s">
        <v>64</v>
      </c>
      <c r="G11" s="7" t="s">
        <v>139</v>
      </c>
      <c r="H11" s="7" t="s">
        <v>89</v>
      </c>
      <c r="I11" s="7" t="s">
        <v>140</v>
      </c>
      <c r="J11" s="7" t="s">
        <v>141</v>
      </c>
      <c r="K11" s="9">
        <v>8.33</v>
      </c>
    </row>
    <row r="12" spans="1:11">
      <c r="A12" s="7" t="s">
        <v>43</v>
      </c>
      <c r="B12" s="7">
        <v>5.1</v>
      </c>
      <c r="C12" s="7" t="s">
        <v>72</v>
      </c>
      <c r="D12" s="7" t="s">
        <v>142</v>
      </c>
      <c r="E12" s="7" t="s">
        <v>143</v>
      </c>
      <c r="F12" s="7" t="s">
        <v>71</v>
      </c>
      <c r="G12" s="7" t="s">
        <v>144</v>
      </c>
      <c r="H12" s="7" t="s">
        <v>89</v>
      </c>
      <c r="I12" s="7" t="s">
        <v>145</v>
      </c>
      <c r="J12" s="7" t="s">
        <v>146</v>
      </c>
      <c r="K12" s="9">
        <v>8.33</v>
      </c>
    </row>
    <row r="13" spans="1:11">
      <c r="A13" s="7" t="s">
        <v>43</v>
      </c>
      <c r="B13" s="7">
        <v>5.2</v>
      </c>
      <c r="C13" s="7" t="s">
        <v>72</v>
      </c>
      <c r="D13" s="7" t="s">
        <v>147</v>
      </c>
      <c r="E13" s="7" t="s">
        <v>148</v>
      </c>
      <c r="F13" s="7" t="s">
        <v>149</v>
      </c>
      <c r="G13" s="7" t="s">
        <v>150</v>
      </c>
      <c r="H13" s="7" t="s">
        <v>89</v>
      </c>
      <c r="I13" s="7" t="s">
        <v>151</v>
      </c>
      <c r="J13" s="7" t="s">
        <v>152</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153</v>
      </c>
      <c r="C1" s="8" t="s">
        <v>154</v>
      </c>
      <c r="D1" s="8" t="s">
        <v>155</v>
      </c>
      <c r="E1" s="8" t="s">
        <v>38</v>
      </c>
      <c r="F1" s="8" t="s">
        <v>156</v>
      </c>
      <c r="G1" s="8" t="s">
        <v>157</v>
      </c>
      <c r="H1" s="8" t="s">
        <v>158</v>
      </c>
      <c r="I1" s="8" t="s">
        <v>159</v>
      </c>
    </row>
    <row r="2" spans="1:9">
      <c r="A2" s="7" t="s">
        <v>43</v>
      </c>
      <c r="B2" s="7" t="s">
        <v>160</v>
      </c>
      <c r="C2" s="7">
        <v>1</v>
      </c>
      <c r="D2" s="7" t="s">
        <v>161</v>
      </c>
      <c r="E2" s="7"/>
      <c r="F2" s="7"/>
      <c r="G2" s="7"/>
      <c r="H2" s="7"/>
      <c r="I2" s="7"/>
    </row>
    <row r="3" spans="1:9">
      <c r="A3" s="7" t="s">
        <v>43</v>
      </c>
      <c r="B3" s="7" t="s">
        <v>160</v>
      </c>
      <c r="C3" s="7">
        <v>2</v>
      </c>
      <c r="D3" s="7" t="s">
        <v>162</v>
      </c>
      <c r="E3" s="7"/>
      <c r="F3" s="7"/>
      <c r="G3" s="7"/>
      <c r="H3" s="7"/>
      <c r="I3" s="7"/>
    </row>
    <row r="4" spans="1:9">
      <c r="A4" s="7" t="s">
        <v>43</v>
      </c>
      <c r="B4" s="7" t="s">
        <v>160</v>
      </c>
      <c r="C4" s="7">
        <v>3</v>
      </c>
      <c r="D4" s="7" t="s">
        <v>163</v>
      </c>
      <c r="E4" s="7"/>
      <c r="F4" s="7"/>
      <c r="G4" s="7"/>
      <c r="H4" s="7"/>
      <c r="I4" s="7"/>
    </row>
    <row r="5" spans="1:9">
      <c r="A5" s="7" t="s">
        <v>43</v>
      </c>
      <c r="B5" s="7" t="s">
        <v>160</v>
      </c>
      <c r="C5" s="7">
        <v>4</v>
      </c>
      <c r="D5" s="7" t="s">
        <v>164</v>
      </c>
      <c r="E5" s="7"/>
      <c r="F5" s="7"/>
      <c r="G5" s="7"/>
      <c r="H5" s="7"/>
      <c r="I5" s="7"/>
    </row>
    <row r="6" spans="1:9">
      <c r="A6" s="7" t="s">
        <v>43</v>
      </c>
      <c r="B6" s="7" t="s">
        <v>160</v>
      </c>
      <c r="C6" s="7">
        <v>5</v>
      </c>
      <c r="D6" s="7" t="s">
        <v>165</v>
      </c>
      <c r="E6" s="7"/>
      <c r="F6" s="7"/>
      <c r="G6" s="7"/>
      <c r="H6" s="7"/>
      <c r="I6" s="7"/>
    </row>
    <row r="7" spans="1:9">
      <c r="A7" s="7" t="s">
        <v>43</v>
      </c>
      <c r="B7" s="7" t="s">
        <v>160</v>
      </c>
      <c r="C7" s="7">
        <v>6</v>
      </c>
      <c r="D7" s="7" t="s">
        <v>166</v>
      </c>
      <c r="E7" s="7"/>
      <c r="F7" s="7"/>
      <c r="G7" s="7"/>
      <c r="H7" s="7"/>
      <c r="I7" s="7"/>
    </row>
    <row r="8" spans="1:9">
      <c r="A8" s="7" t="s">
        <v>43</v>
      </c>
      <c r="B8" s="7" t="s">
        <v>160</v>
      </c>
      <c r="C8" s="7">
        <v>7</v>
      </c>
      <c r="D8" s="7" t="s">
        <v>167</v>
      </c>
      <c r="E8" s="7"/>
      <c r="F8" s="7"/>
      <c r="G8" s="7"/>
      <c r="H8" s="7"/>
      <c r="I8" s="7"/>
    </row>
    <row r="9" spans="1:9">
      <c r="A9" s="7" t="s">
        <v>43</v>
      </c>
      <c r="B9" s="7" t="s">
        <v>160</v>
      </c>
      <c r="C9" s="7">
        <v>8</v>
      </c>
      <c r="D9" s="7" t="s">
        <v>168</v>
      </c>
      <c r="E9" s="7"/>
      <c r="F9" s="7"/>
      <c r="G9" s="7"/>
      <c r="H9" s="7"/>
      <c r="I9" s="7"/>
    </row>
    <row r="10" spans="1:9">
      <c r="A10" s="7" t="s">
        <v>43</v>
      </c>
      <c r="B10" s="7" t="s">
        <v>160</v>
      </c>
      <c r="C10" s="7">
        <v>1</v>
      </c>
      <c r="D10" s="7" t="s">
        <v>169</v>
      </c>
      <c r="E10" s="7"/>
      <c r="F10" s="7"/>
      <c r="G10" s="7"/>
      <c r="H10" s="7"/>
      <c r="I10" s="7"/>
    </row>
    <row r="11" spans="1:9">
      <c r="A11" s="7" t="s">
        <v>43</v>
      </c>
      <c r="B11" s="7" t="s">
        <v>160</v>
      </c>
      <c r="C11" s="7">
        <v>2</v>
      </c>
      <c r="D11" s="7" t="s">
        <v>170</v>
      </c>
      <c r="E11" s="7"/>
      <c r="F11" s="7"/>
      <c r="G11" s="7"/>
      <c r="H11" s="7"/>
      <c r="I11" s="7"/>
    </row>
    <row r="12" spans="1:9">
      <c r="A12" s="7" t="s">
        <v>43</v>
      </c>
      <c r="B12" s="7" t="s">
        <v>160</v>
      </c>
      <c r="C12" s="7">
        <v>3</v>
      </c>
      <c r="D12" s="7" t="s">
        <v>171</v>
      </c>
      <c r="E12" s="7"/>
      <c r="F12" s="7"/>
      <c r="G12" s="7"/>
      <c r="H12" s="7"/>
      <c r="I12" s="7"/>
    </row>
    <row r="13" spans="1:9">
      <c r="A13" s="7" t="s">
        <v>43</v>
      </c>
      <c r="B13" s="7" t="s">
        <v>160</v>
      </c>
      <c r="C13" s="7">
        <v>4</v>
      </c>
      <c r="D13" s="7" t="s">
        <v>172</v>
      </c>
      <c r="E13" s="7"/>
      <c r="F13" s="7"/>
      <c r="G13" s="7"/>
      <c r="H13" s="7"/>
      <c r="I13" s="7"/>
    </row>
    <row r="14" spans="1:9">
      <c r="A14" s="7" t="s">
        <v>43</v>
      </c>
      <c r="B14" s="7" t="s">
        <v>160</v>
      </c>
      <c r="C14" s="7">
        <v>5</v>
      </c>
      <c r="D14" s="7" t="s">
        <v>173</v>
      </c>
      <c r="E14" s="7"/>
      <c r="F14" s="7"/>
      <c r="G14" s="7"/>
      <c r="H14" s="7"/>
      <c r="I14" s="7"/>
    </row>
    <row r="15" spans="1:9">
      <c r="A15" s="7" t="s">
        <v>43</v>
      </c>
      <c r="B15" s="7" t="s">
        <v>160</v>
      </c>
      <c r="C15" s="7">
        <v>6</v>
      </c>
      <c r="D15" s="7" t="s">
        <v>174</v>
      </c>
      <c r="E15" s="7"/>
      <c r="F15" s="7"/>
      <c r="G15" s="7"/>
      <c r="H15" s="7"/>
      <c r="I15" s="7"/>
    </row>
    <row r="16" spans="1:9">
      <c r="A16" s="7" t="s">
        <v>43</v>
      </c>
      <c r="B16" s="7" t="s">
        <v>160</v>
      </c>
      <c r="C16" s="7">
        <v>7</v>
      </c>
      <c r="D16" s="7" t="s">
        <v>175</v>
      </c>
      <c r="E16" s="7"/>
      <c r="F16" s="7"/>
      <c r="G16" s="7"/>
      <c r="H16" s="7"/>
      <c r="I16" s="7"/>
    </row>
    <row r="17" spans="1:9">
      <c r="A17" s="7" t="s">
        <v>43</v>
      </c>
      <c r="B17" s="7" t="s">
        <v>160</v>
      </c>
      <c r="C17" s="7">
        <v>8</v>
      </c>
      <c r="D17" s="7" t="s">
        <v>176</v>
      </c>
      <c r="E17" s="7"/>
      <c r="F17" s="7"/>
      <c r="G17" s="7"/>
      <c r="H17" s="7"/>
      <c r="I17" s="7"/>
    </row>
    <row r="18" spans="1:9">
      <c r="A18" s="7" t="s">
        <v>43</v>
      </c>
      <c r="B18" s="7" t="s">
        <v>160</v>
      </c>
      <c r="C18" s="7">
        <v>9</v>
      </c>
      <c r="D18" s="7" t="s">
        <v>177</v>
      </c>
      <c r="E18" s="7"/>
      <c r="F18" s="7"/>
      <c r="G18" s="7"/>
      <c r="H18" s="7"/>
      <c r="I1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178</v>
      </c>
      <c r="B1" s="4"/>
      <c r="C1" s="4"/>
      <c r="D1" s="4"/>
      <c r="E1" s="4"/>
      <c r="F1" s="4"/>
      <c r="G1" s="4"/>
    </row>
    <row r="2" spans="1:7">
      <c r="A2" s="8" t="s">
        <v>179</v>
      </c>
      <c r="B2" s="8" t="s">
        <v>180</v>
      </c>
      <c r="C2" s="8" t="s">
        <v>181</v>
      </c>
      <c r="D2" s="8" t="s">
        <v>182</v>
      </c>
      <c r="E2" s="8" t="s">
        <v>183</v>
      </c>
      <c r="F2" s="8" t="s">
        <v>184</v>
      </c>
      <c r="G2" s="8" t="s">
        <v>185</v>
      </c>
    </row>
    <row r="3" spans="1:7">
      <c r="A3" s="7" t="s">
        <v>44</v>
      </c>
      <c r="B3" s="7">
        <v>25</v>
      </c>
      <c r="C3" s="7" t="s">
        <v>186</v>
      </c>
      <c r="D3" s="7">
        <v>1</v>
      </c>
      <c r="E3" s="7" t="s">
        <v>187</v>
      </c>
      <c r="F3" s="7" t="s">
        <v>188</v>
      </c>
      <c r="G3" s="7" t="s">
        <v>189</v>
      </c>
    </row>
    <row r="4" spans="1:7">
      <c r="A4" s="7"/>
      <c r="B4" s="7"/>
      <c r="C4" s="7"/>
      <c r="D4" s="7">
        <v>2</v>
      </c>
      <c r="E4" s="7" t="s">
        <v>190</v>
      </c>
      <c r="F4" s="7" t="s">
        <v>191</v>
      </c>
      <c r="G4" s="7" t="s">
        <v>192</v>
      </c>
    </row>
    <row r="5" spans="1:7">
      <c r="A5" s="7"/>
      <c r="B5" s="7"/>
      <c r="C5" s="7"/>
      <c r="D5" s="7">
        <v>3</v>
      </c>
      <c r="E5" s="7" t="s">
        <v>193</v>
      </c>
      <c r="F5" s="7" t="s">
        <v>194</v>
      </c>
      <c r="G5" s="7" t="s">
        <v>195</v>
      </c>
    </row>
    <row r="6" spans="1:7">
      <c r="A6" s="7"/>
      <c r="B6" s="7"/>
      <c r="C6" s="7"/>
      <c r="D6" s="7">
        <v>4</v>
      </c>
      <c r="E6" s="7" t="s">
        <v>196</v>
      </c>
      <c r="F6" s="7" t="s">
        <v>197</v>
      </c>
      <c r="G6" s="7" t="s">
        <v>198</v>
      </c>
    </row>
    <row r="7" spans="1:7">
      <c r="A7" s="7" t="s">
        <v>51</v>
      </c>
      <c r="B7" s="7">
        <v>20</v>
      </c>
      <c r="C7" s="7" t="s">
        <v>199</v>
      </c>
      <c r="D7" s="7">
        <v>1</v>
      </c>
      <c r="E7" s="7" t="s">
        <v>187</v>
      </c>
      <c r="F7" s="7" t="s">
        <v>188</v>
      </c>
      <c r="G7" s="7" t="s">
        <v>200</v>
      </c>
    </row>
    <row r="8" spans="1:7">
      <c r="A8" s="7"/>
      <c r="B8" s="7"/>
      <c r="C8" s="7"/>
      <c r="D8" s="7">
        <v>2</v>
      </c>
      <c r="E8" s="7" t="s">
        <v>190</v>
      </c>
      <c r="F8" s="7" t="s">
        <v>191</v>
      </c>
      <c r="G8" s="7" t="s">
        <v>201</v>
      </c>
    </row>
    <row r="9" spans="1:7">
      <c r="A9" s="7"/>
      <c r="B9" s="7"/>
      <c r="C9" s="7"/>
      <c r="D9" s="7">
        <v>3</v>
      </c>
      <c r="E9" s="7" t="s">
        <v>193</v>
      </c>
      <c r="F9" s="7" t="s">
        <v>194</v>
      </c>
      <c r="G9" s="7" t="s">
        <v>202</v>
      </c>
    </row>
    <row r="10" spans="1:7">
      <c r="A10" s="7"/>
      <c r="B10" s="7"/>
      <c r="C10" s="7"/>
      <c r="D10" s="7">
        <v>4</v>
      </c>
      <c r="E10" s="7" t="s">
        <v>196</v>
      </c>
      <c r="F10" s="7" t="s">
        <v>197</v>
      </c>
      <c r="G10" s="7" t="s">
        <v>203</v>
      </c>
    </row>
    <row r="11" spans="1:7">
      <c r="A11" s="7" t="s">
        <v>58</v>
      </c>
      <c r="B11" s="7">
        <v>20</v>
      </c>
      <c r="C11" s="7" t="s">
        <v>199</v>
      </c>
      <c r="D11" s="7">
        <v>1</v>
      </c>
      <c r="E11" s="7" t="s">
        <v>187</v>
      </c>
      <c r="F11" s="7" t="s">
        <v>188</v>
      </c>
      <c r="G11" s="7" t="s">
        <v>204</v>
      </c>
    </row>
    <row r="12" spans="1:7">
      <c r="A12" s="7"/>
      <c r="B12" s="7"/>
      <c r="C12" s="7"/>
      <c r="D12" s="7">
        <v>2</v>
      </c>
      <c r="E12" s="7" t="s">
        <v>190</v>
      </c>
      <c r="F12" s="7" t="s">
        <v>191</v>
      </c>
      <c r="G12" s="7" t="s">
        <v>205</v>
      </c>
    </row>
    <row r="13" spans="1:7">
      <c r="A13" s="7"/>
      <c r="B13" s="7"/>
      <c r="C13" s="7"/>
      <c r="D13" s="7">
        <v>3</v>
      </c>
      <c r="E13" s="7" t="s">
        <v>193</v>
      </c>
      <c r="F13" s="7" t="s">
        <v>194</v>
      </c>
      <c r="G13" s="7" t="s">
        <v>206</v>
      </c>
    </row>
    <row r="14" spans="1:7">
      <c r="A14" s="7"/>
      <c r="B14" s="7"/>
      <c r="C14" s="7"/>
      <c r="D14" s="7">
        <v>4</v>
      </c>
      <c r="E14" s="7" t="s">
        <v>196</v>
      </c>
      <c r="F14" s="7" t="s">
        <v>197</v>
      </c>
      <c r="G14" s="7" t="s">
        <v>207</v>
      </c>
    </row>
    <row r="15" spans="1:7">
      <c r="A15" s="7" t="s">
        <v>65</v>
      </c>
      <c r="B15" s="7">
        <v>25</v>
      </c>
      <c r="C15" s="7" t="s">
        <v>199</v>
      </c>
      <c r="D15" s="7">
        <v>1</v>
      </c>
      <c r="E15" s="7" t="s">
        <v>187</v>
      </c>
      <c r="F15" s="7" t="s">
        <v>188</v>
      </c>
      <c r="G15" s="7" t="s">
        <v>208</v>
      </c>
    </row>
    <row r="16" spans="1:7">
      <c r="A16" s="7"/>
      <c r="B16" s="7"/>
      <c r="C16" s="7"/>
      <c r="D16" s="7">
        <v>2</v>
      </c>
      <c r="E16" s="7" t="s">
        <v>190</v>
      </c>
      <c r="F16" s="7" t="s">
        <v>191</v>
      </c>
      <c r="G16" s="7" t="s">
        <v>209</v>
      </c>
    </row>
    <row r="17" spans="1:7">
      <c r="A17" s="7"/>
      <c r="B17" s="7"/>
      <c r="C17" s="7"/>
      <c r="D17" s="7">
        <v>3</v>
      </c>
      <c r="E17" s="7" t="s">
        <v>193</v>
      </c>
      <c r="F17" s="7" t="s">
        <v>194</v>
      </c>
      <c r="G17" s="7" t="s">
        <v>210</v>
      </c>
    </row>
    <row r="18" spans="1:7">
      <c r="A18" s="7"/>
      <c r="B18" s="7"/>
      <c r="C18" s="7"/>
      <c r="D18" s="7">
        <v>4</v>
      </c>
      <c r="E18" s="7" t="s">
        <v>196</v>
      </c>
      <c r="F18" s="7" t="s">
        <v>197</v>
      </c>
      <c r="G18" s="7" t="s">
        <v>211</v>
      </c>
    </row>
    <row r="19" spans="1:7">
      <c r="A19" s="7" t="s">
        <v>72</v>
      </c>
      <c r="B19" s="7">
        <v>20</v>
      </c>
      <c r="C19" s="7" t="s">
        <v>212</v>
      </c>
      <c r="D19" s="7">
        <v>1</v>
      </c>
      <c r="E19" s="7" t="s">
        <v>187</v>
      </c>
      <c r="F19" s="7" t="s">
        <v>188</v>
      </c>
      <c r="G19" s="7" t="s">
        <v>213</v>
      </c>
    </row>
    <row r="20" spans="1:7">
      <c r="A20" s="7"/>
      <c r="B20" s="7"/>
      <c r="C20" s="7"/>
      <c r="D20" s="7">
        <v>2</v>
      </c>
      <c r="E20" s="7" t="s">
        <v>190</v>
      </c>
      <c r="F20" s="7" t="s">
        <v>191</v>
      </c>
      <c r="G20" s="7" t="s">
        <v>214</v>
      </c>
    </row>
    <row r="21" spans="1:7">
      <c r="A21" s="7"/>
      <c r="B21" s="7"/>
      <c r="C21" s="7"/>
      <c r="D21" s="7">
        <v>3</v>
      </c>
      <c r="E21" s="7" t="s">
        <v>193</v>
      </c>
      <c r="F21" s="7" t="s">
        <v>194</v>
      </c>
      <c r="G21" s="7" t="s">
        <v>215</v>
      </c>
    </row>
    <row r="22" spans="1:7">
      <c r="A22" s="7"/>
      <c r="B22" s="7"/>
      <c r="C22" s="7"/>
      <c r="D22" s="7">
        <v>4</v>
      </c>
      <c r="E22" s="7" t="s">
        <v>196</v>
      </c>
      <c r="F22" s="7" t="s">
        <v>197</v>
      </c>
      <c r="G22" s="7"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v>1</v>
      </c>
      <c r="B3" s="7" t="s">
        <v>225</v>
      </c>
      <c r="C3" s="7">
        <v>35</v>
      </c>
      <c r="D3" s="7" t="s">
        <v>226</v>
      </c>
      <c r="E3" s="7" t="s">
        <v>227</v>
      </c>
      <c r="F3" s="7" t="s">
        <v>228</v>
      </c>
      <c r="G3" s="7" t="s">
        <v>229</v>
      </c>
    </row>
    <row r="4" spans="1:7">
      <c r="A4" s="7"/>
      <c r="B4" s="7" t="s">
        <v>230</v>
      </c>
      <c r="C4" s="7"/>
      <c r="D4" s="7" t="s">
        <v>231</v>
      </c>
      <c r="E4" s="7"/>
      <c r="F4" s="7"/>
      <c r="G4" s="7"/>
    </row>
    <row r="5" spans="1:7">
      <c r="A5" s="7">
        <v>2</v>
      </c>
      <c r="B5" s="7" t="s">
        <v>232</v>
      </c>
      <c r="C5" s="7">
        <v>35</v>
      </c>
      <c r="D5" s="7" t="s">
        <v>233</v>
      </c>
      <c r="E5" s="7" t="s">
        <v>234</v>
      </c>
      <c r="F5" s="7" t="s">
        <v>235</v>
      </c>
      <c r="G5" s="7" t="s">
        <v>236</v>
      </c>
    </row>
    <row r="6" spans="1:7">
      <c r="A6" s="7"/>
      <c r="B6" s="7" t="s">
        <v>230</v>
      </c>
      <c r="C6" s="7"/>
      <c r="D6" s="7" t="s">
        <v>237</v>
      </c>
      <c r="E6" s="7"/>
      <c r="F6" s="7"/>
      <c r="G6" s="7"/>
    </row>
    <row r="7" spans="1:7">
      <c r="A7" s="7">
        <v>3</v>
      </c>
      <c r="B7" s="7" t="s">
        <v>238</v>
      </c>
      <c r="C7" s="7">
        <v>35</v>
      </c>
      <c r="D7" s="7" t="s">
        <v>239</v>
      </c>
      <c r="E7" s="7" t="s">
        <v>240</v>
      </c>
      <c r="F7" s="7" t="s">
        <v>241</v>
      </c>
      <c r="G7" s="7" t="s">
        <v>242</v>
      </c>
    </row>
    <row r="8" spans="1:7">
      <c r="A8" s="7"/>
      <c r="B8" s="7" t="s">
        <v>230</v>
      </c>
      <c r="C8" s="7"/>
      <c r="D8" s="7" t="s">
        <v>243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244</v>
      </c>
      <c r="B1" s="4"/>
      <c r="C1" s="4"/>
      <c r="D1" s="4"/>
      <c r="E1" s="4"/>
    </row>
    <row r="2" spans="1:5">
      <c r="A2" s="1" t="s">
        <v>245</v>
      </c>
      <c r="B2" s="1" t="s">
        <v>246</v>
      </c>
      <c r="C2" s="1"/>
      <c r="D2" s="1"/>
      <c r="E2" s="1"/>
    </row>
    <row r="3" spans="1:5">
      <c r="A3" s="10" t="s">
        <v>247</v>
      </c>
      <c r="B3" s="7" t="s">
        <v>248</v>
      </c>
      <c r="C3" s="5"/>
      <c r="D3" s="5"/>
      <c r="E3" s="5"/>
    </row>
    <row r="4" spans="1:5">
      <c r="A4" s="10" t="s">
        <v>249</v>
      </c>
      <c r="B4" s="7" t="s">
        <v>250</v>
      </c>
      <c r="C4" s="5"/>
      <c r="D4" s="5"/>
      <c r="E4" s="5"/>
    </row>
    <row r="5" spans="1:5">
      <c r="A5" s="10" t="s">
        <v>251</v>
      </c>
      <c r="B5" s="7" t="s">
        <v>252</v>
      </c>
      <c r="C5" s="5"/>
      <c r="D5" s="5"/>
      <c r="E5" s="5"/>
    </row>
    <row r="6" spans="1:5">
      <c r="A6" s="10" t="s">
        <v>253</v>
      </c>
      <c r="B6" s="7" t="s">
        <v>254</v>
      </c>
      <c r="C6" s="5"/>
      <c r="D6" s="5"/>
      <c r="E6" s="5"/>
    </row>
    <row r="7" spans="1:5">
      <c r="A7" s="10" t="s">
        <v>255</v>
      </c>
      <c r="B7" s="7" t="s">
        <v>256</v>
      </c>
      <c r="C7" s="5"/>
      <c r="D7" s="5"/>
      <c r="E7" s="5"/>
    </row>
    <row r="8" spans="1:5">
      <c r="A8" s="11" t="s">
        <v>154</v>
      </c>
      <c r="B8" s="11" t="s">
        <v>257</v>
      </c>
      <c r="C8" s="11" t="s">
        <v>258</v>
      </c>
      <c r="D8" s="11" t="s">
        <v>259</v>
      </c>
      <c r="E8" s="11" t="s">
        <v>260</v>
      </c>
    </row>
    <row r="9" spans="1:5">
      <c r="A9" s="7">
        <v>1</v>
      </c>
      <c r="B9" s="7" t="s">
        <v>261</v>
      </c>
      <c r="C9" s="7" t="s">
        <v>262</v>
      </c>
      <c r="D9" s="7" t="s">
        <v>263</v>
      </c>
      <c r="E9" s="7" t="s">
        <v>264</v>
      </c>
    </row>
    <row r="10" spans="1:5">
      <c r="A10" s="7">
        <v>2</v>
      </c>
      <c r="B10" s="7" t="s">
        <v>265</v>
      </c>
      <c r="C10" s="7" t="s">
        <v>266</v>
      </c>
      <c r="D10" s="7" t="s">
        <v>267</v>
      </c>
      <c r="E10" s="7" t="s">
        <v>268</v>
      </c>
    </row>
    <row r="11" spans="1:5">
      <c r="A11" s="7">
        <v>3</v>
      </c>
      <c r="B11" s="7" t="s">
        <v>269</v>
      </c>
      <c r="C11" s="7" t="s">
        <v>266</v>
      </c>
      <c r="D11" s="7" t="s">
        <v>270</v>
      </c>
      <c r="E11" s="7" t="s">
        <v>271</v>
      </c>
    </row>
    <row r="12" spans="1:5">
      <c r="A12" s="7">
        <v>4</v>
      </c>
      <c r="B12" s="7" t="s">
        <v>272</v>
      </c>
      <c r="C12" s="7" t="s">
        <v>266</v>
      </c>
      <c r="D12" s="7" t="s">
        <v>273</v>
      </c>
      <c r="E12" s="7" t="s">
        <v>274</v>
      </c>
    </row>
    <row r="13" spans="1:5">
      <c r="A13" s="7">
        <v>5</v>
      </c>
      <c r="B13" s="7" t="s">
        <v>275</v>
      </c>
      <c r="C13" s="7" t="s">
        <v>262</v>
      </c>
      <c r="D13" s="7" t="s">
        <v>276</v>
      </c>
      <c r="E13" s="7" t="s">
        <v>277</v>
      </c>
    </row>
    <row r="15" spans="1:5">
      <c r="A15" s="1" t="s">
        <v>278</v>
      </c>
      <c r="B15" s="1" t="s">
        <v>279</v>
      </c>
      <c r="C15" s="1"/>
      <c r="D15" s="1"/>
      <c r="E15" s="1"/>
    </row>
    <row r="16" spans="1:5">
      <c r="A16" s="10" t="s">
        <v>247</v>
      </c>
      <c r="B16" s="7" t="s">
        <v>280</v>
      </c>
      <c r="C16" s="5"/>
      <c r="D16" s="5"/>
      <c r="E16" s="5"/>
    </row>
    <row r="17" spans="1:5">
      <c r="A17" s="10" t="s">
        <v>249</v>
      </c>
      <c r="B17" s="7" t="s">
        <v>281</v>
      </c>
      <c r="C17" s="5"/>
      <c r="D17" s="5"/>
      <c r="E17" s="5"/>
    </row>
    <row r="18" spans="1:5">
      <c r="A18" s="10" t="s">
        <v>251</v>
      </c>
      <c r="B18" s="7" t="s">
        <v>282</v>
      </c>
      <c r="C18" s="5"/>
      <c r="D18" s="5"/>
      <c r="E18" s="5"/>
    </row>
    <row r="19" spans="1:5">
      <c r="A19" s="10" t="s">
        <v>253</v>
      </c>
      <c r="B19" s="7" t="s">
        <v>283</v>
      </c>
      <c r="C19" s="5"/>
      <c r="D19" s="5"/>
      <c r="E19" s="5"/>
    </row>
    <row r="20" spans="1:5">
      <c r="A20" s="10" t="s">
        <v>255</v>
      </c>
      <c r="B20" s="7" t="s">
        <v>284</v>
      </c>
      <c r="C20" s="5"/>
      <c r="D20" s="5"/>
      <c r="E20" s="5"/>
    </row>
    <row r="21" spans="1:5">
      <c r="A21" s="11" t="s">
        <v>154</v>
      </c>
      <c r="B21" s="11" t="s">
        <v>257</v>
      </c>
      <c r="C21" s="11" t="s">
        <v>258</v>
      </c>
      <c r="D21" s="11" t="s">
        <v>259</v>
      </c>
      <c r="E21" s="11" t="s">
        <v>260</v>
      </c>
    </row>
    <row r="22" spans="1:5">
      <c r="A22" s="7">
        <v>1</v>
      </c>
      <c r="B22" s="7" t="s">
        <v>261</v>
      </c>
      <c r="C22" s="7" t="s">
        <v>262</v>
      </c>
      <c r="D22" s="7" t="s">
        <v>285</v>
      </c>
      <c r="E22" s="7" t="s">
        <v>286</v>
      </c>
    </row>
    <row r="23" spans="1:5">
      <c r="A23" s="7">
        <v>2</v>
      </c>
      <c r="B23" s="7" t="s">
        <v>265</v>
      </c>
      <c r="C23" s="7" t="s">
        <v>266</v>
      </c>
      <c r="D23" s="7" t="s">
        <v>287</v>
      </c>
      <c r="E23" s="7" t="s">
        <v>288</v>
      </c>
    </row>
    <row r="24" spans="1:5">
      <c r="A24" s="7">
        <v>3</v>
      </c>
      <c r="B24" s="7" t="s">
        <v>269</v>
      </c>
      <c r="C24" s="7" t="s">
        <v>289</v>
      </c>
      <c r="D24" s="7" t="s">
        <v>290</v>
      </c>
      <c r="E24" s="7" t="s">
        <v>291</v>
      </c>
    </row>
    <row r="25" spans="1:5">
      <c r="A25" s="7">
        <v>4</v>
      </c>
      <c r="B25" s="7" t="s">
        <v>272</v>
      </c>
      <c r="C25" s="7" t="s">
        <v>262</v>
      </c>
      <c r="D25" s="7" t="s">
        <v>292</v>
      </c>
      <c r="E25" s="7" t="s">
        <v>293</v>
      </c>
    </row>
    <row r="26" spans="1:5">
      <c r="A26" s="7">
        <v>5</v>
      </c>
      <c r="B26" s="7" t="s">
        <v>275</v>
      </c>
      <c r="C26" s="7" t="s">
        <v>262</v>
      </c>
      <c r="D26" s="7" t="s">
        <v>294</v>
      </c>
      <c r="E26" s="7" t="s">
        <v>295</v>
      </c>
    </row>
    <row r="28" spans="1:5">
      <c r="A28" s="1" t="s">
        <v>296</v>
      </c>
      <c r="B28" s="1" t="s">
        <v>297</v>
      </c>
      <c r="C28" s="1"/>
      <c r="D28" s="1"/>
      <c r="E28" s="1"/>
    </row>
    <row r="29" spans="1:5">
      <c r="A29" s="10" t="s">
        <v>247</v>
      </c>
      <c r="B29" s="7" t="s">
        <v>298</v>
      </c>
      <c r="C29" s="5"/>
      <c r="D29" s="5"/>
      <c r="E29" s="5"/>
    </row>
    <row r="30" spans="1:5">
      <c r="A30" s="10" t="s">
        <v>249</v>
      </c>
      <c r="B30" s="7" t="s">
        <v>299</v>
      </c>
      <c r="C30" s="5"/>
      <c r="D30" s="5"/>
      <c r="E30" s="5"/>
    </row>
    <row r="31" spans="1:5">
      <c r="A31" s="10" t="s">
        <v>251</v>
      </c>
      <c r="B31" s="7" t="s">
        <v>300</v>
      </c>
      <c r="C31" s="5"/>
      <c r="D31" s="5"/>
      <c r="E31" s="5"/>
    </row>
    <row r="32" spans="1:5">
      <c r="A32" s="10" t="s">
        <v>253</v>
      </c>
      <c r="B32" s="7" t="s">
        <v>301</v>
      </c>
      <c r="C32" s="5"/>
      <c r="D32" s="5"/>
      <c r="E32" s="5"/>
    </row>
    <row r="33" spans="1:5">
      <c r="A33" s="10" t="s">
        <v>255</v>
      </c>
      <c r="B33" s="7" t="s">
        <v>302</v>
      </c>
      <c r="C33" s="5"/>
      <c r="D33" s="5"/>
      <c r="E33" s="5"/>
    </row>
    <row r="34" spans="1:5">
      <c r="A34" s="11" t="s">
        <v>154</v>
      </c>
      <c r="B34" s="11" t="s">
        <v>257</v>
      </c>
      <c r="C34" s="11" t="s">
        <v>258</v>
      </c>
      <c r="D34" s="11" t="s">
        <v>259</v>
      </c>
      <c r="E34" s="11" t="s">
        <v>260</v>
      </c>
    </row>
    <row r="35" spans="1:5">
      <c r="A35" s="7">
        <v>1</v>
      </c>
      <c r="B35" s="7" t="s">
        <v>261</v>
      </c>
      <c r="C35" s="7" t="s">
        <v>262</v>
      </c>
      <c r="D35" s="7" t="s">
        <v>303</v>
      </c>
      <c r="E35" s="7" t="s">
        <v>304</v>
      </c>
    </row>
    <row r="36" spans="1:5">
      <c r="A36" s="7">
        <v>2</v>
      </c>
      <c r="B36" s="7" t="s">
        <v>265</v>
      </c>
      <c r="C36" s="7" t="s">
        <v>289</v>
      </c>
      <c r="D36" s="7" t="s">
        <v>305</v>
      </c>
      <c r="E36" s="7" t="s">
        <v>306</v>
      </c>
    </row>
    <row r="37" spans="1:5">
      <c r="A37" s="7">
        <v>3</v>
      </c>
      <c r="B37" s="7" t="s">
        <v>269</v>
      </c>
      <c r="C37" s="7" t="s">
        <v>266</v>
      </c>
      <c r="D37" s="7" t="s">
        <v>307</v>
      </c>
      <c r="E37" s="7" t="s">
        <v>308</v>
      </c>
    </row>
    <row r="38" spans="1:5">
      <c r="A38" s="7">
        <v>4</v>
      </c>
      <c r="B38" s="7" t="s">
        <v>272</v>
      </c>
      <c r="C38" s="7" t="s">
        <v>262</v>
      </c>
      <c r="D38" s="7" t="s">
        <v>309</v>
      </c>
      <c r="E38" s="7" t="s">
        <v>310</v>
      </c>
    </row>
    <row r="39" spans="1:5">
      <c r="A39" s="7">
        <v>5</v>
      </c>
      <c r="B39" s="7" t="s">
        <v>275</v>
      </c>
      <c r="C39" s="7" t="s">
        <v>262</v>
      </c>
      <c r="D39" s="7" t="s">
        <v>311</v>
      </c>
      <c r="E39" s="7" t="s">
        <v>312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313</v>
      </c>
      <c r="B1" s="4"/>
      <c r="C1" s="4"/>
      <c r="D1" s="4"/>
    </row>
    <row r="2" spans="1:4">
      <c r="A2" s="8" t="s">
        <v>179</v>
      </c>
      <c r="B2" s="8" t="s">
        <v>314</v>
      </c>
      <c r="C2" s="8" t="s">
        <v>315</v>
      </c>
      <c r="D2" s="8" t="s">
        <v>316</v>
      </c>
    </row>
    <row r="3" spans="1:4">
      <c r="A3" s="7" t="s">
        <v>317</v>
      </c>
      <c r="B3" s="7" t="s">
        <v>318</v>
      </c>
      <c r="C3" s="7" t="s">
        <v>319</v>
      </c>
      <c r="D3" s="7" t="s">
        <v>320</v>
      </c>
    </row>
    <row r="4" spans="1:4">
      <c r="A4" s="7" t="s">
        <v>317</v>
      </c>
      <c r="B4" s="7" t="s">
        <v>321</v>
      </c>
      <c r="C4" s="7" t="s">
        <v>322</v>
      </c>
      <c r="D4" s="7" t="s">
        <v>323</v>
      </c>
    </row>
    <row r="5" spans="1:4">
      <c r="A5" s="7" t="s">
        <v>317</v>
      </c>
      <c r="B5" s="7" t="s">
        <v>324</v>
      </c>
      <c r="C5" s="7" t="s">
        <v>325</v>
      </c>
      <c r="D5" s="7" t="s">
        <v>326</v>
      </c>
    </row>
    <row r="6" spans="1:4">
      <c r="A6" s="7" t="s">
        <v>327</v>
      </c>
      <c r="B6" s="7" t="s">
        <v>318</v>
      </c>
      <c r="C6" s="7" t="s">
        <v>328</v>
      </c>
      <c r="D6" s="7" t="s">
        <v>329</v>
      </c>
    </row>
    <row r="7" spans="1:4">
      <c r="A7" s="7" t="s">
        <v>327</v>
      </c>
      <c r="B7" s="7" t="s">
        <v>321</v>
      </c>
      <c r="C7" s="7" t="s">
        <v>330</v>
      </c>
      <c r="D7" s="7" t="s">
        <v>331</v>
      </c>
    </row>
    <row r="8" spans="1:4">
      <c r="A8" s="7" t="s">
        <v>327</v>
      </c>
      <c r="B8" s="7" t="s">
        <v>324</v>
      </c>
      <c r="C8" s="7" t="s">
        <v>332</v>
      </c>
      <c r="D8" s="7" t="s">
        <v>333</v>
      </c>
    </row>
    <row r="9" spans="1:4">
      <c r="A9" s="7" t="s">
        <v>334</v>
      </c>
      <c r="B9" s="7" t="s">
        <v>318</v>
      </c>
      <c r="C9" s="7" t="s">
        <v>335</v>
      </c>
      <c r="D9" s="7" t="s">
        <v>336</v>
      </c>
    </row>
    <row r="10" spans="1:4">
      <c r="A10" s="7" t="s">
        <v>334</v>
      </c>
      <c r="B10" s="7" t="s">
        <v>321</v>
      </c>
      <c r="C10" s="7" t="s">
        <v>337</v>
      </c>
      <c r="D10" s="7" t="s">
        <v>338</v>
      </c>
    </row>
    <row r="11" spans="1:4">
      <c r="A11" s="7" t="s">
        <v>334</v>
      </c>
      <c r="B11" s="7" t="s">
        <v>324</v>
      </c>
      <c r="C11" s="7" t="s">
        <v>339</v>
      </c>
      <c r="D11" s="7" t="s">
        <v>340</v>
      </c>
    </row>
    <row r="12" spans="1:4">
      <c r="A12" s="7" t="s">
        <v>341</v>
      </c>
      <c r="B12" s="7" t="s">
        <v>318</v>
      </c>
      <c r="C12" s="7" t="s">
        <v>328</v>
      </c>
      <c r="D12" s="7" t="s">
        <v>342</v>
      </c>
    </row>
    <row r="13" spans="1:4">
      <c r="A13" s="7" t="s">
        <v>341</v>
      </c>
      <c r="B13" s="7" t="s">
        <v>321</v>
      </c>
      <c r="C13" s="7" t="s">
        <v>343</v>
      </c>
      <c r="D13" s="7" t="s">
        <v>344</v>
      </c>
    </row>
    <row r="14" spans="1:4">
      <c r="A14" s="7" t="s">
        <v>341</v>
      </c>
      <c r="B14" s="7" t="s">
        <v>324</v>
      </c>
      <c r="C14" s="7" t="s">
        <v>345</v>
      </c>
      <c r="D14" s="7" t="s">
        <v>346</v>
      </c>
    </row>
    <row r="15" spans="1:4">
      <c r="A15" s="7" t="s">
        <v>347</v>
      </c>
      <c r="B15" s="7" t="s">
        <v>318</v>
      </c>
      <c r="C15" s="7" t="s">
        <v>348</v>
      </c>
      <c r="D15" s="7" t="s">
        <v>349</v>
      </c>
    </row>
    <row r="16" spans="1:4">
      <c r="A16" s="7" t="s">
        <v>347</v>
      </c>
      <c r="B16" s="7" t="s">
        <v>321</v>
      </c>
      <c r="C16" s="7" t="s">
        <v>350</v>
      </c>
      <c r="D16" s="7" t="s">
        <v>351</v>
      </c>
    </row>
    <row r="17" spans="1:4">
      <c r="A17" s="7" t="s">
        <v>347</v>
      </c>
      <c r="B17" s="7" t="s">
        <v>324</v>
      </c>
      <c r="C17" s="7" t="s">
        <v>352</v>
      </c>
      <c r="D17" s="7"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2026-05-26T17:38:39+02:00</dcterms:created>
  <dcterms:modified xsi:type="dcterms:W3CDTF">2026-05-26T17:38:39+02:00</dcterms:modified>
  <dc:title>Currículo LOMLOE Lenguaje y practica musical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