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<sst xmlns="http://schemas.openxmlformats.org/spreadsheetml/2006/main" uniqueCount="495">
  <si>
    <t>Corrigiendo.es</t>
  </si>
  <si>
    <t>Materia</t>
  </si>
  <si>
    <t>Lenguaje y practica musical</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</si>
  <si>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</si>
  <si>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</si>
  <si>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</si>
  <si>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</si>
  <si>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</si>
  <si>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</si>
  <si>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</si>
  <si>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</si>
  <si>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</si>
  <si>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</si>
  <si>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</si>
  <si>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</si>
  <si>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</si>
  <si>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</si>
  <si>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</si>
  <si>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</si>
  <si>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</si>
  <si>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</si>
  <si>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</si>
  <si>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22:03</t>
  </si>
  <si>
    <t>Resumen ejecutivo (CCAA vs BOE)</t>
  </si>
  <si>
    <t>Madrid no ha publicado decreto propio para Lenguaje y Práctica Musical en 1.º Bachillerato; aplica íntegro 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</si>
  <si>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</si>
  <si>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</si>
  <si>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Lenguaje y practica musical</t>
  </si>
  <si>
    <t>Resumen ejecutivo</t>
  </si>
  <si>
    <t>Mantiene del BOE</t>
  </si>
  <si>
    <t>Sí, los criterios de evaluación y contenidos coinciden con el BOE. Se observa una leve variación en la redacción del CE.3 ("métodos" vs "estrategias") que se considera error de transcripción o ajuste menor no oficial.</t>
  </si>
  <si>
    <t>Decreto de referencia</t>
  </si>
  <si>
    <t>Real Decreto 243/2022, de 5 de abril, por el que se establecen la ordenación y las enseñanzas mínimas del Bachillerato.</t>
  </si>
  <si>
    <t>Implicación para la programación</t>
  </si>
  <si>
    <t>Debe elaborarse la programación a partir del BOE, sin añadidos autonómicos. No existen criterios de evaluación ni saberes básicos adicionales.</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</si>
  <si>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</si>
  <si>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</si>
  <si>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</si>
  <si>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</si>
  <si>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</si>
  <si>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</si>
  <si>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</si>
  <si>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</si>
  <si>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</si>
  <si>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</si>
  <si>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</si>
  <si>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</si>
  <si>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</si>
  <si>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</si>
  <si>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</si>
  <si>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</si>
  <si>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</si>
  <si>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</si>
  <si>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</si>
  <si>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</si>
  <si>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</si>
  <si>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</si>
  <si>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</si>
  <si>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</si>
  <si>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métodos de interpretación musical, utilizando la lectura como medio de aproximación a la obra y adquiriendo de forma progresiva habilidades de</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</si>
  <si>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</si>
  <si>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</si>
  <si>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</si>
  <si>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</si>
  <si>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</si>
  <si>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</si>
  <si>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</si>
  <si>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</si>
  <si>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</si>
  <si>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</si>
  <si>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</si>
  <si>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</si>
  <si>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</si>
  <si>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</si>
  <si>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</si>
  <si>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</si>
  <si>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</si>
  <si>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</si>
  <si>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</si>
  <si>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</si>
  <si>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</si>
  <si>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</si>
  <si>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</si>
  <si>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</si>
  <si>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</si>
  <si>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</si>
  <si>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</si>
  <si>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</si>
  <si>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</si>
  <si>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</si>
  <si>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</si>
  <si>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</si>
  <si>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</si>
  <si>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</si>
  <si>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</si>
  <si>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</si>
  <si>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</si>
  <si>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</si>
  <si>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</si>
  <si>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</si>
  <si>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</si>
  <si>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</si>
  <si>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</si>
  <si>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</si>
  <si>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</si>
  <si>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</si>
  <si>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</si>
  <si>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</si>
  <si>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</si>
  <si>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</si>
  <si>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</si>
  <si>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</si>
  <si>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</si>
  <si>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</si>
  <si>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</si>
  <si>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</si>
  <si>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</si>
  <si>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</si>
  <si>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</si>
  <si>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</si>
  <si>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</si>
  <si>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</si>
  <si>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</si>
  <si>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</si>
  <si>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</si>
  <si>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</si>
  <si>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</si>
  <si>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</si>
  <si>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</si>
  <si>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</si>
  <si>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</si>
  <si>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</si>
  <si>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</si>
  <si>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</si>
  <si>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</si>
  <si>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</si>
  <si>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</si>
  <si>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</si>
  <si>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</si>
  <si>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</si>
  <si>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</si>
  <si>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</si>
  <si>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</si>
  <si>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</si>
  <si>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</si>
  <si>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</si>
  <si>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</si>
  <si>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</si>
  <si>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</si>
  <si>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</si>
  <si>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</si>
  <si>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</si>
  <si>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</si>
  <si>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</si>
  <si>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</si>
  <si>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</si>
  <si>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</si>
  <si>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</si>
  <si>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</si>
  <si>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</si>
  <si>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</si>
  <si>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 elementos del lenguaje musical relacionados con la altura, la duración, la intensidad y el timbre.</t>
  </si>
  <si>
    <t>La melodía:</t>
  </si>
  <si>
    <t>Registro, ámbito, diseño melódico, motivo, frase y periodo.</t>
  </si>
  <si>
    <t>Intervalos básicos.</t>
  </si>
  <si>
    <t>Tipos de escalas: mayores y menores.</t>
  </si>
  <si>
    <t>Identificación auditiva de todos estos elementos.</t>
  </si>
  <si>
    <t>El ritmo:</t>
  </si>
  <si>
    <t>Compases: simples, complejos y de amalgama</t>
  </si>
  <si>
    <t>Ritmos irregulares y libres; polirritmias y polimetrías.</t>
  </si>
  <si>
    <t>Grupos básicos de valoración especial.</t>
  </si>
  <si>
    <t>La modalidad.</t>
  </si>
  <si>
    <t>La armonía:</t>
  </si>
  <si>
    <t>El fenómeno físico armónico Definición y características.</t>
  </si>
  <si>
    <t>El círculo de quintas;</t>
  </si>
  <si>
    <t>Principales funciones armónicas en la tonalidad.</t>
  </si>
  <si>
    <t>Acordes: tríadas, de 7ª y 9ª.</t>
  </si>
  <si>
    <t>Enlaces de acordes y cadencias: perfecta, semicadencia, etc.</t>
  </si>
  <si>
    <t>Modulaciones y progresiones tonales.</t>
  </si>
  <si>
    <t>La forma musical:</t>
  </si>
  <si>
    <t>Unidades estructurales: célula, motivo, frase y semifrase, período, sección y movimiento.</t>
  </si>
  <si>
    <t>Formas simples y complejas.</t>
  </si>
  <si>
    <t>Formas vocales e instrumentales</t>
  </si>
  <si>
    <t>Forma estrófica, binaria, ternaria, tema y variaciones, rondó y forma sonata.</t>
  </si>
  <si>
    <t>Formas libres.</t>
  </si>
  <si>
    <t>Elementos expresivos de la música: dinámica, agógica y articulación.</t>
  </si>
  <si>
    <t>Identificación auditiva y/o en partitura de todos estos elementos.</t>
  </si>
  <si>
    <t>Los elementos musicales en la tradición musical occidental, en el folclore y en las músicas populares urbanas.</t>
  </si>
  <si>
    <t>Células rítmicas, patrones rítmico-melódico-armónicos, ostinatos, escalas especiales, texturas, agrupaciones tímbricas …</t>
  </si>
  <si>
    <t>Notación convencional (grafía tradicional) y notación no convencional (introducción a la notación de la música contemporánea).</t>
  </si>
  <si>
    <t>Estrategias de escucha activa o visionado de obras o fragmentos musicales de distintas épocas y estilos.</t>
  </si>
  <si>
    <t>Técnicas de realización escrita de dictados sencillos a una voz: sólo rítmicos, melódicos o una combinación de ambos adaptados al nivel.</t>
  </si>
  <si>
    <t>Técnicas de interpretación a través de la voz, del cuerpo o de instrumentos musicales, con o sin acompañamiento.</t>
  </si>
  <si>
    <t>Lectura, interiorización y memorización de estructuras musicales sencillas.</t>
  </si>
  <si>
    <t>Práctica auditiva y/o interpretativa de estructuras tonales y modales.</t>
  </si>
  <si>
    <t>Estrategias y técnicas de improvisación sobre esquemas rítmico-melódicos y armónicos establecidos o libres adaptados al nivel.</t>
  </si>
  <si>
    <t>Técnicas y aplicaciones informáticas de edición y producción sonora, musical y audiovisual. Funcionalidades básicas propias de las aplicaciones y programas informáticos de licencia libre. Realización de trabajos o actividades que muestren el manejo de este software y los recursos digitales al nivel que se considere oportuno.</t>
  </si>
  <si>
    <t>Difusión musical: protección de datos, propiedad intelectual y derechos de autoría.</t>
  </si>
  <si>
    <t>La música como forma de expresión. Realización de sencillos montajes escénicos: micromusical, actuaciones musicales, percusión corporal… Los participantes podrán adoptar diferentes papeles: intérpretes, técnicos de sonido, directores, regidores, etc.</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</si>
  <si>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</si>
  <si>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</si>
  <si>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</si>
  <si>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</si>
  <si>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</si>
  <si>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</si>
  <si>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</si>
  <si>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</si>
  <si>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</si>
  <si>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</si>
  <si>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</si>
  <si>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</si>
  <si>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</si>
  <si>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</si>
  <si>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</si>
  <si>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</si>
  <si>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</si>
  <si>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</si>
  <si>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</si>
  <si>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</si>
  <si>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</si>
  <si>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</si>
  <si>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</si>
  <si>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</si>
  <si>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</si>
  <si>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</si>
  <si>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</si>
  <si>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</si>
  <si>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</si>
  <si>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</si>
  <si>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</si>
  <si>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</si>
  <si>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</si>
  <si>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</si>
  <si>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</si>
  <si>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</si>
  <si>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</si>
  <si>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</si>
  <si>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</si>
  <si>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</si>
  <si>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Trimestre</t>
  </si>
  <si>
    <t>Título pedagógico</t>
  </si>
  <si>
    <t>Horas estimadas</t>
  </si>
  <si>
    <t>SDA recomendada</t>
  </si>
  <si>
    <t>Saberes principales</t>
  </si>
  <si>
    <t>Criterios evaluables</t>
  </si>
  <si>
    <t>Competencias dominantes</t>
  </si>
  <si>
    <t>Fundamentos: El Código y la Expresión</t>
  </si>
  <si>
    <t>SDA: 'El ADN del Sonido'. Creación de un catálogo de motivos melódicos y rítmicos grabados y transcritos por el alumnado.</t>
  </si>
  <si>
    <t xml:space="preserve">
• Representación musical de los parámetros del sonido: elementos del lenguaje musical relacionados con la altura, la duración, la intensidad y el timbre.
• La melodía: Registro, ámbito, diseño melódico, motivo, frase y periodo.
• Intervalos básicos.
• Tipos de escalas: mayores y menores.
• El ritmo: Compases: simples, complejos y de amalgama.
• Grupos básicos de valoración especial.
• Elementos expresivos de la música: dinámica, agógica y articulación.
• Notación convencional (grafía tradicional).
• Identificación auditiva de todos estos elementos (parámetros, intervalos y escalas).</t>
  </si>
  <si>
    <t>1.1: Reconocer y describir los diferentes parámetros y elementos musicales de una obra.
1.2: Describir las sensaciones que genera la música y su posible vinculación con las características de la misma.
3.1: Leer, con autonomía, partituras sencillas, con o sin apoyo de la audición.
3.2: Ejecutar fragmentos musicales sencillos, a través de la voz, del cuerpo o de instrumentos musicales.</t>
  </si>
  <si>
    <t>CE.1: Cultivar la escucha activa.
CE.3: Aplicar métodos de interpretación musical.</t>
  </si>
  <si>
    <t>Instrumentos / evaluación</t>
  </si>
  <si>
    <t>Pruebas de lectura y dictado rítmico-melódico; rúbrica de interpretación individual; portafolio de análisis de partituras básicas.</t>
  </si>
  <si>
    <t>Estructura y Tradición: De la Raíz a la Forma</t>
  </si>
  <si>
    <t>SDA: 'Remixing Traditions'. Análisis de una pieza folclórica y su reestructuración formal mediante software de edición de audio.</t>
  </si>
  <si>
    <t xml:space="preserve">
• La modalidad.
• El fenómeno físico armónico: Definición y características.
• El círculo de quintas.
• Principales funciones armónicas en la tonalidad.
• Acordes: tríadas.
• La forma musical: Unidades estructurales: célula, motivo, frase y semifrase, período, sección y movimiento.
• Formas simples y complejas. Formas vocales e instrumentales. Forma estrófica, binaria, ternaria.
• Los elementos musicales en la tradición musical occidental, en el folclore y en las músicas populares urbanas.
• Células rítmicas, patrones rítmico-melódico-armónicos, ostinatos, escalas especiales, texturas, agrupaciones tímbricas.</t>
  </si>
  <si>
    <t>2.1: Describir las principales características de los elementos musicales (melodía, ritmo, armonía, timbre).
3.3: Desarrollar habilidades técnicas para la interpretación vocal, instrumental y coreográfica.
5.1: Desarrollar proyectos musicales utilizando herramientas digitales.</t>
  </si>
  <si>
    <t>CE.2: Identificar los elementos musicales de obras de diferentes estilos.
CE.5: Emplear las posibilidades que ofrecen las tecnologías digitales.</t>
  </si>
  <si>
    <t>Análisis formal de partituras de diversos estilos; pruebas de audición armónica (tríadas y funciones); proyecto de producción digital.</t>
  </si>
  <si>
    <t>Creación y Escena: Lenguajes Contemporáneos</t>
  </si>
  <si>
    <t>SDA: 'Del Papel al Escenario'. Creación, registro y representación de un micromusical original con grafía contemporánea.</t>
  </si>
  <si>
    <t xml:space="preserve">
• Ritmos irregulares y libres; polirritmias y polimetrías.
• Acordes: de 7ª y 9ª.
• Enlaces de acordes y cadencias: perfecta, semicadencia, etc.
• Modulaciones y progresiones tonales.
• Tema y variaciones, rondó y forma sonata. Formas libres.
• Notación no convencional (introducción a la notación de la música contemporánea).
• Estrategias y técnicas de improvisación sobre esquemas rítmico-melódicos y armónicos establecidos o libres.
• Difusión musical: protección de datos, propiedad intelectual y derechos de autoría.
• La música como forma de expresión. Realización de sencillos montajes escénicos: micromusical, actuaciones musicales, percusión corporal.</t>
  </si>
  <si>
    <t>2.2: Comparar la representación de los elementos musicales en partituras con diferente grafía.
3.4: Generar ideas musicales o coreográficas sencillas.
4.1: Planificar y desarrollar proyectos musicales colaborativos.
4.2: Asumir diferentes funciones en la planificación y desarrollo de proyectos.
5.2: Difundir producciones musicales y audiovisuales a través de plataformas digitales.</t>
  </si>
  <si>
    <t>CE.4: Realizar proyectos musicales colaborativos.
CE.5: Emplear las tecnologías para la difusión.</t>
  </si>
  <si>
    <t>Observación sistemática del trabajo colaborativo; rúbrica de montaje escénico; examen de armonía avanzada y análisis de formas complejas.</t>
  </si>
  <si>
    <t>Situaciones de aprendizaje sugeridas (SDA)</t>
  </si>
  <si>
    <t>SDA 1</t>
  </si>
  <si>
    <t>Desmontando una melodía: el podcast musical de tu barrio</t>
  </si>
  <si>
    <t>Subtítulo</t>
  </si>
  <si>
    <t>Un viaje sonoro por el patrimonio madrileño</t>
  </si>
  <si>
    <t>Contexto</t>
  </si>
  <si>
    <t>El Ayuntamiento ha lanzado una campaña para acercar la cultura musical a los barrios. Nuestro instituto, en colaboración con el centro cultural del distrito, lanza un concurso de podcasts. El alumnado debe crear un episodio que analice una pieza musical vinculada a Madrid desde sus parámetros musicales hasta su contexto histórico, dirigido a un público no especializado.</t>
  </si>
  <si>
    <t>Reto central</t>
  </si>
  <si>
    <t>Crear un podcast de divulgación musical que explique los elementos musicales y emotivos de una pieza madrileña, y publicarlo en una plataforma digital para que la comunidad lo escuche.</t>
  </si>
  <si>
    <t>Recursos</t>
  </si>
  <si>
    <t xml:space="preserve">
• Lista de piezas musicales madrileñas (zarzuelas, pasodobles, música de cámara del s. XVIII)
• Partituras sencillas (si disponibles)
• Auriculares
• Micrófonos
• Software de edición (Audacity, GarageBand)
• Plataforma de publicación (SoundCloud, Ivoox o web del centro)</t>
  </si>
  <si>
    <t>Transversales</t>
  </si>
  <si>
    <t>Educación en patrimonio cultural, competencia digital, expresión oral y escrita.</t>
  </si>
  <si>
    <t>Fase</t>
  </si>
  <si>
    <t>Duración</t>
  </si>
  <si>
    <t>Descripción</t>
  </si>
  <si>
    <t>Evidencia recogida</t>
  </si>
  <si>
    <t>Activación y planteamiento del reto</t>
  </si>
  <si>
    <t>1 sesión</t>
  </si>
  <si>
    <t>Se presenta el reto: el Ayuntamiento pide podcasts sobre patrimonio musical madrileño. Se visiona un ejemplo de podcast de análisis musical. Se forman grupos y se elige una pieza de una lista proporcionada (zarzuelas, pasodobles, etc.). Se realiza una lluvia de ideas sobre qué hace un buen podcast.</t>
  </si>
  <si>
    <t>Preguntas iniciales en el cuaderno y justificación de la pieza elegida.</t>
  </si>
  <si>
    <t>Adquisición guiada de saberes</t>
  </si>
  <si>
    <t>2 sesiones</t>
  </si>
  <si>
    <t>Se trabajan los parámetros del sonido, la escucha activa y el análisis de partituras. Se practica la descripción de audiciones y la lectura de partituras sencillas (fragmento de zarzuela). También se introduce el uso de Audacity para grabar y editar audio.</t>
  </si>
  <si>
    <t>Ejercicios de análisis de una pieza modelo (tarea individual/grupal).</t>
  </si>
  <si>
    <t>Aplicación al reto</t>
  </si>
  <si>
    <t>Cada grupo analiza su pieza elegida: escucha activa, extrae parámetros, consulta partitura si disponible, y redacta el guion del podcast. Se revisan y corrigen los guiones.</t>
  </si>
  <si>
    <t>Guion completo del podcast (incluye descripción de parámetros y sensaciones).</t>
  </si>
  <si>
    <t>Producción y comunicación</t>
  </si>
  <si>
    <t>Se graba el podcast en aula o en casa, se edita (cortes, música de fondo, efectos), y se prepara la carátula. Se verifica la propiedad intelectual de los fragmentos musicales usados.</t>
  </si>
  <si>
    <t>Archivo de audio editado.</t>
  </si>
  <si>
    <t>Reflexión y evaluación</t>
  </si>
  <si>
    <t>Se publica el podcast en la plataforma escolar (o simulado) y se comparte con la audiencia real (familias, centro cultural). Se realiza coevaluación entre grupos y autoevaluación con diana. Se aplican las rúbricas para asignar niveles 1-4.</t>
  </si>
  <si>
    <t>Publicación del podcast y rúbricas cumplimentadas.</t>
  </si>
  <si>
    <t>SDA 2</t>
  </si>
  <si>
    <t>¿Qué música nos mueve? Datos, emociones y acción</t>
  </si>
  <si>
    <t>Una investigación colaborativa sobre hábitos musicales y bienestar emocional en nuestro instituto</t>
  </si>
  <si>
    <t>El instituto quiere impulsar un plan de bienestar emocional y ha solicitado al departamento de música que investigue cómo la música influye en el estado de ánimo del alumnado. Se necesita evidencia basada en datos propios, no en suposiciones.</t>
  </si>
  <si>
    <t>Diseñar y aplicar una encuesta sobre hábitos musicales y emociones, analizar los datos recogidos, y elaborar un informe visual que el equipo directivo y las familias utilicen para tomar decisiones informadas sobre actividades musicales en el centro.</t>
  </si>
  <si>
    <t xml:space="preserve">
• Google Forms (encuesta)
• Hoja de cálculo (Excel/Sheets) para análisis
• Canva o Piktochart para infografías
• Reproductor de audio y fragmentos musicales variados
• Plantilla de rúbrica y diana de coevaluación</t>
  </si>
  <si>
    <t>Educación emocional, tratamiento crítico de datos, competencia digital y trabajo en equipo.</t>
  </si>
  <si>
    <t>Se presenta la petición del equipo directivo y se visionan ejemplos de estudios musicales (ej. efecto Mozart, música y productividad). El alumnado debate y acota la pregunta guía. Se forman equipos de 4-5 y se asignan roles iniciales.</t>
  </si>
  <si>
    <t>Cuaderno con hipótesis iniciales y pregunta acotada por equipo.</t>
  </si>
  <si>
    <t>Taller sobre cómo diseñar una encuesta (tipos de preguntas, escalas, sesgos). Introducción a parámetros musicales y su vinculación con emociones (ej. modo mayor/alegría, tempo rápido/energía). Práctica con escucha activa de fragmentos variados.</t>
  </si>
  <si>
    <t>Ejercicio de análisis de una canción usando vocabulario específico.</t>
  </si>
  <si>
    <t>Los equipos finalizan la encuesta (usando Google Forms), la distribuyen entre alumnado y familiares (mínimo 30 respuestas). Descargan los datos, los limpian y tabulan en hoja de cálculo, calculan frecuencias y representan gráficos (barras, sectores).</t>
  </si>
  <si>
    <t>Hoja de datos con gráficos y primeras conclusiones.</t>
  </si>
  <si>
    <t>Cada equipo elabora un informe en formato póster digital (Canva) que incluya: pregunta, metodología, gráficos, análisis de parámetros musicales, conclusiones y recomendaciones. Además, preparan una presentación oral de 3-5 minutos para la jornada.</t>
  </si>
  <si>
    <t>Póster digital y guion de presentación.</t>
  </si>
  <si>
    <t>Exposición de los pósteres en el 'Museo de datos musicales' (en el aula o hall) con visitas de otros grupos y familias. Coevaluación entre equipos usando diana y rúbrica. Cada alumno completa una autoevaluación reflexiva sobre su rol y aprendizajes.</t>
  </si>
  <si>
    <t>Rúbrica cumplimentada y diana de coevaluación.</t>
  </si>
  <si>
    <t>SDA 3</t>
  </si>
  <si>
    <t>Suena Madrid: una creación musical para el barrio</t>
  </si>
  <si>
    <t>Componer, ensayar e interpretar una pieza original para un público real</t>
  </si>
  <si>
    <t>El centro educativo se ha propuesto colaborar con la Asociación de Vecinos del barrio para ofrecer una actuación musical en la próxima fiesta del distrito. El alumnado de 1º de Bachillerato asumirá el reto de componer e interpretar una pieza original inspirada en los sonidos característicos de Madrid (plazas, mercados, transporte) y que involucre a la comunidad.</t>
  </si>
  <si>
    <t>Componer una pieza musical breve (2-3 minutos) a partir de una selección de sonidos grabados en el barrio y fragmentos melódicos inspirados en el patrimonio musical madrileño, ensayarla con los instrumentos y voces disponibles en el aula, y ofrecer una interpretación en vivo en un espacio público del barrio (plaza, centro cultural) durante la fiesta del distrito.</t>
  </si>
  <si>
    <t xml:space="preserve">
• Dispositivos móviles o grabadoras para sonidos de campo
• Ordenadores con Audacity y MuseScore
• Instrumentos del aula (teclados, percusión, voces)
• Partituras de zarzuela y chotis
• Cañón y altavoces
• Plantilla de planificación
• Rúbricas de evaluación
• Plataforma segura (Google Drive o blog escolar) para difusión</t>
  </si>
  <si>
    <t>Educación para la ciudadanía (participación comunitaria), conciencia cultural (patrimonio sonoro madrileño) y competencia digital (edición y difusión segura).</t>
  </si>
  <si>
    <t>Presentación del reto mediante un vídeo con sonidos característicos de Madrid (plaza Mayor, metro, pájaros en el Retiro, organillo). Diálogo sobre el paisaje sonoro urbano. Formación de grupos y lluvia de ideas sobre posibles fuentes sonoras y estilos. Cada grupo esboza un plan inicial y asigna roles provisionales.</t>
  </si>
  <si>
    <t>Preguntas iniciales y compromisos en el diario de aprendizaje.</t>
  </si>
  <si>
    <t>Taller de lectura de partituras con fragmentos de zarzuela y chotis. Taller de composición: creación de células melódicas y rítmicas. Introducción a los software Musescore y Audacity. Práctica de grabación de sonidos de campo (tarea para casa).</t>
  </si>
  <si>
    <t>Ejercicios de lectura y composición individual.</t>
  </si>
  <si>
    <t>3 sesiones</t>
  </si>
  <si>
    <t>En grupo, combinan las ideas individuales, seleccionan sonidos grabados, deciden instrumentación y estructuran la pieza. Utilizan software para notar y arreglar. Ensayan por secciones, grabando los ensayos para la autorregulación.</t>
  </si>
  <si>
    <t>Registro de ensayos (vídeo/audio), partitura en proceso.</t>
  </si>
  <si>
    <t>Ensayo general con puesta en escena. Actuación en vivo para la audiencia real (vecinos, asociación, equipo directivo) durante la fiesta del distrito. Se graba la actuación. Posteriormente, se edita el audio/video y se sube a una plataforma segura del centro (Google Drive o blog) con créditos y licencia Creative Commons.</t>
  </si>
  <si>
    <t>Grabación final, publicación digital.</t>
  </si>
  <si>
    <t>Autoevaluación y coevaluación mediante rúbricas centradas en los criterios trabajados. Puesta en común de los aprendizajes y dificultades. Cada estudiante asigna un nivel de logro (1-4) a cada criterio a partir de las evidencias recogidas.</t>
  </si>
  <si>
    <t>Rúbricas cumplimentadas y reflexión escrita.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</si>
  <si>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</si>
  <si>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</si>
  <si>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</si>
  <si>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</si>
  <si>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</si>
  <si>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</si>
  <si>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</si>
  <si>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</si>
  <si>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</si>
  <si>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</si>
  <si>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</si>
  <si>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</si>
  <si>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</si>
  <si>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</si>
  <si>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</si>
  <si>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</si>
  <si>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</si>
  <si>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</si>
  <si>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</si>
  <si>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</si>
  <si>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</si>
  <si>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</si>
  <si>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</si>
  <si>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</si>
  <si>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</si>
  <si>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</si>
  <si>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</si>
  <si>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</si>
  <si>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</si>
  <si>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</si>
  <si>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</si>
  <si>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</si>
  <si>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</si>
  <si>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</si>
  <si>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</si>
  <si>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</si>
  <si>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</si>
  <si>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</si>
  <si>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</si>
  <si>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</si>
  <si>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</si>
  <si>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</si>
  <si>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</si>
  <si>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</si>
  <si>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</si>
  <si>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</si>
  <si>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</si>
  <si>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</si>
  <si>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</si>
  <si>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</si>
  <si>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</si>
  <si>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</si>
  <si>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</si>
  <si>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</si>
  <si>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</si>
  <si>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</si>
  <si>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</si>
  <si>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</si>
  <si>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</si>
  <si>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</si>
  <si>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 de la CCAA</t>
  </si>
  <si>
    <t>Categoría</t>
  </si>
  <si>
    <t>Pregunta</t>
  </si>
  <si>
    <t>Respuesta</t>
  </si>
  <si>
    <t>Normativa</t>
  </si>
  <si>
    <t>¿Qué normativa autonómica de Madrid regula específicamente la materia Lenguaje y Práctica Musical en 1.º de Bachillerato, dado que el input indica base BOE sin particularidad autonómica?</t>
  </si>
  <si>
    <t>Madrid no ha publicado un decreto específico para esta materia; se aplica el Real Decreto 243/2022 estatal. La adaptación curricular se realiza mediante instrucciones de la Dirección General de Educación Secundaria, que no modifican los 5 CE, 12 criterios y 38 saberes del BOE. Consulte la web de la Comunidad de Madrid para orientaciones anuales.</t>
  </si>
  <si>
    <t>Secuenciación</t>
  </si>
  <si>
    <t>¿Cómo se diferencia la secuenciación de contenidos de Lenguaje y Práctica Musical en Madrid respecto a otras CCAA como Castilla-La Mancha, teniendo en cuenta que solo hay 3 horas semanales?</t>
  </si>
  <si>
    <t>En Madrid, al no haber decreto propio, se sigue el BOE sin modificar saberes. La diferencia práctica radica en la distribución temporal: con 3 horas semanales (unas 105 horas anuales), los 38 saberes deben agruparse en bloques más amplios que en CCAA con más horas, priorizando la práctica musical y la lectoescritura.</t>
  </si>
  <si>
    <t>Evaluación</t>
  </si>
  <si>
    <t>¿Qué particularidades presenta la evaluación de Lenguaje y Práctica Musical en 1.º de Bachillerato en Madrid, considerando las 3 horas semanales y los 12 criterios de evaluación?</t>
  </si>
  <si>
    <t>Con 3 horas semanales, la evaluación debe ser continua y ágil. Se recomienda evaluar mediante rúbricas que integren varios criterios por actividad (por ejemplo, una interpretación puede cubrir 2-3 criterios). Los 12 criterios no implican 12 pruebas distintas; se agrupan en situaciones de aprendizaje que permitan recoger evidencias de varios a la vez.</t>
  </si>
  <si>
    <t>Inspeccion</t>
  </si>
  <si>
    <t>¿Qué aspectos concretos revisa la inspección educativa en Madrid en las programaciones didácticas de Lenguaje y Práctica Musical?</t>
  </si>
  <si>
    <t>La inspección verifica que la programación incluya los 5 CE y 12 criterios del BOE, secuenciados en las 3 horas semanales. Exige que la evaluación sea competencial, con instrumentos variados (rúbricas, portfolios). También revisa la atención a la diversidad y la coherencia entre saberes (38) y criterios. No se admiten meras listas de contenidos.</t>
  </si>
  <si>
    <t>¿Qué recursos y bibliografía oficial recomienda la Comunidad de Madrid para Lenguaje y Práctica Musical en 1.º de Bachillerato, al no haber materiales autonómicos publicados?</t>
  </si>
  <si>
    <t>Al no existir materiales autonómicos, se usan los recursos del BOE: libros de texto de editoriales adaptados al RD 243/2022 (ej. Editex, McGraw-Hill). También se recomienda utilizar partituras de repertorio clásico y moderno, software de edición musical (MuseScore) y grabaciones de aula. La bibliografía básica incluye tratados de lenguaje musical (Zamacois, López de Arenosa).</t>
  </si>
  <si>
    <t>Departamento</t>
  </si>
  <si>
    <t>¿Cómo se organiza la coordinación interdisciplinar del departamento de Lenguaje y Práctica Musical con otras materias en 1.º de Bachillerato en Madrid?</t>
  </si>
  <si>
    <t>Se coordina principalmente con Música de 1.º (si existe) y con Historia del Arte o Literatura Universal para contextualizar obras. Se programan actividades conjuntas, como análisis de canciones que relacionen lengua y música (métrica, rima). La coordinación se refleja en las reuniones de departamento y en la memoria final, sin necesidad de proyectos interdisciplinares obligatorios.</t>
  </si>
  <si>
    <t>Atencion_diversidad</t>
  </si>
  <si>
    <t>¿Qué medidas concretas de atención a la diversidad se aplican en Lenguaje y Práctica Musical en 1.º de Bachillerato en Madrid, dadas las 3 horas semanales y la tipología de saberes?</t>
  </si>
  <si>
    <t>Se utilizan adaptaciones no significativas: partituras simplificadas, fragmentos rítmicos reducidos, apoyos visuales (diagramas, colores). Los 38 saberes permiten flexibilidad; se prioriza la práctica musical sobre la teoría. Para alumnos con dificultades, se proponen actividades de refuerzo en horario de clase con ayuda del profesor o compañeros tutores.</t>
  </si>
  <si>
    <t>Recuperación</t>
  </si>
  <si>
    <t>¿Cómo se gestiona la recuperación de Lenguaje y Práctica Musical para alumnos pendientes de 1.º de Bachillerato en Madrid, teniendo en cuenta que los saberes son secuenciales?</t>
  </si>
  <si>
    <t>Los alumnos pendientes deben superar los criterios de evaluación no adquiridos. Se diseña un plan de trabajo individualizado con actividades de los 38 saberes, seguimiento quincenal y prueba práctica global en febrero/mayo. Si no se aprueba, la materia pendiente se recupera aprobando la de 2.º, según normativa de Madrid. Se priorizan saberes clave como entonación y dictado.</t>
  </si>
  <si>
    <t>Cómo programar tu LOMLOE — guía 7 pasos</t>
  </si>
  <si>
    <t>Título</t>
  </si>
  <si>
    <t>Tiempo estimado</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</si>
  <si>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</si>
  <si>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</si>
  <si>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</si>
  <si>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</si>
  <si>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</si>
  <si>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</si>
  <si>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</si>
  <si>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</si>
  <si>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</si>
  <si>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</si>
  <si>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</si>
  <si>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</si>
  <si>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</si>
  <si>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</si>
  <si>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</si>
  <si>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</si>
  <si>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</si>
  <si>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</si>
  <si>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</si>
  <si>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</si>
  <si>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</si>
  <si>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</si>
  <si>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</si>
  <si>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</si>
  <si>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</si>
  <si>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</si>
  <si>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</si>
  <si>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</si>
  <si>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</si>
  <si>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</si>
  <si>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</si>
  <si>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principales características de los elementos musicales (melodía, ritmo, armonía, timbre, etc.) presentes en partituras con grafía convencional y no convencional de ob</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</si>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</sst>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12</v>
      </c>
    </row>
    <row r="9" spans="1:2">
      <c r="A9" s="6" t="s">
        <v>13</v>
      </c>
      <c r="B9" s="7">
        <v>38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370</v>
      </c>
      <c r="B1" s="4"/>
      <c r="C1" s="4"/>
      <c r="D1" s="4"/>
    </row>
    <row r="2" spans="1:4">
      <c r="A2" s="8" t="s">
        <v>200</v>
      </c>
      <c r="B2" s="8" t="s">
        <v>371</v>
      </c>
      <c r="C2" s="8" t="s">
        <v>372</v>
      </c>
      <c r="D2" s="8" t="s">
        <v>373</v>
      </c>
    </row>
    <row r="3" spans="1:4">
      <c r="A3" s="7" t="s">
        <v>374</v>
      </c>
      <c r="B3" s="7" t="s">
        <v>375</v>
      </c>
      <c r="C3" s="7" t="s">
        <v>376</v>
      </c>
      <c r="D3" s="7" t="s">
        <v>377</v>
      </c>
    </row>
    <row r="4" spans="1:4">
      <c r="A4" s="7" t="s">
        <v>378</v>
      </c>
      <c r="B4" s="7" t="s">
        <v>379</v>
      </c>
      <c r="C4" s="7" t="s">
        <v>380</v>
      </c>
      <c r="D4" s="7" t="s">
        <v>381</v>
      </c>
    </row>
    <row r="5" spans="1:4">
      <c r="A5" s="7" t="s">
        <v>382</v>
      </c>
      <c r="B5" s="7" t="s">
        <v>383</v>
      </c>
      <c r="C5" s="7" t="s">
        <v>384</v>
      </c>
      <c r="D5" s="7" t="s">
        <v>385</v>
      </c>
    </row>
    <row r="6" spans="1:4">
      <c r="A6" s="7" t="s">
        <v>386</v>
      </c>
      <c r="B6" s="7" t="s">
        <v>387</v>
      </c>
      <c r="C6" s="7" t="s">
        <v>388</v>
      </c>
      <c r="D6" s="7" t="s">
        <v>389</v>
      </c>
    </row>
    <row r="7" spans="1:4">
      <c r="A7" s="7" t="s">
        <v>390</v>
      </c>
      <c r="B7" s="7" t="s">
        <v>391</v>
      </c>
      <c r="C7" s="7" t="s">
        <v>392</v>
      </c>
      <c r="D7" s="7"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394</v>
      </c>
      <c r="B1" s="4"/>
      <c r="C1" s="4"/>
    </row>
    <row r="2" spans="1:3">
      <c r="A2" s="8" t="s">
        <v>395</v>
      </c>
      <c r="B2" s="8" t="s">
        <v>396</v>
      </c>
      <c r="C2" s="8" t="s">
        <v>397</v>
      </c>
    </row>
    <row r="3" spans="1:3">
      <c r="A3" s="7" t="s">
        <v>398</v>
      </c>
      <c r="B3" s="7" t="s">
        <v>399</v>
      </c>
      <c r="C3" s="7" t="s">
        <v>400</v>
      </c>
    </row>
    <row r="4" spans="1:3">
      <c r="A4" s="7" t="s">
        <v>401</v>
      </c>
      <c r="B4" s="7" t="s">
        <v>402</v>
      </c>
      <c r="C4" s="7" t="s">
        <v>403</v>
      </c>
    </row>
    <row r="5" spans="1:3">
      <c r="A5" s="7" t="s">
        <v>404</v>
      </c>
      <c r="B5" s="7" t="s">
        <v>405</v>
      </c>
      <c r="C5" s="7" t="s">
        <v>406</v>
      </c>
    </row>
    <row r="6" spans="1:3">
      <c r="A6" s="7" t="s">
        <v>407</v>
      </c>
      <c r="B6" s="7" t="s">
        <v>408</v>
      </c>
      <c r="C6" s="7" t="s">
        <v>409</v>
      </c>
    </row>
    <row r="7" spans="1:3">
      <c r="A7" s="7" t="s">
        <v>274</v>
      </c>
      <c r="B7" s="7" t="s">
        <v>410</v>
      </c>
      <c r="C7" s="7" t="s">
        <v>411</v>
      </c>
    </row>
    <row r="8" spans="1:3">
      <c r="A8" s="7" t="s">
        <v>412</v>
      </c>
      <c r="B8" s="7" t="s">
        <v>413</v>
      </c>
      <c r="C8" s="7" t="s">
        <v>414</v>
      </c>
    </row>
    <row r="9" spans="1:3">
      <c r="A9" s="7" t="s">
        <v>415</v>
      </c>
      <c r="B9" s="7" t="s">
        <v>416</v>
      </c>
      <c r="C9" s="7" t="s">
        <v>417</v>
      </c>
    </row>
    <row r="10" spans="1:3">
      <c r="A10" s="7" t="s">
        <v>418</v>
      </c>
      <c r="B10" s="7" t="s">
        <v>419</v>
      </c>
      <c r="C10" s="7" t="s">
        <v>420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421</v>
      </c>
      <c r="B1" s="4"/>
      <c r="C1" s="4"/>
      <c r="D1" s="4"/>
      <c r="E1" s="4"/>
    </row>
    <row r="2" spans="1:5">
      <c r="A2" s="8" t="s">
        <v>154</v>
      </c>
      <c r="B2" s="8" t="s">
        <v>422</v>
      </c>
      <c r="C2" s="8" t="s">
        <v>423</v>
      </c>
      <c r="D2" s="8" t="s">
        <v>280</v>
      </c>
      <c r="E2" s="8" t="s">
        <v>424</v>
      </c>
    </row>
    <row r="3" spans="1:5">
      <c r="A3" s="7">
        <v>1</v>
      </c>
      <c r="B3" s="7" t="s">
        <v>425</v>
      </c>
      <c r="C3" s="7" t="s">
        <v>426</v>
      </c>
      <c r="D3" s="7" t="s">
        <v>427</v>
      </c>
      <c r="E3" s="7" t="s">
        <v>428</v>
      </c>
    </row>
    <row r="4" spans="1:5">
      <c r="A4" s="7">
        <v>2</v>
      </c>
      <c r="B4" s="7" t="s">
        <v>429</v>
      </c>
      <c r="C4" s="7" t="s">
        <v>426</v>
      </c>
      <c r="D4" s="7" t="s">
        <v>430</v>
      </c>
      <c r="E4" s="7" t="s">
        <v>431</v>
      </c>
    </row>
    <row r="5" spans="1:5">
      <c r="A5" s="7">
        <v>3</v>
      </c>
      <c r="B5" s="7" t="s">
        <v>432</v>
      </c>
      <c r="C5" s="7" t="s">
        <v>433</v>
      </c>
      <c r="D5" s="7" t="s">
        <v>434</v>
      </c>
      <c r="E5" s="7" t="s">
        <v>435</v>
      </c>
    </row>
    <row r="6" spans="1:5">
      <c r="A6" s="7">
        <v>4</v>
      </c>
      <c r="B6" s="7" t="s">
        <v>436</v>
      </c>
      <c r="C6" s="7" t="s">
        <v>437</v>
      </c>
      <c r="D6" s="7" t="s">
        <v>438</v>
      </c>
      <c r="E6" s="7" t="s">
        <v>439</v>
      </c>
    </row>
    <row r="7" spans="1:5">
      <c r="A7" s="7">
        <v>5</v>
      </c>
      <c r="B7" s="7" t="s">
        <v>440</v>
      </c>
      <c r="C7" s="7" t="s">
        <v>441</v>
      </c>
      <c r="D7" s="7" t="s">
        <v>442</v>
      </c>
      <c r="E7" s="7" t="s">
        <v>443</v>
      </c>
    </row>
    <row r="8" spans="1:5">
      <c r="A8" s="7">
        <v>6</v>
      </c>
      <c r="B8" s="7" t="s">
        <v>444</v>
      </c>
      <c r="C8" s="7" t="s">
        <v>426</v>
      </c>
      <c r="D8" s="7" t="s">
        <v>445</v>
      </c>
      <c r="E8" s="7" t="s">
        <v>446</v>
      </c>
    </row>
    <row r="9" spans="1:5">
      <c r="A9" s="7">
        <v>7</v>
      </c>
      <c r="B9" s="7" t="s">
        <v>447</v>
      </c>
      <c r="C9" s="7" t="s">
        <v>437</v>
      </c>
      <c r="D9" s="7" t="s">
        <v>448</v>
      </c>
      <c r="E9" s="7" t="s">
        <v>449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450</v>
      </c>
      <c r="B1" s="4"/>
      <c r="C1" s="4"/>
      <c r="D1" s="4"/>
      <c r="E1" s="4"/>
      <c r="F1" s="4"/>
    </row>
    <row r="2" spans="1:6">
      <c r="A2" s="8" t="s">
        <v>36</v>
      </c>
      <c r="B2" s="8" t="s">
        <v>78</v>
      </c>
      <c r="C2" s="8" t="s">
        <v>451</v>
      </c>
      <c r="D2" s="8" t="s">
        <v>452</v>
      </c>
      <c r="E2" s="8" t="s">
        <v>453</v>
      </c>
      <c r="F2" s="8" t="s">
        <v>454</v>
      </c>
    </row>
    <row r="3" spans="1:6">
      <c r="A3" s="7">
        <v>1.1</v>
      </c>
      <c r="B3" s="7" t="s">
        <v>44</v>
      </c>
      <c r="C3" s="7" t="s">
        <v>85</v>
      </c>
      <c r="D3" s="9">
        <v>12.5</v>
      </c>
      <c r="E3" s="9">
        <v>12.5</v>
      </c>
      <c r="F3" s="7"/>
    </row>
    <row r="4" spans="1:6">
      <c r="A4" s="7">
        <v>1.2</v>
      </c>
      <c r="B4" s="7" t="s">
        <v>44</v>
      </c>
      <c r="C4" s="7" t="s">
        <v>92</v>
      </c>
      <c r="D4" s="9">
        <v>12.5</v>
      </c>
      <c r="E4" s="9">
        <v>12.5</v>
      </c>
      <c r="F4" s="7"/>
    </row>
    <row r="5" spans="1:6">
      <c r="A5" s="7">
        <v>2.1</v>
      </c>
      <c r="B5" s="7" t="s">
        <v>51</v>
      </c>
      <c r="C5" s="7" t="s">
        <v>455</v>
      </c>
      <c r="D5" s="9">
        <v>10.0</v>
      </c>
      <c r="E5" s="9">
        <v>10.0</v>
      </c>
      <c r="F5" s="7"/>
    </row>
    <row r="6" spans="1:6">
      <c r="A6" s="7">
        <v>2.2</v>
      </c>
      <c r="B6" s="7" t="s">
        <v>51</v>
      </c>
      <c r="C6" s="7" t="s">
        <v>104</v>
      </c>
      <c r="D6" s="9">
        <v>10.0</v>
      </c>
      <c r="E6" s="9">
        <v>10.0</v>
      </c>
      <c r="F6" s="7"/>
    </row>
    <row r="7" spans="1:6">
      <c r="A7" s="7">
        <v>3.1</v>
      </c>
      <c r="B7" s="7" t="s">
        <v>58</v>
      </c>
      <c r="C7" s="7" t="s">
        <v>110</v>
      </c>
      <c r="D7" s="9">
        <v>5.0</v>
      </c>
      <c r="E7" s="9">
        <v>5.0</v>
      </c>
      <c r="F7" s="7"/>
    </row>
    <row r="8" spans="1:6">
      <c r="A8" s="7">
        <v>3.2</v>
      </c>
      <c r="B8" s="7" t="s">
        <v>58</v>
      </c>
      <c r="C8" s="7" t="s">
        <v>116</v>
      </c>
      <c r="D8" s="9">
        <v>5.0</v>
      </c>
      <c r="E8" s="9">
        <v>5.0</v>
      </c>
      <c r="F8" s="7"/>
    </row>
    <row r="9" spans="1:6">
      <c r="A9" s="7">
        <v>3.3</v>
      </c>
      <c r="B9" s="7" t="s">
        <v>58</v>
      </c>
      <c r="C9" s="7" t="s">
        <v>456</v>
      </c>
      <c r="D9" s="9">
        <v>5.0</v>
      </c>
      <c r="E9" s="9">
        <v>5.0</v>
      </c>
      <c r="F9" s="7"/>
    </row>
    <row r="10" spans="1:6">
      <c r="A10" s="7">
        <v>3.4</v>
      </c>
      <c r="B10" s="7" t="s">
        <v>58</v>
      </c>
      <c r="C10" s="7" t="s">
        <v>126</v>
      </c>
      <c r="D10" s="9">
        <v>5.0</v>
      </c>
      <c r="E10" s="9">
        <v>5.0</v>
      </c>
      <c r="F10" s="7"/>
    </row>
    <row r="11" spans="1:6">
      <c r="A11" s="7">
        <v>4.1</v>
      </c>
      <c r="B11" s="7" t="s">
        <v>65</v>
      </c>
      <c r="C11" s="7" t="s">
        <v>457</v>
      </c>
      <c r="D11" s="9">
        <v>12.5</v>
      </c>
      <c r="E11" s="9">
        <v>12.5</v>
      </c>
      <c r="F11" s="7"/>
    </row>
    <row r="12" spans="1:6">
      <c r="A12" s="7">
        <v>4.2</v>
      </c>
      <c r="B12" s="7" t="s">
        <v>65</v>
      </c>
      <c r="C12" s="7" t="s">
        <v>458</v>
      </c>
      <c r="D12" s="9">
        <v>12.5</v>
      </c>
      <c r="E12" s="9">
        <v>12.5</v>
      </c>
      <c r="F12" s="7"/>
    </row>
    <row r="13" spans="1:6">
      <c r="A13" s="7">
        <v>5.1</v>
      </c>
      <c r="B13" s="7" t="s">
        <v>72</v>
      </c>
      <c r="C13" s="7" t="s">
        <v>459</v>
      </c>
      <c r="D13" s="9">
        <v>10.0</v>
      </c>
      <c r="E13" s="9">
        <v>10.0</v>
      </c>
      <c r="F13" s="7"/>
    </row>
    <row r="14" spans="1:6">
      <c r="A14" s="7">
        <v>5.2</v>
      </c>
      <c r="B14" s="7" t="s">
        <v>72</v>
      </c>
      <c r="C14" s="7" t="s">
        <v>147</v>
      </c>
      <c r="D14" s="9">
        <v>10.0</v>
      </c>
      <c r="E14" s="9">
        <v>10.0</v>
      </c>
      <c r="F14" s="7"/>
    </row>
    <row r="15" spans="1:6">
      <c r="A15" s="7" t="s">
        <v>460</v>
      </c>
      <c r="B15" s="7"/>
      <c r="C15" s="7"/>
      <c r="D15" s="9"/>
      <c r="E15" s="9">
        <f>SUM(E3:E14)</f>
        <v>110</v>
      </c>
      <c r="F15" s="7" t="s">
        <v>461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462</v>
      </c>
      <c r="B1" s="8" t="s">
        <v>463</v>
      </c>
      <c r="C1" s="8">
        <v>1.1</v>
      </c>
      <c r="D1" s="8">
        <v>1.2</v>
      </c>
      <c r="E1" s="8">
        <v>2.1</v>
      </c>
      <c r="F1" s="8">
        <v>2.2</v>
      </c>
      <c r="G1" s="8">
        <v>3.1</v>
      </c>
      <c r="H1" s="8">
        <v>3.2</v>
      </c>
      <c r="I1" s="8">
        <v>3.3</v>
      </c>
      <c r="J1" s="8">
        <v>3.4</v>
      </c>
      <c r="K1" s="8">
        <v>4.1</v>
      </c>
      <c r="L1" s="8">
        <v>4.2</v>
      </c>
      <c r="M1" s="8">
        <v>5.1</v>
      </c>
      <c r="N1" s="8">
        <v>5.2</v>
      </c>
      <c r="O1" s="8" t="s">
        <v>464</v>
      </c>
      <c r="P1" s="8" t="s">
        <v>454</v>
      </c>
    </row>
    <row r="2" spans="1:16">
      <c r="A2" s="7" t="s">
        <v>465</v>
      </c>
      <c r="B2" s="7"/>
      <c r="C2" s="7"/>
      <c r="D2" s="7"/>
      <c r="E2" s="7"/>
      <c r="F2" s="7"/>
      <c r="G2" s="7"/>
      <c r="H2" s="7"/>
      <c r="I2" s="7"/>
      <c r="J2" s="7"/>
      <c r="K2" s="7"/>
      <c r="L2" s="7"/>
      <c r="M2" s="7"/>
      <c r="N2" s="7"/>
      <c r="O2" s="7" t="str">
        <f>IFERROR(AVERAGE(C2:N2),"")</f>
        <v/>
      </c>
      <c r="P2" s="7"/>
    </row>
    <row r="3" spans="1:16">
      <c r="A3" s="7" t="s">
        <v>466</v>
      </c>
      <c r="B3" s="7"/>
      <c r="C3" s="7"/>
      <c r="D3" s="7"/>
      <c r="E3" s="7"/>
      <c r="F3" s="7"/>
      <c r="G3" s="7"/>
      <c r="H3" s="7"/>
      <c r="I3" s="7"/>
      <c r="J3" s="7"/>
      <c r="K3" s="7"/>
      <c r="L3" s="7"/>
      <c r="M3" s="7"/>
      <c r="N3" s="7"/>
      <c r="O3" s="7" t="str">
        <f>IFERROR(AVERAGE(C3:N3),"")</f>
        <v/>
      </c>
      <c r="P3" s="7"/>
    </row>
    <row r="4" spans="1:16">
      <c r="A4" s="7" t="s">
        <v>467</v>
      </c>
      <c r="B4" s="7"/>
      <c r="C4" s="7"/>
      <c r="D4" s="7"/>
      <c r="E4" s="7"/>
      <c r="F4" s="7"/>
      <c r="G4" s="7"/>
      <c r="H4" s="7"/>
      <c r="I4" s="7"/>
      <c r="J4" s="7"/>
      <c r="K4" s="7"/>
      <c r="L4" s="7"/>
      <c r="M4" s="7"/>
      <c r="N4" s="7"/>
      <c r="O4" s="7" t="str">
        <f>IFERROR(AVERAGE(C4:N4),"")</f>
        <v/>
      </c>
      <c r="P4" s="7"/>
    </row>
    <row r="5" spans="1:16">
      <c r="A5" s="7" t="s">
        <v>468</v>
      </c>
      <c r="B5" s="7"/>
      <c r="C5" s="7"/>
      <c r="D5" s="7"/>
      <c r="E5" s="7"/>
      <c r="F5" s="7"/>
      <c r="G5" s="7"/>
      <c r="H5" s="7"/>
      <c r="I5" s="7"/>
      <c r="J5" s="7"/>
      <c r="K5" s="7"/>
      <c r="L5" s="7"/>
      <c r="M5" s="7"/>
      <c r="N5" s="7"/>
      <c r="O5" s="7" t="str">
        <f>IFERROR(AVERAGE(C5:N5),"")</f>
        <v/>
      </c>
      <c r="P5" s="7"/>
    </row>
    <row r="6" spans="1:16">
      <c r="A6" s="7" t="s">
        <v>469</v>
      </c>
      <c r="B6" s="7"/>
      <c r="C6" s="7"/>
      <c r="D6" s="7"/>
      <c r="E6" s="7"/>
      <c r="F6" s="7"/>
      <c r="G6" s="7"/>
      <c r="H6" s="7"/>
      <c r="I6" s="7"/>
      <c r="J6" s="7"/>
      <c r="K6" s="7"/>
      <c r="L6" s="7"/>
      <c r="M6" s="7"/>
      <c r="N6" s="7"/>
      <c r="O6" s="7" t="str">
        <f>IFERROR(AVERAGE(C6:N6),"")</f>
        <v/>
      </c>
      <c r="P6" s="7"/>
    </row>
    <row r="7" spans="1:16">
      <c r="A7" s="7" t="s">
        <v>470</v>
      </c>
      <c r="B7" s="7"/>
      <c r="C7" s="7"/>
      <c r="D7" s="7"/>
      <c r="E7" s="7"/>
      <c r="F7" s="7"/>
      <c r="G7" s="7"/>
      <c r="H7" s="7"/>
      <c r="I7" s="7"/>
      <c r="J7" s="7"/>
      <c r="K7" s="7"/>
      <c r="L7" s="7"/>
      <c r="M7" s="7"/>
      <c r="N7" s="7"/>
      <c r="O7" s="7" t="str">
        <f>IFERROR(AVERAGE(C7:N7),"")</f>
        <v/>
      </c>
      <c r="P7" s="7"/>
    </row>
    <row r="8" spans="1:16">
      <c r="A8" s="7" t="s">
        <v>471</v>
      </c>
      <c r="B8" s="7"/>
      <c r="C8" s="7"/>
      <c r="D8" s="7"/>
      <c r="E8" s="7"/>
      <c r="F8" s="7"/>
      <c r="G8" s="7"/>
      <c r="H8" s="7"/>
      <c r="I8" s="7"/>
      <c r="J8" s="7"/>
      <c r="K8" s="7"/>
      <c r="L8" s="7"/>
      <c r="M8" s="7"/>
      <c r="N8" s="7"/>
      <c r="O8" s="7" t="str">
        <f>IFERROR(AVERAGE(C8:N8),"")</f>
        <v/>
      </c>
      <c r="P8" s="7"/>
    </row>
    <row r="9" spans="1:16">
      <c r="A9" s="7" t="s">
        <v>472</v>
      </c>
      <c r="B9" s="7"/>
      <c r="C9" s="7"/>
      <c r="D9" s="7"/>
      <c r="E9" s="7"/>
      <c r="F9" s="7"/>
      <c r="G9" s="7"/>
      <c r="H9" s="7"/>
      <c r="I9" s="7"/>
      <c r="J9" s="7"/>
      <c r="K9" s="7"/>
      <c r="L9" s="7"/>
      <c r="M9" s="7"/>
      <c r="N9" s="7"/>
      <c r="O9" s="7" t="str">
        <f>IFERROR(AVERAGE(C9:N9),"")</f>
        <v/>
      </c>
      <c r="P9" s="7"/>
    </row>
    <row r="10" spans="1:16">
      <c r="A10" s="7" t="s">
        <v>473</v>
      </c>
      <c r="B10" s="7"/>
      <c r="C10" s="7"/>
      <c r="D10" s="7"/>
      <c r="E10" s="7"/>
      <c r="F10" s="7"/>
      <c r="G10" s="7"/>
      <c r="H10" s="7"/>
      <c r="I10" s="7"/>
      <c r="J10" s="7"/>
      <c r="K10" s="7"/>
      <c r="L10" s="7"/>
      <c r="M10" s="7"/>
      <c r="N10" s="7"/>
      <c r="O10" s="7" t="str">
        <f>IFERROR(AVERAGE(C10:N10),"")</f>
        <v/>
      </c>
      <c r="P10" s="7"/>
    </row>
    <row r="11" spans="1:16">
      <c r="A11" s="7" t="s">
        <v>474</v>
      </c>
      <c r="B11" s="7"/>
      <c r="C11" s="7"/>
      <c r="D11" s="7"/>
      <c r="E11" s="7"/>
      <c r="F11" s="7"/>
      <c r="G11" s="7"/>
      <c r="H11" s="7"/>
      <c r="I11" s="7"/>
      <c r="J11" s="7"/>
      <c r="K11" s="7"/>
      <c r="L11" s="7"/>
      <c r="M11" s="7"/>
      <c r="N11" s="7"/>
      <c r="O11" s="7" t="str">
        <f>IFERROR(AVERAGE(C11:N11),"")</f>
        <v/>
      </c>
      <c r="P11" s="7"/>
    </row>
    <row r="12" spans="1:16">
      <c r="A12" s="7" t="s">
        <v>475</v>
      </c>
      <c r="B12" s="7"/>
      <c r="C12" s="7"/>
      <c r="D12" s="7"/>
      <c r="E12" s="7"/>
      <c r="F12" s="7"/>
      <c r="G12" s="7"/>
      <c r="H12" s="7"/>
      <c r="I12" s="7"/>
      <c r="J12" s="7"/>
      <c r="K12" s="7"/>
      <c r="L12" s="7"/>
      <c r="M12" s="7"/>
      <c r="N12" s="7"/>
      <c r="O12" s="7" t="str">
        <f>IFERROR(AVERAGE(C12:N12),"")</f>
        <v/>
      </c>
      <c r="P12" s="7"/>
    </row>
    <row r="13" spans="1:16">
      <c r="A13" s="7" t="s">
        <v>476</v>
      </c>
      <c r="B13" s="7"/>
      <c r="C13" s="7"/>
      <c r="D13" s="7"/>
      <c r="E13" s="7"/>
      <c r="F13" s="7"/>
      <c r="G13" s="7"/>
      <c r="H13" s="7"/>
      <c r="I13" s="7"/>
      <c r="J13" s="7"/>
      <c r="K13" s="7"/>
      <c r="L13" s="7"/>
      <c r="M13" s="7"/>
      <c r="N13" s="7"/>
      <c r="O13" s="7" t="str">
        <f>IFERROR(AVERAGE(C13:N13),"")</f>
        <v/>
      </c>
      <c r="P13" s="7"/>
    </row>
    <row r="14" spans="1:16">
      <c r="A14" s="7" t="s">
        <v>477</v>
      </c>
      <c r="B14" s="7"/>
      <c r="C14" s="7"/>
      <c r="D14" s="7"/>
      <c r="E14" s="7"/>
      <c r="F14" s="7"/>
      <c r="G14" s="7"/>
      <c r="H14" s="7"/>
      <c r="I14" s="7"/>
      <c r="J14" s="7"/>
      <c r="K14" s="7"/>
      <c r="L14" s="7"/>
      <c r="M14" s="7"/>
      <c r="N14" s="7"/>
      <c r="O14" s="7" t="str">
        <f>IFERROR(AVERAGE(C14:N14),"")</f>
        <v/>
      </c>
      <c r="P14" s="7"/>
    </row>
    <row r="15" spans="1:16">
      <c r="A15" s="7" t="s">
        <v>478</v>
      </c>
      <c r="B15" s="7"/>
      <c r="C15" s="7"/>
      <c r="D15" s="7"/>
      <c r="E15" s="7"/>
      <c r="F15" s="7"/>
      <c r="G15" s="7"/>
      <c r="H15" s="7"/>
      <c r="I15" s="7"/>
      <c r="J15" s="7"/>
      <c r="K15" s="7"/>
      <c r="L15" s="7"/>
      <c r="M15" s="7"/>
      <c r="N15" s="7"/>
      <c r="O15" s="7" t="str">
        <f>IFERROR(AVERAGE(C15:N15),"")</f>
        <v/>
      </c>
      <c r="P15" s="7"/>
    </row>
    <row r="16" spans="1:16">
      <c r="A16" s="7" t="s">
        <v>479</v>
      </c>
      <c r="B16" s="7"/>
      <c r="C16" s="7"/>
      <c r="D16" s="7"/>
      <c r="E16" s="7"/>
      <c r="F16" s="7"/>
      <c r="G16" s="7"/>
      <c r="H16" s="7"/>
      <c r="I16" s="7"/>
      <c r="J16" s="7"/>
      <c r="K16" s="7"/>
      <c r="L16" s="7"/>
      <c r="M16" s="7"/>
      <c r="N16" s="7"/>
      <c r="O16" s="7" t="str">
        <f>IFERROR(AVERAGE(C16:N16),"")</f>
        <v/>
      </c>
      <c r="P16" s="7"/>
    </row>
    <row r="17" spans="1:16">
      <c r="A17" s="7" t="s">
        <v>480</v>
      </c>
      <c r="B17" s="7"/>
      <c r="C17" s="7"/>
      <c r="D17" s="7"/>
      <c r="E17" s="7"/>
      <c r="F17" s="7"/>
      <c r="G17" s="7"/>
      <c r="H17" s="7"/>
      <c r="I17" s="7"/>
      <c r="J17" s="7"/>
      <c r="K17" s="7"/>
      <c r="L17" s="7"/>
      <c r="M17" s="7"/>
      <c r="N17" s="7"/>
      <c r="O17" s="7" t="str">
        <f>IFERROR(AVERAGE(C17:N17),"")</f>
        <v/>
      </c>
      <c r="P17" s="7"/>
    </row>
    <row r="18" spans="1:16">
      <c r="A18" s="7" t="s">
        <v>481</v>
      </c>
      <c r="B18" s="7"/>
      <c r="C18" s="7"/>
      <c r="D18" s="7"/>
      <c r="E18" s="7"/>
      <c r="F18" s="7"/>
      <c r="G18" s="7"/>
      <c r="H18" s="7"/>
      <c r="I18" s="7"/>
      <c r="J18" s="7"/>
      <c r="K18" s="7"/>
      <c r="L18" s="7"/>
      <c r="M18" s="7"/>
      <c r="N18" s="7"/>
      <c r="O18" s="7" t="str">
        <f>IFERROR(AVERAGE(C18:N18),"")</f>
        <v/>
      </c>
      <c r="P18" s="7"/>
    </row>
    <row r="19" spans="1:16">
      <c r="A19" s="7" t="s">
        <v>482</v>
      </c>
      <c r="B19" s="7"/>
      <c r="C19" s="7"/>
      <c r="D19" s="7"/>
      <c r="E19" s="7"/>
      <c r="F19" s="7"/>
      <c r="G19" s="7"/>
      <c r="H19" s="7"/>
      <c r="I19" s="7"/>
      <c r="J19" s="7"/>
      <c r="K19" s="7"/>
      <c r="L19" s="7"/>
      <c r="M19" s="7"/>
      <c r="N19" s="7"/>
      <c r="O19" s="7" t="str">
        <f>IFERROR(AVERAGE(C19:N19),"")</f>
        <v/>
      </c>
      <c r="P19" s="7"/>
    </row>
    <row r="20" spans="1:16">
      <c r="A20" s="7" t="s">
        <v>483</v>
      </c>
      <c r="B20" s="7"/>
      <c r="C20" s="7"/>
      <c r="D20" s="7"/>
      <c r="E20" s="7"/>
      <c r="F20" s="7"/>
      <c r="G20" s="7"/>
      <c r="H20" s="7"/>
      <c r="I20" s="7"/>
      <c r="J20" s="7"/>
      <c r="K20" s="7"/>
      <c r="L20" s="7"/>
      <c r="M20" s="7"/>
      <c r="N20" s="7"/>
      <c r="O20" s="7" t="str">
        <f>IFERROR(AVERAGE(C20:N20),"")</f>
        <v/>
      </c>
      <c r="P20" s="7"/>
    </row>
    <row r="21" spans="1:16">
      <c r="A21" s="7" t="s">
        <v>484</v>
      </c>
      <c r="B21" s="7"/>
      <c r="C21" s="7"/>
      <c r="D21" s="7"/>
      <c r="E21" s="7"/>
      <c r="F21" s="7"/>
      <c r="G21" s="7"/>
      <c r="H21" s="7"/>
      <c r="I21" s="7"/>
      <c r="J21" s="7"/>
      <c r="K21" s="7"/>
      <c r="L21" s="7"/>
      <c r="M21" s="7"/>
      <c r="N21" s="7"/>
      <c r="O21" s="7" t="str">
        <f>IFERROR(AVERAGE(C21:N21),"")</f>
        <v/>
      </c>
      <c r="P21" s="7"/>
    </row>
    <row r="22" spans="1:16">
      <c r="A22" s="7" t="s">
        <v>485</v>
      </c>
      <c r="B22" s="7"/>
      <c r="C22" s="7"/>
      <c r="D22" s="7"/>
      <c r="E22" s="7"/>
      <c r="F22" s="7"/>
      <c r="G22" s="7"/>
      <c r="H22" s="7"/>
      <c r="I22" s="7"/>
      <c r="J22" s="7"/>
      <c r="K22" s="7"/>
      <c r="L22" s="7"/>
      <c r="M22" s="7"/>
      <c r="N22" s="7"/>
      <c r="O22" s="7" t="str">
        <f>IFERROR(AVERAGE(C22:N22),"")</f>
        <v/>
      </c>
      <c r="P22" s="7"/>
    </row>
    <row r="23" spans="1:16">
      <c r="A23" s="7" t="s">
        <v>486</v>
      </c>
      <c r="B23" s="7"/>
      <c r="C23" s="7"/>
      <c r="D23" s="7"/>
      <c r="E23" s="7"/>
      <c r="F23" s="7"/>
      <c r="G23" s="7"/>
      <c r="H23" s="7"/>
      <c r="I23" s="7"/>
      <c r="J23" s="7"/>
      <c r="K23" s="7"/>
      <c r="L23" s="7"/>
      <c r="M23" s="7"/>
      <c r="N23" s="7"/>
      <c r="O23" s="7" t="str">
        <f>IFERROR(AVERAGE(C23:N23),"")</f>
        <v/>
      </c>
      <c r="P23" s="7"/>
    </row>
    <row r="24" spans="1:16">
      <c r="A24" s="7" t="s">
        <v>487</v>
      </c>
      <c r="B24" s="7"/>
      <c r="C24" s="7"/>
      <c r="D24" s="7"/>
      <c r="E24" s="7"/>
      <c r="F24" s="7"/>
      <c r="G24" s="7"/>
      <c r="H24" s="7"/>
      <c r="I24" s="7"/>
      <c r="J24" s="7"/>
      <c r="K24" s="7"/>
      <c r="L24" s="7"/>
      <c r="M24" s="7"/>
      <c r="N24" s="7"/>
      <c r="O24" s="7" t="str">
        <f>IFERROR(AVERAGE(C24:N24),"")</f>
        <v/>
      </c>
      <c r="P24" s="7"/>
    </row>
    <row r="25" spans="1:16">
      <c r="A25" s="7" t="s">
        <v>488</v>
      </c>
      <c r="B25" s="7"/>
      <c r="C25" s="7"/>
      <c r="D25" s="7"/>
      <c r="E25" s="7"/>
      <c r="F25" s="7"/>
      <c r="G25" s="7"/>
      <c r="H25" s="7"/>
      <c r="I25" s="7"/>
      <c r="J25" s="7"/>
      <c r="K25" s="7"/>
      <c r="L25" s="7"/>
      <c r="M25" s="7"/>
      <c r="N25" s="7"/>
      <c r="O25" s="7" t="str">
        <f>IFERROR(AVERAGE(C25:N25),"")</f>
        <v/>
      </c>
      <c r="P25" s="7"/>
    </row>
    <row r="26" spans="1:16">
      <c r="A26" s="7" t="s">
        <v>489</v>
      </c>
      <c r="B26" s="7"/>
      <c r="C26" s="7"/>
      <c r="D26" s="7"/>
      <c r="E26" s="7"/>
      <c r="F26" s="7"/>
      <c r="G26" s="7"/>
      <c r="H26" s="7"/>
      <c r="I26" s="7"/>
      <c r="J26" s="7"/>
      <c r="K26" s="7"/>
      <c r="L26" s="7"/>
      <c r="M26" s="7"/>
      <c r="N26" s="7"/>
      <c r="O26" s="7" t="str">
        <f>IFERROR(AVERAGE(C26:N26),"")</f>
        <v/>
      </c>
      <c r="P26" s="7"/>
    </row>
    <row r="27" spans="1:16">
      <c r="A27" s="7" t="s">
        <v>490</v>
      </c>
      <c r="B27" s="7"/>
      <c r="C27" s="7"/>
      <c r="D27" s="7"/>
      <c r="E27" s="7"/>
      <c r="F27" s="7"/>
      <c r="G27" s="7"/>
      <c r="H27" s="7"/>
      <c r="I27" s="7"/>
      <c r="J27" s="7"/>
      <c r="K27" s="7"/>
      <c r="L27" s="7"/>
      <c r="M27" s="7"/>
      <c r="N27" s="7"/>
      <c r="O27" s="7" t="str">
        <f>IFERROR(AVERAGE(C27:N27),"")</f>
        <v/>
      </c>
      <c r="P27" s="7"/>
    </row>
    <row r="28" spans="1:16">
      <c r="A28" s="7" t="s">
        <v>491</v>
      </c>
      <c r="B28" s="7"/>
      <c r="C28" s="7"/>
      <c r="D28" s="7"/>
      <c r="E28" s="7"/>
      <c r="F28" s="7"/>
      <c r="G28" s="7"/>
      <c r="H28" s="7"/>
      <c r="I28" s="7"/>
      <c r="J28" s="7"/>
      <c r="K28" s="7"/>
      <c r="L28" s="7"/>
      <c r="M28" s="7"/>
      <c r="N28" s="7"/>
      <c r="O28" s="7" t="str">
        <f>IFERROR(AVERAGE(C28:N28),"")</f>
        <v/>
      </c>
      <c r="P28" s="7"/>
    </row>
    <row r="29" spans="1:16">
      <c r="A29" s="7" t="s">
        <v>492</v>
      </c>
      <c r="B29" s="7"/>
      <c r="C29" s="7"/>
      <c r="D29" s="7"/>
      <c r="E29" s="7"/>
      <c r="F29" s="7"/>
      <c r="G29" s="7"/>
      <c r="H29" s="7"/>
      <c r="I29" s="7"/>
      <c r="J29" s="7"/>
      <c r="K29" s="7"/>
      <c r="L29" s="7"/>
      <c r="M29" s="7"/>
      <c r="N29" s="7"/>
      <c r="O29" s="7" t="str">
        <f>IFERROR(AVERAGE(C29:N29),"")</f>
        <v/>
      </c>
      <c r="P29" s="7"/>
    </row>
    <row r="30" spans="1:16">
      <c r="A30" s="7" t="s">
        <v>493</v>
      </c>
      <c r="B30" s="7"/>
      <c r="C30" s="7"/>
      <c r="D30" s="7"/>
      <c r="E30" s="7"/>
      <c r="F30" s="7"/>
      <c r="G30" s="7"/>
      <c r="H30" s="7"/>
      <c r="I30" s="7"/>
      <c r="J30" s="7"/>
      <c r="K30" s="7"/>
      <c r="L30" s="7"/>
      <c r="M30" s="7"/>
      <c r="N30" s="7"/>
      <c r="O30" s="7" t="str">
        <f>IFERROR(AVERAGE(C30:N30),"")</f>
        <v/>
      </c>
      <c r="P30" s="7"/>
    </row>
    <row r="31" spans="1:16">
      <c r="A31" s="7" t="s">
        <v>494</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8.33</v>
      </c>
    </row>
    <row r="3" spans="1:11">
      <c r="A3" s="7" t="s">
        <v>43</v>
      </c>
      <c r="B3" s="7">
        <v>1.2</v>
      </c>
      <c r="C3" s="7" t="s">
        <v>44</v>
      </c>
      <c r="D3" s="7" t="s">
        <v>92</v>
      </c>
      <c r="E3" s="7" t="s">
        <v>93</v>
      </c>
      <c r="F3" s="7" t="s">
        <v>94</v>
      </c>
      <c r="G3" s="7" t="s">
        <v>95</v>
      </c>
      <c r="H3" s="7" t="s">
        <v>96</v>
      </c>
      <c r="I3" s="7" t="s">
        <v>97</v>
      </c>
      <c r="J3" s="7" t="s">
        <v>98</v>
      </c>
      <c r="K3" s="9">
        <v>8.33</v>
      </c>
    </row>
    <row r="4" spans="1:11">
      <c r="A4" s="7" t="s">
        <v>43</v>
      </c>
      <c r="B4" s="7">
        <v>2.1</v>
      </c>
      <c r="C4" s="7" t="s">
        <v>51</v>
      </c>
      <c r="D4" s="7" t="s">
        <v>99</v>
      </c>
      <c r="E4" s="7" t="s">
        <v>100</v>
      </c>
      <c r="F4" s="7" t="s">
        <v>94</v>
      </c>
      <c r="G4" s="7" t="s">
        <v>101</v>
      </c>
      <c r="H4" s="7" t="s">
        <v>89</v>
      </c>
      <c r="I4" s="7" t="s">
        <v>102</v>
      </c>
      <c r="J4" s="7" t="s">
        <v>103</v>
      </c>
      <c r="K4" s="9">
        <v>8.33</v>
      </c>
    </row>
    <row r="5" spans="1:11">
      <c r="A5" s="7" t="s">
        <v>43</v>
      </c>
      <c r="B5" s="7">
        <v>2.2</v>
      </c>
      <c r="C5" s="7" t="s">
        <v>51</v>
      </c>
      <c r="D5" s="7" t="s">
        <v>104</v>
      </c>
      <c r="E5" s="7" t="s">
        <v>105</v>
      </c>
      <c r="F5" s="7" t="s">
        <v>106</v>
      </c>
      <c r="G5" s="7" t="s">
        <v>107</v>
      </c>
      <c r="H5" s="7" t="s">
        <v>89</v>
      </c>
      <c r="I5" s="7" t="s">
        <v>108</v>
      </c>
      <c r="J5" s="7" t="s">
        <v>109</v>
      </c>
      <c r="K5" s="9">
        <v>8.33</v>
      </c>
    </row>
    <row r="6" spans="1:11">
      <c r="A6" s="7" t="s">
        <v>43</v>
      </c>
      <c r="B6" s="7">
        <v>3.1</v>
      </c>
      <c r="C6" s="7" t="s">
        <v>58</v>
      </c>
      <c r="D6" s="7" t="s">
        <v>110</v>
      </c>
      <c r="E6" s="7" t="s">
        <v>111</v>
      </c>
      <c r="F6" s="7" t="s">
        <v>112</v>
      </c>
      <c r="G6" s="7" t="s">
        <v>113</v>
      </c>
      <c r="H6" s="7" t="s">
        <v>89</v>
      </c>
      <c r="I6" s="7" t="s">
        <v>114</v>
      </c>
      <c r="J6" s="7" t="s">
        <v>115</v>
      </c>
      <c r="K6" s="9">
        <v>8.33</v>
      </c>
    </row>
    <row r="7" spans="1:11">
      <c r="A7" s="7" t="s">
        <v>43</v>
      </c>
      <c r="B7" s="7">
        <v>3.2</v>
      </c>
      <c r="C7" s="7" t="s">
        <v>58</v>
      </c>
      <c r="D7" s="7" t="s">
        <v>116</v>
      </c>
      <c r="E7" s="7" t="s">
        <v>117</v>
      </c>
      <c r="F7" s="7" t="s">
        <v>112</v>
      </c>
      <c r="G7" s="7" t="s">
        <v>118</v>
      </c>
      <c r="H7" s="7" t="s">
        <v>89</v>
      </c>
      <c r="I7" s="7" t="s">
        <v>119</v>
      </c>
      <c r="J7" s="7" t="s">
        <v>120</v>
      </c>
      <c r="K7" s="9">
        <v>8.33</v>
      </c>
    </row>
    <row r="8" spans="1:11">
      <c r="A8" s="7" t="s">
        <v>43</v>
      </c>
      <c r="B8" s="7">
        <v>3.3</v>
      </c>
      <c r="C8" s="7" t="s">
        <v>58</v>
      </c>
      <c r="D8" s="7" t="s">
        <v>121</v>
      </c>
      <c r="E8" s="7" t="s">
        <v>122</v>
      </c>
      <c r="F8" s="7" t="s">
        <v>64</v>
      </c>
      <c r="G8" s="7" t="s">
        <v>123</v>
      </c>
      <c r="H8" s="7" t="s">
        <v>89</v>
      </c>
      <c r="I8" s="7" t="s">
        <v>124</v>
      </c>
      <c r="J8" s="7" t="s">
        <v>125</v>
      </c>
      <c r="K8" s="9">
        <v>8.33</v>
      </c>
    </row>
    <row r="9" spans="1:11">
      <c r="A9" s="7" t="s">
        <v>43</v>
      </c>
      <c r="B9" s="7">
        <v>3.4</v>
      </c>
      <c r="C9" s="7" t="s">
        <v>58</v>
      </c>
      <c r="D9" s="7" t="s">
        <v>126</v>
      </c>
      <c r="E9" s="7" t="s">
        <v>127</v>
      </c>
      <c r="F9" s="7" t="s">
        <v>128</v>
      </c>
      <c r="G9" s="7" t="s">
        <v>129</v>
      </c>
      <c r="H9" s="7" t="s">
        <v>89</v>
      </c>
      <c r="I9" s="7" t="s">
        <v>130</v>
      </c>
      <c r="J9" s="7"/>
      <c r="K9" s="9">
        <v>8.33</v>
      </c>
    </row>
    <row r="10" spans="1:11">
      <c r="A10" s="7" t="s">
        <v>43</v>
      </c>
      <c r="B10" s="7">
        <v>4.1</v>
      </c>
      <c r="C10" s="7" t="s">
        <v>65</v>
      </c>
      <c r="D10" s="7" t="s">
        <v>131</v>
      </c>
      <c r="E10" s="7" t="s">
        <v>132</v>
      </c>
      <c r="F10" s="7" t="s">
        <v>133</v>
      </c>
      <c r="G10" s="7" t="s">
        <v>134</v>
      </c>
      <c r="H10" s="7" t="s">
        <v>89</v>
      </c>
      <c r="I10" s="7" t="s">
        <v>135</v>
      </c>
      <c r="J10" s="7" t="s">
        <v>136</v>
      </c>
      <c r="K10" s="9">
        <v>8.33</v>
      </c>
    </row>
    <row r="11" spans="1:11">
      <c r="A11" s="7" t="s">
        <v>43</v>
      </c>
      <c r="B11" s="7">
        <v>4.2</v>
      </c>
      <c r="C11" s="7" t="s">
        <v>65</v>
      </c>
      <c r="D11" s="7" t="s">
        <v>137</v>
      </c>
      <c r="E11" s="7" t="s">
        <v>138</v>
      </c>
      <c r="F11" s="7" t="s">
        <v>64</v>
      </c>
      <c r="G11" s="7" t="s">
        <v>139</v>
      </c>
      <c r="H11" s="7" t="s">
        <v>89</v>
      </c>
      <c r="I11" s="7" t="s">
        <v>140</v>
      </c>
      <c r="J11" s="7" t="s">
        <v>141</v>
      </c>
      <c r="K11" s="9">
        <v>8.33</v>
      </c>
    </row>
    <row r="12" spans="1:11">
      <c r="A12" s="7" t="s">
        <v>43</v>
      </c>
      <c r="B12" s="7">
        <v>5.1</v>
      </c>
      <c r="C12" s="7" t="s">
        <v>72</v>
      </c>
      <c r="D12" s="7" t="s">
        <v>142</v>
      </c>
      <c r="E12" s="7" t="s">
        <v>143</v>
      </c>
      <c r="F12" s="7" t="s">
        <v>71</v>
      </c>
      <c r="G12" s="7" t="s">
        <v>144</v>
      </c>
      <c r="H12" s="7" t="s">
        <v>89</v>
      </c>
      <c r="I12" s="7" t="s">
        <v>145</v>
      </c>
      <c r="J12" s="7" t="s">
        <v>146</v>
      </c>
      <c r="K12" s="9">
        <v>8.33</v>
      </c>
    </row>
    <row r="13" spans="1:11">
      <c r="A13" s="7" t="s">
        <v>43</v>
      </c>
      <c r="B13" s="7">
        <v>5.2</v>
      </c>
      <c r="C13" s="7" t="s">
        <v>72</v>
      </c>
      <c r="D13" s="7" t="s">
        <v>147</v>
      </c>
      <c r="E13" s="7" t="s">
        <v>148</v>
      </c>
      <c r="F13" s="7" t="s">
        <v>149</v>
      </c>
      <c r="G13" s="7" t="s">
        <v>150</v>
      </c>
      <c r="H13" s="7" t="s">
        <v>89</v>
      </c>
      <c r="I13" s="7" t="s">
        <v>151</v>
      </c>
      <c r="J13" s="7" t="s">
        <v>152</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153</v>
      </c>
      <c r="C1" s="8" t="s">
        <v>154</v>
      </c>
      <c r="D1" s="8" t="s">
        <v>155</v>
      </c>
      <c r="E1" s="8" t="s">
        <v>38</v>
      </c>
      <c r="F1" s="8" t="s">
        <v>156</v>
      </c>
      <c r="G1" s="8" t="s">
        <v>157</v>
      </c>
      <c r="H1" s="8" t="s">
        <v>158</v>
      </c>
      <c r="I1" s="8" t="s">
        <v>159</v>
      </c>
    </row>
    <row r="2" spans="1:9">
      <c r="A2" s="7" t="s">
        <v>43</v>
      </c>
      <c r="B2" s="7" t="s">
        <v>160</v>
      </c>
      <c r="C2" s="7">
        <v>1</v>
      </c>
      <c r="D2" s="7" t="s">
        <v>161</v>
      </c>
      <c r="E2" s="7"/>
      <c r="F2" s="7"/>
      <c r="G2" s="7"/>
      <c r="H2" s="7"/>
      <c r="I2" s="7"/>
    </row>
    <row r="3" spans="1:9">
      <c r="A3" s="7" t="s">
        <v>43</v>
      </c>
      <c r="B3" s="7" t="s">
        <v>160</v>
      </c>
      <c r="C3" s="7">
        <v>2</v>
      </c>
      <c r="D3" s="7" t="s">
        <v>162</v>
      </c>
      <c r="E3" s="7"/>
      <c r="F3" s="7"/>
      <c r="G3" s="7"/>
      <c r="H3" s="7"/>
      <c r="I3" s="7"/>
    </row>
    <row r="4" spans="1:9">
      <c r="A4" s="7" t="s">
        <v>43</v>
      </c>
      <c r="B4" s="7" t="s">
        <v>160</v>
      </c>
      <c r="C4" s="7">
        <v>3</v>
      </c>
      <c r="D4" s="7" t="s">
        <v>163</v>
      </c>
      <c r="E4" s="7"/>
      <c r="F4" s="7"/>
      <c r="G4" s="7"/>
      <c r="H4" s="7"/>
      <c r="I4" s="7"/>
    </row>
    <row r="5" spans="1:9">
      <c r="A5" s="7" t="s">
        <v>43</v>
      </c>
      <c r="B5" s="7" t="s">
        <v>160</v>
      </c>
      <c r="C5" s="7">
        <v>4</v>
      </c>
      <c r="D5" s="7" t="s">
        <v>164</v>
      </c>
      <c r="E5" s="7"/>
      <c r="F5" s="7"/>
      <c r="G5" s="7"/>
      <c r="H5" s="7"/>
      <c r="I5" s="7"/>
    </row>
    <row r="6" spans="1:9">
      <c r="A6" s="7" t="s">
        <v>43</v>
      </c>
      <c r="B6" s="7" t="s">
        <v>160</v>
      </c>
      <c r="C6" s="7">
        <v>5</v>
      </c>
      <c r="D6" s="7" t="s">
        <v>165</v>
      </c>
      <c r="E6" s="7"/>
      <c r="F6" s="7"/>
      <c r="G6" s="7"/>
      <c r="H6" s="7"/>
      <c r="I6" s="7"/>
    </row>
    <row r="7" spans="1:9">
      <c r="A7" s="7" t="s">
        <v>43</v>
      </c>
      <c r="B7" s="7" t="s">
        <v>160</v>
      </c>
      <c r="C7" s="7">
        <v>6</v>
      </c>
      <c r="D7" s="7" t="s">
        <v>166</v>
      </c>
      <c r="E7" s="7"/>
      <c r="F7" s="7"/>
      <c r="G7" s="7"/>
      <c r="H7" s="7"/>
      <c r="I7" s="7"/>
    </row>
    <row r="8" spans="1:9">
      <c r="A8" s="7" t="s">
        <v>43</v>
      </c>
      <c r="B8" s="7" t="s">
        <v>160</v>
      </c>
      <c r="C8" s="7">
        <v>7</v>
      </c>
      <c r="D8" s="7" t="s">
        <v>167</v>
      </c>
      <c r="E8" s="7"/>
      <c r="F8" s="7"/>
      <c r="G8" s="7"/>
      <c r="H8" s="7"/>
      <c r="I8" s="7"/>
    </row>
    <row r="9" spans="1:9">
      <c r="A9" s="7" t="s">
        <v>43</v>
      </c>
      <c r="B9" s="7" t="s">
        <v>160</v>
      </c>
      <c r="C9" s="7">
        <v>8</v>
      </c>
      <c r="D9" s="7" t="s">
        <v>168</v>
      </c>
      <c r="E9" s="7"/>
      <c r="F9" s="7"/>
      <c r="G9" s="7"/>
      <c r="H9" s="7"/>
      <c r="I9" s="7"/>
    </row>
    <row r="10" spans="1:9">
      <c r="A10" s="7" t="s">
        <v>43</v>
      </c>
      <c r="B10" s="7" t="s">
        <v>160</v>
      </c>
      <c r="C10" s="7">
        <v>9</v>
      </c>
      <c r="D10" s="7" t="s">
        <v>169</v>
      </c>
      <c r="E10" s="7"/>
      <c r="F10" s="7"/>
      <c r="G10" s="7"/>
      <c r="H10" s="7"/>
      <c r="I10" s="7"/>
    </row>
    <row r="11" spans="1:9">
      <c r="A11" s="7" t="s">
        <v>43</v>
      </c>
      <c r="B11" s="7" t="s">
        <v>160</v>
      </c>
      <c r="C11" s="7">
        <v>10</v>
      </c>
      <c r="D11" s="7" t="s">
        <v>170</v>
      </c>
      <c r="E11" s="7"/>
      <c r="F11" s="7"/>
      <c r="G11" s="7"/>
      <c r="H11" s="7"/>
      <c r="I11" s="7"/>
    </row>
    <row r="12" spans="1:9">
      <c r="A12" s="7" t="s">
        <v>43</v>
      </c>
      <c r="B12" s="7" t="s">
        <v>160</v>
      </c>
      <c r="C12" s="7">
        <v>11</v>
      </c>
      <c r="D12" s="7" t="s">
        <v>171</v>
      </c>
      <c r="E12" s="7"/>
      <c r="F12" s="7"/>
      <c r="G12" s="7"/>
      <c r="H12" s="7"/>
      <c r="I12" s="7"/>
    </row>
    <row r="13" spans="1:9">
      <c r="A13" s="7" t="s">
        <v>43</v>
      </c>
      <c r="B13" s="7" t="s">
        <v>160</v>
      </c>
      <c r="C13" s="7">
        <v>12</v>
      </c>
      <c r="D13" s="7" t="s">
        <v>172</v>
      </c>
      <c r="E13" s="7"/>
      <c r="F13" s="7"/>
      <c r="G13" s="7"/>
      <c r="H13" s="7"/>
      <c r="I13" s="7"/>
    </row>
    <row r="14" spans="1:9">
      <c r="A14" s="7" t="s">
        <v>43</v>
      </c>
      <c r="B14" s="7" t="s">
        <v>160</v>
      </c>
      <c r="C14" s="7">
        <v>13</v>
      </c>
      <c r="D14" s="7" t="s">
        <v>173</v>
      </c>
      <c r="E14" s="7"/>
      <c r="F14" s="7"/>
      <c r="G14" s="7"/>
      <c r="H14" s="7"/>
      <c r="I14" s="7"/>
    </row>
    <row r="15" spans="1:9">
      <c r="A15" s="7" t="s">
        <v>43</v>
      </c>
      <c r="B15" s="7" t="s">
        <v>160</v>
      </c>
      <c r="C15" s="7">
        <v>14</v>
      </c>
      <c r="D15" s="7" t="s">
        <v>174</v>
      </c>
      <c r="E15" s="7"/>
      <c r="F15" s="7"/>
      <c r="G15" s="7"/>
      <c r="H15" s="7"/>
      <c r="I15" s="7"/>
    </row>
    <row r="16" spans="1:9">
      <c r="A16" s="7" t="s">
        <v>43</v>
      </c>
      <c r="B16" s="7" t="s">
        <v>160</v>
      </c>
      <c r="C16" s="7">
        <v>15</v>
      </c>
      <c r="D16" s="7" t="s">
        <v>175</v>
      </c>
      <c r="E16" s="7"/>
      <c r="F16" s="7"/>
      <c r="G16" s="7"/>
      <c r="H16" s="7"/>
      <c r="I16" s="7"/>
    </row>
    <row r="17" spans="1:9">
      <c r="A17" s="7" t="s">
        <v>43</v>
      </c>
      <c r="B17" s="7" t="s">
        <v>160</v>
      </c>
      <c r="C17" s="7">
        <v>16</v>
      </c>
      <c r="D17" s="7" t="s">
        <v>176</v>
      </c>
      <c r="E17" s="7"/>
      <c r="F17" s="7"/>
      <c r="G17" s="7"/>
      <c r="H17" s="7"/>
      <c r="I17" s="7"/>
    </row>
    <row r="18" spans="1:9">
      <c r="A18" s="7" t="s">
        <v>43</v>
      </c>
      <c r="B18" s="7" t="s">
        <v>160</v>
      </c>
      <c r="C18" s="7">
        <v>17</v>
      </c>
      <c r="D18" s="7" t="s">
        <v>177</v>
      </c>
      <c r="E18" s="7"/>
      <c r="F18" s="7"/>
      <c r="G18" s="7"/>
      <c r="H18" s="7"/>
      <c r="I18" s="7"/>
    </row>
    <row r="19" spans="1:9">
      <c r="A19" s="7" t="s">
        <v>43</v>
      </c>
      <c r="B19" s="7" t="s">
        <v>160</v>
      </c>
      <c r="C19" s="7">
        <v>18</v>
      </c>
      <c r="D19" s="7" t="s">
        <v>178</v>
      </c>
      <c r="E19" s="7"/>
      <c r="F19" s="7"/>
      <c r="G19" s="7"/>
      <c r="H19" s="7"/>
      <c r="I19" s="7"/>
    </row>
    <row r="20" spans="1:9">
      <c r="A20" s="7" t="s">
        <v>43</v>
      </c>
      <c r="B20" s="7" t="s">
        <v>160</v>
      </c>
      <c r="C20" s="7">
        <v>19</v>
      </c>
      <c r="D20" s="7" t="s">
        <v>179</v>
      </c>
      <c r="E20" s="7"/>
      <c r="F20" s="7"/>
      <c r="G20" s="7"/>
      <c r="H20" s="7"/>
      <c r="I20" s="7"/>
    </row>
    <row r="21" spans="1:9">
      <c r="A21" s="7" t="s">
        <v>43</v>
      </c>
      <c r="B21" s="7" t="s">
        <v>160</v>
      </c>
      <c r="C21" s="7">
        <v>20</v>
      </c>
      <c r="D21" s="7" t="s">
        <v>180</v>
      </c>
      <c r="E21" s="7"/>
      <c r="F21" s="7"/>
      <c r="G21" s="7"/>
      <c r="H21" s="7"/>
      <c r="I21" s="7"/>
    </row>
    <row r="22" spans="1:9">
      <c r="A22" s="7" t="s">
        <v>43</v>
      </c>
      <c r="B22" s="7" t="s">
        <v>160</v>
      </c>
      <c r="C22" s="7">
        <v>21</v>
      </c>
      <c r="D22" s="7" t="s">
        <v>181</v>
      </c>
      <c r="E22" s="7"/>
      <c r="F22" s="7"/>
      <c r="G22" s="7"/>
      <c r="H22" s="7"/>
      <c r="I22" s="7"/>
    </row>
    <row r="23" spans="1:9">
      <c r="A23" s="7" t="s">
        <v>43</v>
      </c>
      <c r="B23" s="7" t="s">
        <v>160</v>
      </c>
      <c r="C23" s="7">
        <v>22</v>
      </c>
      <c r="D23" s="7" t="s">
        <v>182</v>
      </c>
      <c r="E23" s="7"/>
      <c r="F23" s="7"/>
      <c r="G23" s="7"/>
      <c r="H23" s="7"/>
      <c r="I23" s="7"/>
    </row>
    <row r="24" spans="1:9">
      <c r="A24" s="7" t="s">
        <v>43</v>
      </c>
      <c r="B24" s="7" t="s">
        <v>160</v>
      </c>
      <c r="C24" s="7">
        <v>23</v>
      </c>
      <c r="D24" s="7" t="s">
        <v>183</v>
      </c>
      <c r="E24" s="7"/>
      <c r="F24" s="7"/>
      <c r="G24" s="7"/>
      <c r="H24" s="7"/>
      <c r="I24" s="7"/>
    </row>
    <row r="25" spans="1:9">
      <c r="A25" s="7" t="s">
        <v>43</v>
      </c>
      <c r="B25" s="7" t="s">
        <v>160</v>
      </c>
      <c r="C25" s="7">
        <v>24</v>
      </c>
      <c r="D25" s="7" t="s">
        <v>184</v>
      </c>
      <c r="E25" s="7"/>
      <c r="F25" s="7"/>
      <c r="G25" s="7"/>
      <c r="H25" s="7"/>
      <c r="I25" s="7"/>
    </row>
    <row r="26" spans="1:9">
      <c r="A26" s="7" t="s">
        <v>43</v>
      </c>
      <c r="B26" s="7" t="s">
        <v>160</v>
      </c>
      <c r="C26" s="7">
        <v>25</v>
      </c>
      <c r="D26" s="7" t="s">
        <v>185</v>
      </c>
      <c r="E26" s="7"/>
      <c r="F26" s="7"/>
      <c r="G26" s="7"/>
      <c r="H26" s="7"/>
      <c r="I26" s="7"/>
    </row>
    <row r="27" spans="1:9">
      <c r="A27" s="7" t="s">
        <v>43</v>
      </c>
      <c r="B27" s="7" t="s">
        <v>160</v>
      </c>
      <c r="C27" s="7">
        <v>26</v>
      </c>
      <c r="D27" s="7" t="s">
        <v>186</v>
      </c>
      <c r="E27" s="7"/>
      <c r="F27" s="7"/>
      <c r="G27" s="7"/>
      <c r="H27" s="7"/>
      <c r="I27" s="7"/>
    </row>
    <row r="28" spans="1:9">
      <c r="A28" s="7" t="s">
        <v>43</v>
      </c>
      <c r="B28" s="7" t="s">
        <v>160</v>
      </c>
      <c r="C28" s="7">
        <v>27</v>
      </c>
      <c r="D28" s="7" t="s">
        <v>187</v>
      </c>
      <c r="E28" s="7"/>
      <c r="F28" s="7"/>
      <c r="G28" s="7"/>
      <c r="H28" s="7"/>
      <c r="I28" s="7"/>
    </row>
    <row r="29" spans="1:9">
      <c r="A29" s="7" t="s">
        <v>43</v>
      </c>
      <c r="B29" s="7" t="s">
        <v>160</v>
      </c>
      <c r="C29" s="7">
        <v>28</v>
      </c>
      <c r="D29" s="7" t="s">
        <v>188</v>
      </c>
      <c r="E29" s="7"/>
      <c r="F29" s="7"/>
      <c r="G29" s="7"/>
      <c r="H29" s="7"/>
      <c r="I29" s="7"/>
    </row>
    <row r="30" spans="1:9">
      <c r="A30" s="7" t="s">
        <v>43</v>
      </c>
      <c r="B30" s="7" t="s">
        <v>160</v>
      </c>
      <c r="C30" s="7">
        <v>29</v>
      </c>
      <c r="D30" s="7" t="s">
        <v>189</v>
      </c>
      <c r="E30" s="7"/>
      <c r="F30" s="7"/>
      <c r="G30" s="7"/>
      <c r="H30" s="7"/>
      <c r="I30" s="7"/>
    </row>
    <row r="31" spans="1:9">
      <c r="A31" s="7" t="s">
        <v>43</v>
      </c>
      <c r="B31" s="7" t="s">
        <v>160</v>
      </c>
      <c r="C31" s="7">
        <v>1</v>
      </c>
      <c r="D31" s="7" t="s">
        <v>190</v>
      </c>
      <c r="E31" s="7"/>
      <c r="F31" s="7"/>
      <c r="G31" s="7"/>
      <c r="H31" s="7"/>
      <c r="I31" s="7"/>
    </row>
    <row r="32" spans="1:9">
      <c r="A32" s="7" t="s">
        <v>43</v>
      </c>
      <c r="B32" s="7" t="s">
        <v>160</v>
      </c>
      <c r="C32" s="7">
        <v>2</v>
      </c>
      <c r="D32" s="7" t="s">
        <v>191</v>
      </c>
      <c r="E32" s="7"/>
      <c r="F32" s="7"/>
      <c r="G32" s="7"/>
      <c r="H32" s="7"/>
      <c r="I32" s="7"/>
    </row>
    <row r="33" spans="1:9">
      <c r="A33" s="7" t="s">
        <v>43</v>
      </c>
      <c r="B33" s="7" t="s">
        <v>160</v>
      </c>
      <c r="C33" s="7">
        <v>3</v>
      </c>
      <c r="D33" s="7" t="s">
        <v>192</v>
      </c>
      <c r="E33" s="7"/>
      <c r="F33" s="7"/>
      <c r="G33" s="7"/>
      <c r="H33" s="7"/>
      <c r="I33" s="7"/>
    </row>
    <row r="34" spans="1:9">
      <c r="A34" s="7" t="s">
        <v>43</v>
      </c>
      <c r="B34" s="7" t="s">
        <v>160</v>
      </c>
      <c r="C34" s="7">
        <v>4</v>
      </c>
      <c r="D34" s="7" t="s">
        <v>193</v>
      </c>
      <c r="E34" s="7"/>
      <c r="F34" s="7"/>
      <c r="G34" s="7"/>
      <c r="H34" s="7"/>
      <c r="I34" s="7"/>
    </row>
    <row r="35" spans="1:9">
      <c r="A35" s="7" t="s">
        <v>43</v>
      </c>
      <c r="B35" s="7" t="s">
        <v>160</v>
      </c>
      <c r="C35" s="7">
        <v>5</v>
      </c>
      <c r="D35" s="7" t="s">
        <v>194</v>
      </c>
      <c r="E35" s="7"/>
      <c r="F35" s="7"/>
      <c r="G35" s="7"/>
      <c r="H35" s="7"/>
      <c r="I35" s="7"/>
    </row>
    <row r="36" spans="1:9">
      <c r="A36" s="7" t="s">
        <v>43</v>
      </c>
      <c r="B36" s="7" t="s">
        <v>160</v>
      </c>
      <c r="C36" s="7">
        <v>6</v>
      </c>
      <c r="D36" s="7" t="s">
        <v>195</v>
      </c>
      <c r="E36" s="7"/>
      <c r="F36" s="7"/>
      <c r="G36" s="7"/>
      <c r="H36" s="7"/>
      <c r="I36" s="7"/>
    </row>
    <row r="37" spans="1:9">
      <c r="A37" s="7" t="s">
        <v>43</v>
      </c>
      <c r="B37" s="7" t="s">
        <v>160</v>
      </c>
      <c r="C37" s="7">
        <v>7</v>
      </c>
      <c r="D37" s="7" t="s">
        <v>196</v>
      </c>
      <c r="E37" s="7"/>
      <c r="F37" s="7"/>
      <c r="G37" s="7"/>
      <c r="H37" s="7"/>
      <c r="I37" s="7"/>
    </row>
    <row r="38" spans="1:9">
      <c r="A38" s="7" t="s">
        <v>43</v>
      </c>
      <c r="B38" s="7" t="s">
        <v>160</v>
      </c>
      <c r="C38" s="7">
        <v>8</v>
      </c>
      <c r="D38" s="7" t="s">
        <v>197</v>
      </c>
      <c r="E38" s="7"/>
      <c r="F38" s="7"/>
      <c r="G38" s="7"/>
      <c r="H38" s="7"/>
      <c r="I38" s="7"/>
    </row>
    <row r="39" spans="1:9">
      <c r="A39" s="7" t="s">
        <v>43</v>
      </c>
      <c r="B39" s="7" t="s">
        <v>160</v>
      </c>
      <c r="C39" s="7">
        <v>9</v>
      </c>
      <c r="D39" s="7" t="s">
        <v>198</v>
      </c>
      <c r="E39" s="7"/>
      <c r="F39" s="7"/>
      <c r="G39" s="7"/>
      <c r="H39" s="7"/>
      <c r="I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199</v>
      </c>
      <c r="B1" s="4"/>
      <c r="C1" s="4"/>
      <c r="D1" s="4"/>
      <c r="E1" s="4"/>
      <c r="F1" s="4"/>
      <c r="G1" s="4"/>
    </row>
    <row r="2" spans="1:7">
      <c r="A2" s="8" t="s">
        <v>200</v>
      </c>
      <c r="B2" s="8" t="s">
        <v>201</v>
      </c>
      <c r="C2" s="8" t="s">
        <v>202</v>
      </c>
      <c r="D2" s="8" t="s">
        <v>203</v>
      </c>
      <c r="E2" s="8" t="s">
        <v>204</v>
      </c>
      <c r="F2" s="8" t="s">
        <v>205</v>
      </c>
      <c r="G2" s="8" t="s">
        <v>206</v>
      </c>
    </row>
    <row r="3" spans="1:7">
      <c r="A3" s="7" t="s">
        <v>44</v>
      </c>
      <c r="B3" s="7">
        <v>25</v>
      </c>
      <c r="C3" s="7" t="s">
        <v>207</v>
      </c>
      <c r="D3" s="7">
        <v>1</v>
      </c>
      <c r="E3" s="7" t="s">
        <v>208</v>
      </c>
      <c r="F3" s="7" t="s">
        <v>209</v>
      </c>
      <c r="G3" s="7" t="s">
        <v>210</v>
      </c>
    </row>
    <row r="4" spans="1:7">
      <c r="A4" s="7"/>
      <c r="B4" s="7"/>
      <c r="C4" s="7"/>
      <c r="D4" s="7">
        <v>2</v>
      </c>
      <c r="E4" s="7" t="s">
        <v>211</v>
      </c>
      <c r="F4" s="7" t="s">
        <v>212</v>
      </c>
      <c r="G4" s="7" t="s">
        <v>213</v>
      </c>
    </row>
    <row r="5" spans="1:7">
      <c r="A5" s="7"/>
      <c r="B5" s="7"/>
      <c r="C5" s="7"/>
      <c r="D5" s="7">
        <v>3</v>
      </c>
      <c r="E5" s="7" t="s">
        <v>214</v>
      </c>
      <c r="F5" s="7" t="s">
        <v>215</v>
      </c>
      <c r="G5" s="7" t="s">
        <v>216</v>
      </c>
    </row>
    <row r="6" spans="1:7">
      <c r="A6" s="7"/>
      <c r="B6" s="7"/>
      <c r="C6" s="7"/>
      <c r="D6" s="7">
        <v>4</v>
      </c>
      <c r="E6" s="7" t="s">
        <v>217</v>
      </c>
      <c r="F6" s="7" t="s">
        <v>218</v>
      </c>
      <c r="G6" s="7" t="s">
        <v>219</v>
      </c>
    </row>
    <row r="7" spans="1:7">
      <c r="A7" s="7" t="s">
        <v>51</v>
      </c>
      <c r="B7" s="7">
        <v>20</v>
      </c>
      <c r="C7" s="7" t="s">
        <v>220</v>
      </c>
      <c r="D7" s="7">
        <v>1</v>
      </c>
      <c r="E7" s="7" t="s">
        <v>208</v>
      </c>
      <c r="F7" s="7" t="s">
        <v>209</v>
      </c>
      <c r="G7" s="7" t="s">
        <v>221</v>
      </c>
    </row>
    <row r="8" spans="1:7">
      <c r="A8" s="7"/>
      <c r="B8" s="7"/>
      <c r="C8" s="7"/>
      <c r="D8" s="7">
        <v>2</v>
      </c>
      <c r="E8" s="7" t="s">
        <v>211</v>
      </c>
      <c r="F8" s="7" t="s">
        <v>212</v>
      </c>
      <c r="G8" s="7" t="s">
        <v>222</v>
      </c>
    </row>
    <row r="9" spans="1:7">
      <c r="A9" s="7"/>
      <c r="B9" s="7"/>
      <c r="C9" s="7"/>
      <c r="D9" s="7">
        <v>3</v>
      </c>
      <c r="E9" s="7" t="s">
        <v>214</v>
      </c>
      <c r="F9" s="7" t="s">
        <v>215</v>
      </c>
      <c r="G9" s="7" t="s">
        <v>223</v>
      </c>
    </row>
    <row r="10" spans="1:7">
      <c r="A10" s="7"/>
      <c r="B10" s="7"/>
      <c r="C10" s="7"/>
      <c r="D10" s="7">
        <v>4</v>
      </c>
      <c r="E10" s="7" t="s">
        <v>217</v>
      </c>
      <c r="F10" s="7" t="s">
        <v>218</v>
      </c>
      <c r="G10" s="7" t="s">
        <v>224</v>
      </c>
    </row>
    <row r="11" spans="1:7">
      <c r="A11" s="7" t="s">
        <v>58</v>
      </c>
      <c r="B11" s="7">
        <v>20</v>
      </c>
      <c r="C11" s="7" t="s">
        <v>220</v>
      </c>
      <c r="D11" s="7">
        <v>1</v>
      </c>
      <c r="E11" s="7" t="s">
        <v>208</v>
      </c>
      <c r="F11" s="7" t="s">
        <v>209</v>
      </c>
      <c r="G11" s="7" t="s">
        <v>225</v>
      </c>
    </row>
    <row r="12" spans="1:7">
      <c r="A12" s="7"/>
      <c r="B12" s="7"/>
      <c r="C12" s="7"/>
      <c r="D12" s="7">
        <v>2</v>
      </c>
      <c r="E12" s="7" t="s">
        <v>211</v>
      </c>
      <c r="F12" s="7" t="s">
        <v>212</v>
      </c>
      <c r="G12" s="7" t="s">
        <v>226</v>
      </c>
    </row>
    <row r="13" spans="1:7">
      <c r="A13" s="7"/>
      <c r="B13" s="7"/>
      <c r="C13" s="7"/>
      <c r="D13" s="7">
        <v>3</v>
      </c>
      <c r="E13" s="7" t="s">
        <v>214</v>
      </c>
      <c r="F13" s="7" t="s">
        <v>215</v>
      </c>
      <c r="G13" s="7" t="s">
        <v>227</v>
      </c>
    </row>
    <row r="14" spans="1:7">
      <c r="A14" s="7"/>
      <c r="B14" s="7"/>
      <c r="C14" s="7"/>
      <c r="D14" s="7">
        <v>4</v>
      </c>
      <c r="E14" s="7" t="s">
        <v>217</v>
      </c>
      <c r="F14" s="7" t="s">
        <v>218</v>
      </c>
      <c r="G14" s="7" t="s">
        <v>228</v>
      </c>
    </row>
    <row r="15" spans="1:7">
      <c r="A15" s="7" t="s">
        <v>65</v>
      </c>
      <c r="B15" s="7">
        <v>25</v>
      </c>
      <c r="C15" s="7" t="s">
        <v>220</v>
      </c>
      <c r="D15" s="7">
        <v>1</v>
      </c>
      <c r="E15" s="7" t="s">
        <v>208</v>
      </c>
      <c r="F15" s="7" t="s">
        <v>209</v>
      </c>
      <c r="G15" s="7" t="s">
        <v>229</v>
      </c>
    </row>
    <row r="16" spans="1:7">
      <c r="A16" s="7"/>
      <c r="B16" s="7"/>
      <c r="C16" s="7"/>
      <c r="D16" s="7">
        <v>2</v>
      </c>
      <c r="E16" s="7" t="s">
        <v>211</v>
      </c>
      <c r="F16" s="7" t="s">
        <v>212</v>
      </c>
      <c r="G16" s="7" t="s">
        <v>230</v>
      </c>
    </row>
    <row r="17" spans="1:7">
      <c r="A17" s="7"/>
      <c r="B17" s="7"/>
      <c r="C17" s="7"/>
      <c r="D17" s="7">
        <v>3</v>
      </c>
      <c r="E17" s="7" t="s">
        <v>214</v>
      </c>
      <c r="F17" s="7" t="s">
        <v>215</v>
      </c>
      <c r="G17" s="7" t="s">
        <v>231</v>
      </c>
    </row>
    <row r="18" spans="1:7">
      <c r="A18" s="7"/>
      <c r="B18" s="7"/>
      <c r="C18" s="7"/>
      <c r="D18" s="7">
        <v>4</v>
      </c>
      <c r="E18" s="7" t="s">
        <v>217</v>
      </c>
      <c r="F18" s="7" t="s">
        <v>218</v>
      </c>
      <c r="G18" s="7" t="s">
        <v>232</v>
      </c>
    </row>
    <row r="19" spans="1:7">
      <c r="A19" s="7" t="s">
        <v>72</v>
      </c>
      <c r="B19" s="7">
        <v>20</v>
      </c>
      <c r="C19" s="7" t="s">
        <v>233</v>
      </c>
      <c r="D19" s="7">
        <v>1</v>
      </c>
      <c r="E19" s="7" t="s">
        <v>208</v>
      </c>
      <c r="F19" s="7" t="s">
        <v>209</v>
      </c>
      <c r="G19" s="7" t="s">
        <v>234</v>
      </c>
    </row>
    <row r="20" spans="1:7">
      <c r="A20" s="7"/>
      <c r="B20" s="7"/>
      <c r="C20" s="7"/>
      <c r="D20" s="7">
        <v>2</v>
      </c>
      <c r="E20" s="7" t="s">
        <v>211</v>
      </c>
      <c r="F20" s="7" t="s">
        <v>212</v>
      </c>
      <c r="G20" s="7" t="s">
        <v>235</v>
      </c>
    </row>
    <row r="21" spans="1:7">
      <c r="A21" s="7"/>
      <c r="B21" s="7"/>
      <c r="C21" s="7"/>
      <c r="D21" s="7">
        <v>3</v>
      </c>
      <c r="E21" s="7" t="s">
        <v>214</v>
      </c>
      <c r="F21" s="7" t="s">
        <v>215</v>
      </c>
      <c r="G21" s="7" t="s">
        <v>236</v>
      </c>
    </row>
    <row r="22" spans="1:7">
      <c r="A22" s="7"/>
      <c r="B22" s="7"/>
      <c r="C22" s="7"/>
      <c r="D22" s="7">
        <v>4</v>
      </c>
      <c r="E22" s="7" t="s">
        <v>217</v>
      </c>
      <c r="F22" s="7" t="s">
        <v>218</v>
      </c>
      <c r="G22" s="7"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238</v>
      </c>
      <c r="B1" s="4"/>
      <c r="C1" s="4"/>
      <c r="D1" s="4"/>
      <c r="E1" s="4"/>
      <c r="F1" s="4"/>
      <c r="G1" s="4"/>
    </row>
    <row r="2" spans="1:7">
      <c r="A2" s="8" t="s">
        <v>239</v>
      </c>
      <c r="B2" s="8" t="s">
        <v>240</v>
      </c>
      <c r="C2" s="8" t="s">
        <v>241</v>
      </c>
      <c r="D2" s="8" t="s">
        <v>242</v>
      </c>
      <c r="E2" s="8" t="s">
        <v>243</v>
      </c>
      <c r="F2" s="8" t="s">
        <v>244</v>
      </c>
      <c r="G2" s="8" t="s">
        <v>245</v>
      </c>
    </row>
    <row r="3" spans="1:7">
      <c r="A3" s="7">
        <v>1</v>
      </c>
      <c r="B3" s="7" t="s">
        <v>246</v>
      </c>
      <c r="C3" s="7">
        <v>35</v>
      </c>
      <c r="D3" s="7" t="s">
        <v>247</v>
      </c>
      <c r="E3" s="7" t="s">
        <v>248</v>
      </c>
      <c r="F3" s="7" t="s">
        <v>249</v>
      </c>
      <c r="G3" s="7" t="s">
        <v>250</v>
      </c>
    </row>
    <row r="4" spans="1:7">
      <c r="A4" s="7"/>
      <c r="B4" s="7" t="s">
        <v>251</v>
      </c>
      <c r="C4" s="7"/>
      <c r="D4" s="7" t="s">
        <v>252</v>
      </c>
      <c r="E4" s="7"/>
      <c r="F4" s="7"/>
      <c r="G4" s="7"/>
    </row>
    <row r="5" spans="1:7">
      <c r="A5" s="7">
        <v>2</v>
      </c>
      <c r="B5" s="7" t="s">
        <v>253</v>
      </c>
      <c r="C5" s="7">
        <v>35</v>
      </c>
      <c r="D5" s="7" t="s">
        <v>254</v>
      </c>
      <c r="E5" s="7" t="s">
        <v>255</v>
      </c>
      <c r="F5" s="7" t="s">
        <v>256</v>
      </c>
      <c r="G5" s="7" t="s">
        <v>257</v>
      </c>
    </row>
    <row r="6" spans="1:7">
      <c r="A6" s="7"/>
      <c r="B6" s="7" t="s">
        <v>251</v>
      </c>
      <c r="C6" s="7"/>
      <c r="D6" s="7" t="s">
        <v>258</v>
      </c>
      <c r="E6" s="7"/>
      <c r="F6" s="7"/>
      <c r="G6" s="7"/>
    </row>
    <row r="7" spans="1:7">
      <c r="A7" s="7">
        <v>3</v>
      </c>
      <c r="B7" s="7" t="s">
        <v>259</v>
      </c>
      <c r="C7" s="7">
        <v>35</v>
      </c>
      <c r="D7" s="7" t="s">
        <v>260</v>
      </c>
      <c r="E7" s="7" t="s">
        <v>261</v>
      </c>
      <c r="F7" s="7" t="s">
        <v>262</v>
      </c>
      <c r="G7" s="7" t="s">
        <v>263</v>
      </c>
    </row>
    <row r="8" spans="1:7">
      <c r="A8" s="7"/>
      <c r="B8" s="7" t="s">
        <v>251</v>
      </c>
      <c r="C8" s="7"/>
      <c r="D8" s="7" t="s">
        <v>264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265</v>
      </c>
      <c r="B1" s="4"/>
      <c r="C1" s="4"/>
      <c r="D1" s="4"/>
      <c r="E1" s="4"/>
    </row>
    <row r="2" spans="1:5">
      <c r="A2" s="1" t="s">
        <v>266</v>
      </c>
      <c r="B2" s="1" t="s">
        <v>267</v>
      </c>
      <c r="C2" s="1"/>
      <c r="D2" s="1"/>
      <c r="E2" s="1"/>
    </row>
    <row r="3" spans="1:5">
      <c r="A3" s="10" t="s">
        <v>268</v>
      </c>
      <c r="B3" s="7" t="s">
        <v>269</v>
      </c>
      <c r="C3" s="5"/>
      <c r="D3" s="5"/>
      <c r="E3" s="5"/>
    </row>
    <row r="4" spans="1:5">
      <c r="A4" s="10" t="s">
        <v>270</v>
      </c>
      <c r="B4" s="7" t="s">
        <v>271</v>
      </c>
      <c r="C4" s="5"/>
      <c r="D4" s="5"/>
      <c r="E4" s="5"/>
    </row>
    <row r="5" spans="1:5">
      <c r="A5" s="10" t="s">
        <v>272</v>
      </c>
      <c r="B5" s="7" t="s">
        <v>273</v>
      </c>
      <c r="C5" s="5"/>
      <c r="D5" s="5"/>
      <c r="E5" s="5"/>
    </row>
    <row r="6" spans="1:5">
      <c r="A6" s="10" t="s">
        <v>274</v>
      </c>
      <c r="B6" s="7" t="s">
        <v>275</v>
      </c>
      <c r="C6" s="5"/>
      <c r="D6" s="5"/>
      <c r="E6" s="5"/>
    </row>
    <row r="7" spans="1:5">
      <c r="A7" s="10" t="s">
        <v>276</v>
      </c>
      <c r="B7" s="7" t="s">
        <v>277</v>
      </c>
      <c r="C7" s="5"/>
      <c r="D7" s="5"/>
      <c r="E7" s="5"/>
    </row>
    <row r="8" spans="1:5">
      <c r="A8" s="11" t="s">
        <v>154</v>
      </c>
      <c r="B8" s="11" t="s">
        <v>278</v>
      </c>
      <c r="C8" s="11" t="s">
        <v>279</v>
      </c>
      <c r="D8" s="11" t="s">
        <v>280</v>
      </c>
      <c r="E8" s="11" t="s">
        <v>281</v>
      </c>
    </row>
    <row r="9" spans="1:5">
      <c r="A9" s="7">
        <v>1</v>
      </c>
      <c r="B9" s="7" t="s">
        <v>282</v>
      </c>
      <c r="C9" s="7" t="s">
        <v>283</v>
      </c>
      <c r="D9" s="7" t="s">
        <v>284</v>
      </c>
      <c r="E9" s="7" t="s">
        <v>285</v>
      </c>
    </row>
    <row r="10" spans="1:5">
      <c r="A10" s="7">
        <v>2</v>
      </c>
      <c r="B10" s="7" t="s">
        <v>286</v>
      </c>
      <c r="C10" s="7" t="s">
        <v>287</v>
      </c>
      <c r="D10" s="7" t="s">
        <v>288</v>
      </c>
      <c r="E10" s="7" t="s">
        <v>289</v>
      </c>
    </row>
    <row r="11" spans="1:5">
      <c r="A11" s="7">
        <v>3</v>
      </c>
      <c r="B11" s="7" t="s">
        <v>290</v>
      </c>
      <c r="C11" s="7" t="s">
        <v>287</v>
      </c>
      <c r="D11" s="7" t="s">
        <v>291</v>
      </c>
      <c r="E11" s="7" t="s">
        <v>292</v>
      </c>
    </row>
    <row r="12" spans="1:5">
      <c r="A12" s="7">
        <v>4</v>
      </c>
      <c r="B12" s="7" t="s">
        <v>293</v>
      </c>
      <c r="C12" s="7" t="s">
        <v>287</v>
      </c>
      <c r="D12" s="7" t="s">
        <v>294</v>
      </c>
      <c r="E12" s="7" t="s">
        <v>295</v>
      </c>
    </row>
    <row r="13" spans="1:5">
      <c r="A13" s="7">
        <v>5</v>
      </c>
      <c r="B13" s="7" t="s">
        <v>296</v>
      </c>
      <c r="C13" s="7" t="s">
        <v>283</v>
      </c>
      <c r="D13" s="7" t="s">
        <v>297</v>
      </c>
      <c r="E13" s="7" t="s">
        <v>298</v>
      </c>
    </row>
    <row r="15" spans="1:5">
      <c r="A15" s="1" t="s">
        <v>299</v>
      </c>
      <c r="B15" s="1" t="s">
        <v>300</v>
      </c>
      <c r="C15" s="1"/>
      <c r="D15" s="1"/>
      <c r="E15" s="1"/>
    </row>
    <row r="16" spans="1:5">
      <c r="A16" s="10" t="s">
        <v>268</v>
      </c>
      <c r="B16" s="7" t="s">
        <v>301</v>
      </c>
      <c r="C16" s="5"/>
      <c r="D16" s="5"/>
      <c r="E16" s="5"/>
    </row>
    <row r="17" spans="1:5">
      <c r="A17" s="10" t="s">
        <v>270</v>
      </c>
      <c r="B17" s="7" t="s">
        <v>302</v>
      </c>
      <c r="C17" s="5"/>
      <c r="D17" s="5"/>
      <c r="E17" s="5"/>
    </row>
    <row r="18" spans="1:5">
      <c r="A18" s="10" t="s">
        <v>272</v>
      </c>
      <c r="B18" s="7" t="s">
        <v>303</v>
      </c>
      <c r="C18" s="5"/>
      <c r="D18" s="5"/>
      <c r="E18" s="5"/>
    </row>
    <row r="19" spans="1:5">
      <c r="A19" s="10" t="s">
        <v>274</v>
      </c>
      <c r="B19" s="7" t="s">
        <v>304</v>
      </c>
      <c r="C19" s="5"/>
      <c r="D19" s="5"/>
      <c r="E19" s="5"/>
    </row>
    <row r="20" spans="1:5">
      <c r="A20" s="10" t="s">
        <v>276</v>
      </c>
      <c r="B20" s="7" t="s">
        <v>305</v>
      </c>
      <c r="C20" s="5"/>
      <c r="D20" s="5"/>
      <c r="E20" s="5"/>
    </row>
    <row r="21" spans="1:5">
      <c r="A21" s="11" t="s">
        <v>154</v>
      </c>
      <c r="B21" s="11" t="s">
        <v>278</v>
      </c>
      <c r="C21" s="11" t="s">
        <v>279</v>
      </c>
      <c r="D21" s="11" t="s">
        <v>280</v>
      </c>
      <c r="E21" s="11" t="s">
        <v>281</v>
      </c>
    </row>
    <row r="22" spans="1:5">
      <c r="A22" s="7">
        <v>1</v>
      </c>
      <c r="B22" s="7" t="s">
        <v>282</v>
      </c>
      <c r="C22" s="7" t="s">
        <v>283</v>
      </c>
      <c r="D22" s="7" t="s">
        <v>306</v>
      </c>
      <c r="E22" s="7" t="s">
        <v>307</v>
      </c>
    </row>
    <row r="23" spans="1:5">
      <c r="A23" s="7">
        <v>2</v>
      </c>
      <c r="B23" s="7" t="s">
        <v>286</v>
      </c>
      <c r="C23" s="7" t="s">
        <v>287</v>
      </c>
      <c r="D23" s="7" t="s">
        <v>308</v>
      </c>
      <c r="E23" s="7" t="s">
        <v>309</v>
      </c>
    </row>
    <row r="24" spans="1:5">
      <c r="A24" s="7">
        <v>3</v>
      </c>
      <c r="B24" s="7" t="s">
        <v>290</v>
      </c>
      <c r="C24" s="7" t="s">
        <v>287</v>
      </c>
      <c r="D24" s="7" t="s">
        <v>310</v>
      </c>
      <c r="E24" s="7" t="s">
        <v>311</v>
      </c>
    </row>
    <row r="25" spans="1:5">
      <c r="A25" s="7">
        <v>4</v>
      </c>
      <c r="B25" s="7" t="s">
        <v>293</v>
      </c>
      <c r="C25" s="7" t="s">
        <v>287</v>
      </c>
      <c r="D25" s="7" t="s">
        <v>312</v>
      </c>
      <c r="E25" s="7" t="s">
        <v>313</v>
      </c>
    </row>
    <row r="26" spans="1:5">
      <c r="A26" s="7">
        <v>5</v>
      </c>
      <c r="B26" s="7" t="s">
        <v>296</v>
      </c>
      <c r="C26" s="7" t="s">
        <v>283</v>
      </c>
      <c r="D26" s="7" t="s">
        <v>314</v>
      </c>
      <c r="E26" s="7" t="s">
        <v>315</v>
      </c>
    </row>
    <row r="28" spans="1:5">
      <c r="A28" s="1" t="s">
        <v>316</v>
      </c>
      <c r="B28" s="1" t="s">
        <v>317</v>
      </c>
      <c r="C28" s="1"/>
      <c r="D28" s="1"/>
      <c r="E28" s="1"/>
    </row>
    <row r="29" spans="1:5">
      <c r="A29" s="10" t="s">
        <v>268</v>
      </c>
      <c r="B29" s="7" t="s">
        <v>318</v>
      </c>
      <c r="C29" s="5"/>
      <c r="D29" s="5"/>
      <c r="E29" s="5"/>
    </row>
    <row r="30" spans="1:5">
      <c r="A30" s="10" t="s">
        <v>270</v>
      </c>
      <c r="B30" s="7" t="s">
        <v>319</v>
      </c>
      <c r="C30" s="5"/>
      <c r="D30" s="5"/>
      <c r="E30" s="5"/>
    </row>
    <row r="31" spans="1:5">
      <c r="A31" s="10" t="s">
        <v>272</v>
      </c>
      <c r="B31" s="7" t="s">
        <v>320</v>
      </c>
      <c r="C31" s="5"/>
      <c r="D31" s="5"/>
      <c r="E31" s="5"/>
    </row>
    <row r="32" spans="1:5">
      <c r="A32" s="10" t="s">
        <v>274</v>
      </c>
      <c r="B32" s="7" t="s">
        <v>321</v>
      </c>
      <c r="C32" s="5"/>
      <c r="D32" s="5"/>
      <c r="E32" s="5"/>
    </row>
    <row r="33" spans="1:5">
      <c r="A33" s="10" t="s">
        <v>276</v>
      </c>
      <c r="B33" s="7" t="s">
        <v>322</v>
      </c>
      <c r="C33" s="5"/>
      <c r="D33" s="5"/>
      <c r="E33" s="5"/>
    </row>
    <row r="34" spans="1:5">
      <c r="A34" s="11" t="s">
        <v>154</v>
      </c>
      <c r="B34" s="11" t="s">
        <v>278</v>
      </c>
      <c r="C34" s="11" t="s">
        <v>279</v>
      </c>
      <c r="D34" s="11" t="s">
        <v>280</v>
      </c>
      <c r="E34" s="11" t="s">
        <v>281</v>
      </c>
    </row>
    <row r="35" spans="1:5">
      <c r="A35" s="7">
        <v>1</v>
      </c>
      <c r="B35" s="7" t="s">
        <v>282</v>
      </c>
      <c r="C35" s="7" t="s">
        <v>287</v>
      </c>
      <c r="D35" s="7" t="s">
        <v>323</v>
      </c>
      <c r="E35" s="7" t="s">
        <v>324</v>
      </c>
    </row>
    <row r="36" spans="1:5">
      <c r="A36" s="7">
        <v>2</v>
      </c>
      <c r="B36" s="7" t="s">
        <v>286</v>
      </c>
      <c r="C36" s="7" t="s">
        <v>287</v>
      </c>
      <c r="D36" s="7" t="s">
        <v>325</v>
      </c>
      <c r="E36" s="7" t="s">
        <v>326</v>
      </c>
    </row>
    <row r="37" spans="1:5">
      <c r="A37" s="7">
        <v>3</v>
      </c>
      <c r="B37" s="7" t="s">
        <v>290</v>
      </c>
      <c r="C37" s="7" t="s">
        <v>327</v>
      </c>
      <c r="D37" s="7" t="s">
        <v>328</v>
      </c>
      <c r="E37" s="7" t="s">
        <v>329</v>
      </c>
    </row>
    <row r="38" spans="1:5">
      <c r="A38" s="7">
        <v>4</v>
      </c>
      <c r="B38" s="7" t="s">
        <v>293</v>
      </c>
      <c r="C38" s="7" t="s">
        <v>287</v>
      </c>
      <c r="D38" s="7" t="s">
        <v>330</v>
      </c>
      <c r="E38" s="7" t="s">
        <v>331</v>
      </c>
    </row>
    <row r="39" spans="1:5">
      <c r="A39" s="7">
        <v>5</v>
      </c>
      <c r="B39" s="7" t="s">
        <v>296</v>
      </c>
      <c r="C39" s="7" t="s">
        <v>283</v>
      </c>
      <c r="D39" s="7" t="s">
        <v>332</v>
      </c>
      <c r="E39" s="7" t="s">
        <v>333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334</v>
      </c>
      <c r="B1" s="4"/>
      <c r="C1" s="4"/>
      <c r="D1" s="4"/>
    </row>
    <row r="2" spans="1:4">
      <c r="A2" s="8" t="s">
        <v>200</v>
      </c>
      <c r="B2" s="8" t="s">
        <v>335</v>
      </c>
      <c r="C2" s="8" t="s">
        <v>336</v>
      </c>
      <c r="D2" s="8" t="s">
        <v>337</v>
      </c>
    </row>
    <row r="3" spans="1:4">
      <c r="A3" s="7" t="s">
        <v>44</v>
      </c>
      <c r="B3" s="7" t="s">
        <v>338</v>
      </c>
      <c r="C3" s="7" t="s">
        <v>339</v>
      </c>
      <c r="D3" s="7" t="s">
        <v>340</v>
      </c>
    </row>
    <row r="4" spans="1:4">
      <c r="A4" s="7" t="s">
        <v>44</v>
      </c>
      <c r="B4" s="7" t="s">
        <v>341</v>
      </c>
      <c r="C4" s="7" t="s">
        <v>342</v>
      </c>
      <c r="D4" s="7" t="s">
        <v>343</v>
      </c>
    </row>
    <row r="5" spans="1:4">
      <c r="A5" s="7" t="s">
        <v>44</v>
      </c>
      <c r="B5" s="7" t="s">
        <v>344</v>
      </c>
      <c r="C5" s="7" t="s">
        <v>345</v>
      </c>
      <c r="D5" s="7" t="s">
        <v>346</v>
      </c>
    </row>
    <row r="6" spans="1:4">
      <c r="A6" s="7" t="s">
        <v>51</v>
      </c>
      <c r="B6" s="7" t="s">
        <v>338</v>
      </c>
      <c r="C6" s="7" t="s">
        <v>347</v>
      </c>
      <c r="D6" s="7" t="s">
        <v>348</v>
      </c>
    </row>
    <row r="7" spans="1:4">
      <c r="A7" s="7" t="s">
        <v>51</v>
      </c>
      <c r="B7" s="7" t="s">
        <v>341</v>
      </c>
      <c r="C7" s="7" t="s">
        <v>349</v>
      </c>
      <c r="D7" s="7" t="s">
        <v>350</v>
      </c>
    </row>
    <row r="8" spans="1:4">
      <c r="A8" s="7" t="s">
        <v>51</v>
      </c>
      <c r="B8" s="7" t="s">
        <v>344</v>
      </c>
      <c r="C8" s="7" t="s">
        <v>351</v>
      </c>
      <c r="D8" s="7" t="s">
        <v>352</v>
      </c>
    </row>
    <row r="9" spans="1:4">
      <c r="A9" s="7" t="s">
        <v>58</v>
      </c>
      <c r="B9" s="7" t="s">
        <v>338</v>
      </c>
      <c r="C9" s="7" t="s">
        <v>353</v>
      </c>
      <c r="D9" s="7" t="s">
        <v>354</v>
      </c>
    </row>
    <row r="10" spans="1:4">
      <c r="A10" s="7" t="s">
        <v>58</v>
      </c>
      <c r="B10" s="7" t="s">
        <v>341</v>
      </c>
      <c r="C10" s="7" t="s">
        <v>355</v>
      </c>
      <c r="D10" s="7" t="s">
        <v>356</v>
      </c>
    </row>
    <row r="11" spans="1:4">
      <c r="A11" s="7" t="s">
        <v>58</v>
      </c>
      <c r="B11" s="7" t="s">
        <v>344</v>
      </c>
      <c r="C11" s="7" t="s">
        <v>357</v>
      </c>
      <c r="D11" s="7" t="s">
        <v>358</v>
      </c>
    </row>
    <row r="12" spans="1:4">
      <c r="A12" s="7" t="s">
        <v>65</v>
      </c>
      <c r="B12" s="7" t="s">
        <v>338</v>
      </c>
      <c r="C12" s="7" t="s">
        <v>347</v>
      </c>
      <c r="D12" s="7" t="s">
        <v>359</v>
      </c>
    </row>
    <row r="13" spans="1:4">
      <c r="A13" s="7" t="s">
        <v>65</v>
      </c>
      <c r="B13" s="7" t="s">
        <v>341</v>
      </c>
      <c r="C13" s="7" t="s">
        <v>360</v>
      </c>
      <c r="D13" s="7" t="s">
        <v>361</v>
      </c>
    </row>
    <row r="14" spans="1:4">
      <c r="A14" s="7" t="s">
        <v>65</v>
      </c>
      <c r="B14" s="7" t="s">
        <v>344</v>
      </c>
      <c r="C14" s="7" t="s">
        <v>362</v>
      </c>
      <c r="D14" s="7" t="s">
        <v>363</v>
      </c>
    </row>
    <row r="15" spans="1:4">
      <c r="A15" s="7" t="s">
        <v>72</v>
      </c>
      <c r="B15" s="7" t="s">
        <v>338</v>
      </c>
      <c r="C15" s="7" t="s">
        <v>364</v>
      </c>
      <c r="D15" s="7" t="s">
        <v>365</v>
      </c>
    </row>
    <row r="16" spans="1:4">
      <c r="A16" s="7" t="s">
        <v>72</v>
      </c>
      <c r="B16" s="7" t="s">
        <v>341</v>
      </c>
      <c r="C16" s="7" t="s">
        <v>366</v>
      </c>
      <c r="D16" s="7" t="s">
        <v>367</v>
      </c>
    </row>
    <row r="17" spans="1:4">
      <c r="A17" s="7" t="s">
        <v>72</v>
      </c>
      <c r="B17" s="7" t="s">
        <v>344</v>
      </c>
      <c r="C17" s="7" t="s">
        <v>368</v>
      </c>
      <c r="D17" s="7" t="s">
        <v>369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2026-07-10T22:03:22+02:00</dcterms:created>
  <dcterms:modified xsi:type="dcterms:W3CDTF">2026-07-10T22:03:22+02:00</dcterms:modified>
  <dc:title>Currículo LOMLOE Lenguaje y practica musical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