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<sst xmlns="http://schemas.openxmlformats.org/spreadsheetml/2006/main" uniqueCount="339">
  <si>
    <t>Corrigiendo.es</t>
  </si>
  <si>
    <t>Materia</t>
  </si>
  <si>
    <t>Lenguaje y practica musical</t>
  </si>
  <si>
    <t>Curso</t>
  </si>
  <si>
    <t>1.º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</si>
  <si>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</si>
  <si>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</si>
  <si>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</si>
  <si>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</si>
  <si>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</si>
  <si>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</si>
  <si>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</si>
  <si>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</si>
  <si>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</si>
  <si>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</si>
  <si>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</si>
  <si>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</si>
  <si>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</si>
  <si>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</si>
  <si>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</si>
  <si>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</si>
  <si>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</si>
  <si>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21:57</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</si>
  <si>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</si>
  <si>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</si>
  <si>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</si>
  <si>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</si>
  <si>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</si>
  <si>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</si>
  <si>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</si>
  <si>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</si>
  <si>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</si>
  <si>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</si>
  <si>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</si>
  <si>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</si>
  <si>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Lenguaje y Práctica Musical</t>
  </si>
  <si>
    <t>CE.1</t>
  </si>
  <si>
    <t>Cultivar la escucha activa, desarrollando estrategias de atención, para reconocer y describir con un vocabulario adecuado los elementos que forman parte de una obra y para reflexionar sobre aspectos subjetivos y emocionales inherentes a la percepción musical.</t>
  </si>
  <si>
    <t>Escuchar activamente obras musicales para identificar sus elementos y reflexionar sobre las emociones que generan.</t>
  </si>
  <si>
    <t>El alumnado escucha fragmentos musicales con atención, reconoce y describe elementos como ritmo o melodía, y expresa la emoción que le provoca la obra.</t>
  </si>
  <si>
    <t>No es escuchar sin más ni memorizar definiciones. No es solo describir técnicamente sin conectar con lo subjetivo.</t>
  </si>
  <si>
    <t>Escuchar un minuto de 'El vuelo del moscardón' y anotar instrumentos y sensaciones personales en un diario auditivo.</t>
  </si>
  <si>
    <t>observar</t>
  </si>
  <si>
    <t>CE.2</t>
  </si>
  <si>
    <t>Identificar los elementos musicales de obras de diferentes estilos y épocas, analizando y comparando partituras con diversas grafías, para describir sus características y reflexionar sobre los factores que afectan a la evolución de la notación musical.</t>
  </si>
  <si>
    <t>El alumnado analiza partituras de distintas épocas para entender cómo ha evolucionado la notación musical.</t>
  </si>
  <si>
    <t>El alumnado compara partituras con grafías diversas, identifica elementos musicales clave y explica cómo han cambiado a lo largo del tiempo.</t>
  </si>
  <si>
    <t>No es memorizar tipos de notación ni identificar símbolos sin contexto. No es solamente escuchar y reconocer estilos.</t>
  </si>
  <si>
    <t>Comparar una partitura medieval en notación cuadrada con una moderna, señalando diferencias en ritmo y altura.</t>
  </si>
  <si>
    <t>analizar</t>
  </si>
  <si>
    <t>CE.3</t>
  </si>
  <si>
    <t>Aplicar estrategias de interpretación musical, utilizando la lectura como medio de aproximación a la obra y adquiriendo de forma progresiva habilidades de decodificación e integración del lenguaje musical, para realizar improvisaciones o ejecutar con autonomía propuestas musicales sencillos.</t>
  </si>
  <si>
    <t>El alumnado lee partituras sencillas y las usa para improvisar o tocar piezas breves por sí mismo.</t>
  </si>
  <si>
    <t>El alumnado lee una partitura sencilla, descifra su notación y aplica esas estrategias para improvisar o interpretar una obra musical breve.</t>
  </si>
  <si>
    <t>No es solo repetir de memoria, ni leer sin entender, ni imitar al profesor. Es usar la lectura para crear o ejecutar con autonomía.</t>
  </si>
  <si>
    <t>Entregar una partitura de una canción popular de 8 compases; el alumnado la interpreta y después improvisa una variación rítmica.</t>
  </si>
  <si>
    <t>aplicar</t>
  </si>
  <si>
    <t>CE.4</t>
  </si>
  <si>
    <t>Realizar proyectos musicales colaborativos, planificando e implementando sus fases y asumiendo funciones diversas dentro del grupo, para favorecer procesos creativos e identificar oportunidades de desarrollo personal, social, académico y profesional.</t>
  </si>
  <si>
    <t>El alumnado trabaja en equipo para crear un proyecto musical completo, desde la idea hasta el producto final.</t>
  </si>
  <si>
    <t>El alumnado planifica, organiza y ejecuta un proyecto musical en grupo, asumiendo distintos roles (intérprete, compositor, técnico, etc.).</t>
  </si>
  <si>
    <t>No es tocar una pieza ya hecha. No es un examen individual. No es seguir al profesor. Es crear algo nuevo en grupo.</t>
  </si>
  <si>
    <t>El alumnado compone una canción original, la ensaya, graba y presenta en un concierto de aula.</t>
  </si>
  <si>
    <t>elaborar</t>
  </si>
  <si>
    <t>CE.5</t>
  </si>
  <si>
    <t>Emplear las posibilidades que ofrecen las tecnologías digitales en el ámbito musical, utilizando herramientas de procesamiento del sonido, de producción audiovisual y de edición de partituras, para desarrollar procesos de escritura, creación y difusión musical.</t>
  </si>
  <si>
    <t>El alumnado usa herramientas digitales para crear, editar y difundir música.</t>
  </si>
  <si>
    <t>El alumnado utiliza programas de edición de sonido, vídeo y partituras para escribir, grabar y compartir sus propias creaciones musicales.</t>
  </si>
  <si>
    <t>No es solo manejar el software, ni repetir ejercicios técnicos sin un proyecto musical concreto.</t>
  </si>
  <si>
    <t>Con un editor de audio, el alumnado graba una pieza instrumental, la mezcla y la sube a una plataforma escolar.</t>
  </si>
  <si>
    <t>Competencia</t>
  </si>
  <si>
    <t>Verbo de desempeño</t>
  </si>
  <si>
    <t>Evidencia observable</t>
  </si>
  <si>
    <t>Instrumento sugerido</t>
  </si>
  <si>
    <t>Contexto en el aula</t>
  </si>
  <si>
    <t>Errata típica a evitar</t>
  </si>
  <si>
    <t>Peso sugerido %</t>
  </si>
  <si>
    <t>Describir las principales características de los elementos musicales (melodía, ritmo, armonía, timbre, etc.) presentes en partituras con grafía convencional y no convencional de obras de distintos estilos y épocas, identificando y analizando sus elementos.</t>
  </si>
  <si>
    <t>Describir los elementos musicales de partituras convencionales y no convencionales de distintas épocas.</t>
  </si>
  <si>
    <t>describir</t>
  </si>
  <si>
    <t>El alumnado entrega un análisis escrito de una partitura identificando y describiendo melodía, ritmo, armonía y timbre.</t>
  </si>
  <si>
    <t>Rubrica produccion</t>
  </si>
  <si>
    <t>Análisis guiado de partituras de diferentes estilos y épocas en clase.</t>
  </si>
  <si>
    <t>Confundir la grafía no convencional con errores en la partitura.</t>
  </si>
  <si>
    <t>Comparar la representación de los elementos musicales en partituras con diferente grafía, reflexionando sobre los factores que inciden en la evolución de la notación musical.</t>
  </si>
  <si>
    <t>Comparar la representación musical en partituras de distintas épocas y reflexionar sobre los factores que influyen en la evolución de la notación.</t>
  </si>
  <si>
    <t>comparar</t>
  </si>
  <si>
    <t>El alumnado entrega un análisis escrito donde compara dos o más partituras de diferentes grafías, explicando diferencias y factores históricos.</t>
  </si>
  <si>
    <t>Se presentan tres partituras (canto gregoriano, barroco, grafía contemporánea) para comparar su notación.</t>
  </si>
  <si>
    <t>Confundir la evolución de la notación con cambios meramente estéticos sin relacionarlos con necesidades musicales o tecnológicas.</t>
  </si>
  <si>
    <t>Leer, con autonomía, partituras sencillas, con o sin apoyo de la audición.</t>
  </si>
  <si>
    <t>Leer e interpretar partituras sencillas de forma autónoma, con o sin apoyo auditivo.</t>
  </si>
  <si>
    <t>interpretar</t>
  </si>
  <si>
    <t>El alumnado produce una interpretación vocal o instrumental de una partitura sencilla, manteniendo el pulso y la afinación.</t>
  </si>
  <si>
    <t>Interpretación individual o en pequeños grupos de partituras con dificultad progresiva.</t>
  </si>
  <si>
    <t>Evaluar solo el reconocimiento teórico de las notas y signos, no la lectura en tiempo real.</t>
  </si>
  <si>
    <t>Ejecutar fragmentos musicales sencillos, de forma individual o colectiva, a través de la voz, del cuerpo o de instrumentos musicales, atendiendo a las indicaciones de la partitura.</t>
  </si>
  <si>
    <t>Interpretar fragmentos musicales sencillos desde la partitura, de forma individual o colectiva, usando voz, cuerpo o instrumentos.</t>
  </si>
  <si>
    <t>El alumnado realiza una interpretación musical de un fragmento sencillo siguiendo las indicaciones de la partitura, ya sea vocal, corporal o instrumental.</t>
  </si>
  <si>
    <t>En clase, el alumnado practica y luego interpreta fragmentos musicales en grupo o individualmente.</t>
  </si>
  <si>
    <t>Evaluar solo con examen escrito de teoría musical en lugar de observar la interpretación práctica.</t>
  </si>
  <si>
    <t>Desarrollar habilidades técnicas para la interpretación vocal, instrumental y coreográfica, utilizando los ensayos como espacios de escucha y de aprendizaje y aplicando estrategias de memorización musical.</t>
  </si>
  <si>
    <t>Aplica técnicas de interpretación y memorización en ensayos para ejecutar piezas vocales, instrumentales o coreográficas.</t>
  </si>
  <si>
    <t>El alumnado interpreta una pieza musical (vocal, instrumental o coreográfica) demostrando dominio técnico y uso de estrategias de memorización.</t>
  </si>
  <si>
    <t>Ensayos grupales o individuales donde se trabaja la técnica y la memorización de repertorio sencillo.</t>
  </si>
  <si>
    <t>Confundir la memorización mecánica (repetición sin conciencia) con la memorización musical significativa (comprensión de estructura y expresión).</t>
  </si>
  <si>
    <t>Generar ideas musicales o coreográficas sencillas, utilizando diferentes instrumentos, la voz o el cuerpo, en improvisaciones libres o dirigidas.</t>
  </si>
  <si>
    <t>El alumnado improvisa breves ideas musicales o coreográficas con instrumentos, voz o cuerpo, libres o guiadas.</t>
  </si>
  <si>
    <t>generar</t>
  </si>
  <si>
    <t>El alumnado produce una improvisación breve, individual o grupal, usando instrumentos, voz o movimiento corporal.</t>
  </si>
  <si>
    <t>Improvisación guiada en grupo, con consignas rítmicas o melódicas sencillas.</t>
  </si>
  <si>
    <t>Planificar y desarrollar proyectos musicales colaborativos, seleccionando materiales musicales trabajados o creando otros nuevos a partir de la aplicación de los aprendizajes propios de la materia.</t>
  </si>
  <si>
    <t>Planificar y desarrollar un proyecto musical en grupo seleccionando o creando materiales a partir de los aprendizajes.</t>
  </si>
  <si>
    <t>diseñar</t>
  </si>
  <si>
    <t>El alumnado entrega un proyecto musical colaborativo con planificación, materiales seleccionados o creados, y una producción final.</t>
  </si>
  <si>
    <t>Trabajo en grupo durante varias sesiones para crear una pieza musical o adaptación.</t>
  </si>
  <si>
    <t>Evaluar solo el resultado sonoro sin valorar el proceso de planificación y colaboración.</t>
  </si>
  <si>
    <t>Asumir diferentes funciones en la planificación y desarrollo de proyectos musicales colaborativos, participando activamente en su ejecución, valorando las aportaciones del resto de integrantes del grupo y descubriendo oportunidades de desarrollo personal, social, académico y profesional.</t>
  </si>
  <si>
    <t>Asume distintos roles en proyectos musicales colaborativos, valora las aportaciones del grupo y detecta oportunidades de desarrollo personal, social, académico y profesional.</t>
  </si>
  <si>
    <t>El alumnado planifica y ejecuta su rol en un proyecto musical colaborativo, documenta su contribución y elabora una valoración del trabajo en equipo.</t>
  </si>
  <si>
    <t>Trabajo en grupo para crear una pieza musical o montaje, con asignación de roles como compositor, intérprete, director, etc.</t>
  </si>
  <si>
    <t>Evaluar únicamente el resultado musical final sin observar el proceso de asunción de roles y la valoración del trabajo en equipo.</t>
  </si>
  <si>
    <t>Desarrollar proyectos musicales, poniendo en práctica los aprendizajes adquiridos y utilizando herramientas de edición de partituras, de procesamiento del sonido y de producción audiovisual.</t>
  </si>
  <si>
    <t>El alumnado elabora proyectos musicales empleando herramientas digitales de edición, sonido y audiovisual.</t>
  </si>
  <si>
    <t>El alumnado produce un proyecto musical completo (partitura, grabación y videoclip breve) utilizando software de edición.</t>
  </si>
  <si>
    <t>En el aula de informática musical, con ordenadores y software específico, el alumnado trabaja en grupos para crear su proyecto.</t>
  </si>
  <si>
    <t>Evaluar solo la destreza técnica en el software sin valorar la intencionalidad musical o la coherencia del proyecto.</t>
  </si>
  <si>
    <t>Difundir producciones musicales y audiovisuales a través de plataformas digitales, utilizando entornos seguros y respetando la propiedad intelectual y los derechos de autoría.</t>
  </si>
  <si>
    <t>Publicar creaciones musicales y audiovisuales en plataformas digitales seguras, respetando la propiedad intelectual.</t>
  </si>
  <si>
    <t>comunicar</t>
  </si>
  <si>
    <t>El alumnado publica su producción musical o audiovisual en una plataforma digital segura, citando fuentes y derechos de autor.</t>
  </si>
  <si>
    <t>Creación y subida de una pieza musical o videoclip a un canal clase, con guía sobre privacidad y licencias.</t>
  </si>
  <si>
    <t>Confundir 'entornos seguros' con solo no compartir contraseñas, ignorando la configuración de privacidad de la plataforma.</t>
  </si>
  <si>
    <t>Bloque</t>
  </si>
  <si>
    <t>#</t>
  </si>
  <si>
    <t>Saber oficial</t>
  </si>
  <si>
    <t>Dimensión</t>
  </si>
  <si>
    <t>Saber previo necesario</t>
  </si>
  <si>
    <t>Conexión competencial</t>
  </si>
  <si>
    <t>Ejemplo actividad de aula</t>
  </si>
  <si>
    <t>Saberes básicos del decreto</t>
  </si>
  <si>
    <t>A.1. Representación musical de los parámetros del sonido.</t>
  </si>
  <si>
    <t>A.2. La melodía: intervalos y tipos de escalas.</t>
  </si>
  <si>
    <t>A.3. El ritmo: compases; ritmos irregulares y libres; polirritmias y polimetrías, grupos de valoración especial. La modalidad.</t>
  </si>
  <si>
    <t>A.4. La armonía: el fenómeno físico armónico; círculo de quintas; principales funciones armónicas en la tonalidad; acordes; enlaces y cadencias; modulaciones y progresiones tonales.</t>
  </si>
  <si>
    <t>A.5. La forma musical: unidades estructurales; formas simples y complejas.</t>
  </si>
  <si>
    <t>A.6. Elementos expresivos de la música: dinámica, agógica y articulación.</t>
  </si>
  <si>
    <t>A.7. Los elementos musicales en la tradición musical occidental, en el folclore y en las músicas populares urbanas.</t>
  </si>
  <si>
    <t>A.8. Notación convencional (grafía tradicional) y notación no convencional (introducción a la notación de la música contemporánea). B.–Práctica musical.</t>
  </si>
  <si>
    <t>B.1. Estrategias de escucha o visionado de obras o fragmentos musicales.</t>
  </si>
  <si>
    <t>B.2. Técnicas de realización escrita de dictados sencillos a una voz.</t>
  </si>
  <si>
    <t>B.3. Técnicas de interpretación a través de la voz, del cuerpo o de instrumentos musicales, con o sin acompañamiento.</t>
  </si>
  <si>
    <t>B.4. Lectura, interiorización y memorización de estructuras musicales sencillas.</t>
  </si>
  <si>
    <t>B.5. Práctica auditiva o interpretativa de estructuras tonales y modales.</t>
  </si>
  <si>
    <t>B.6. Estrategias y técnicas de improvisación sobre esquemas rítmico-melódicos y armónicos establecidos o libres adaptados al nivel.</t>
  </si>
  <si>
    <t>B.7. Técnicas y aplicaciones informáticas de edición y producción sonora, musical y audiovisual.</t>
  </si>
  <si>
    <t>Funcionalidades propias de las aplicaciones y programas informáticos de licencia libre.</t>
  </si>
  <si>
    <t>B.8. Difusión musical: protección de datos, propiedad intelectual y derechos de autoría.</t>
  </si>
  <si>
    <t>B.9. La música como forma de expresión.</t>
  </si>
  <si>
    <t>Rúbricas IA por competencia específica</t>
  </si>
  <si>
    <t>CE</t>
  </si>
  <si>
    <t>Peso recom. %</t>
  </si>
  <si>
    <t>Instrumento principal</t>
  </si>
  <si>
    <t>Nivel</t>
  </si>
  <si>
    <t>Etiqueta</t>
  </si>
  <si>
    <t>Rango</t>
  </si>
  <si>
    <t>Descriptor / Ejemplo evidencia</t>
  </si>
  <si>
    <t>Observacion sistematica</t>
  </si>
  <si>
    <t>No conseguido</t>
  </si>
  <si>
    <t>0-49%</t>
  </si>
  <si>
    <t>Identifica con dificultad algún parámetro musical elemental (sonido o silencio) y expresa sensaciones genéricas sin relación con la obra, empleando un vocabulario impreciso.
→ Tras la audición, dice 'es bonito' o 'es rápido' sin más concreción, y no logra señalar qué instrumentos suenan.</t>
  </si>
  <si>
    <t>En proceso</t>
  </si>
  <si>
    <t>50-69%</t>
  </si>
  <si>
    <t>Reconoce y nombra algunos parámetros musicales (ritmo, dinámica) y expresa sensaciones básicas vinculadas de forma general a la obra, aunque necesita apoyos ocasionales y su vocabulario es limitado.
→ Señala que 'la música es tranquila y hay un violín', y asocia la pieza con 'una sensación de paz', pero no detalla cambios ni justifica.</t>
  </si>
  <si>
    <t>Adquirido</t>
  </si>
  <si>
    <t>70-89%</t>
  </si>
  <si>
    <t>Describe con precisión los elementos musicales de la obra (timbre, textura, forma) utilizando vocabulario técnico adecuado, y reflexiona sobre las sensaciones subjetivas y emocionales que le provoca, relacionándolas con recursos compositivos concretos.
→ Explica: 'La textura es homofónica con una melodía principal en la flauta y acompañamiento de cuerdas; el crescendo al final genera tensión y luego la resolución me produce alivio'.</t>
  </si>
  <si>
    <t>Avanzado</t>
  </si>
  <si>
    <t>90-100%</t>
  </si>
  <si>
    <t>Analiza críticamente la obra integrando elementos contextuales (estilo, época, intención) y transfiere sus estrategias de escucha activa a obras no trabajadas, estableciendo conexiones entre diferentes repertorios y justificando su apreciación emocional con argumentos fundamentados.
→ Compara dos obras de distintos estilos señalando cómo varía el uso de la dinámica para crear emociones opuestas, y vincula el tratamiento del ritmo con el contexto barroco y contemporáneo.</t>
  </si>
  <si>
    <t>Rúbrica genérica</t>
  </si>
  <si>
    <t>Identifica de forma imprecisa o incompleta algunos elementos musicales básicos en obras de un solo estilo, sin describir sus características ni comparar partituras.
→ En una partitura de música clásica, señala solo la melodía principal, pero no reconoce el ritmo ni la armonía, y no ofrece descripción.</t>
  </si>
  <si>
    <t>Identifica y describe parcialmente los elementos musicales en obras de un estilo, pero la comparación entre partituras es superficial o incompleta.
→ Describe la melodía y el ritmo de una canción popular, pero al compararla con una partitura barroca solo menciona diferencias obvias sin detallar la grafía.</t>
  </si>
  <si>
    <t>Identifica y describe con claridad los elementos musicales de obras de diferentes estilos, compara partituras con diversas grafías y reflexiona sobre los factores que influyen en la evolución de la notación musical.
→ Compara una partitura renacentista con una del Romanticismo, describe diferencias en ritmo y armonía, y explica cómo la notación refleja cambios en la práctica interpretativa.</t>
  </si>
  <si>
    <t>Identifica y analiza con profundidad los elementos musicales en obras de estilos diversos, incluso con grafías no convencionales, realiza comparaciones detalladas y argumenta de manera crítica la influencia de factores históricos y culturales en la evolución de la notación.
→ Analiza una partitura de música electroacústica con notación gráfica, la compara con una partitura medieval, y elabora una reflexión personal sobre el papel de la tecnología en la transformación de la escritura musical.</t>
  </si>
  <si>
    <t>Lee partituras muy sencillas con apoyo constante de la audición o del docente. Ejecuta fragmentos rítmicos o melódicos con imprecisiones graves, deteniéndose o perdiendo el pulso. No logra improvisar ideas musicales ni coreográficas.
→ Intenta leer una partitura de 4 compases en compás de 4/4 con negras y corcheas, pero necesita guía para identificar notas y ritmo.</t>
  </si>
  <si>
    <t>Lee partituras sencillas con cierta autonomía, aunque aún requiere ayuda ocasional para decodificar pasajes complejos. Ejecuta fragmentos con algunas imprecisiones rítmicas o de afinación, manteniendo el pulso de forma irregular. Genera ideas musicales simples con limitada fluidez.
→ Interpreta una melodía de 8 compases en una flauta dulce con errores de ritmo en las sincopas, pero mantiene el pulso general.</t>
  </si>
  <si>
    <t>Lee partituras sencillas con autonomía, integrando la decodificación rítmico-melódica sin apoyo auditivo. Ejecuta fragmentos musicales de forma individual o colectiva con corrección técnica (afinación, ritmo, expresión básica). Desarrolla habilidades técnicas mediante ensayos y genera improvisaciones sencillas coherentes con el estilo propuesto.
→ Ejecuta una pieza para piano a dos voces (melodía y acompañamiento) con precisión rítmica y dinámicas básicas, tras tres ensayos.</t>
  </si>
  <si>
    <t>Lee e interpreta partituras con fluidez, aplicando estrategias de estudio autónomo. Integra voz, cuerpo e instrumento en ejecuciones colectivas con control técnico y expresivo. Improvisa ideas musicales o coreográficas originales, mostrando creatividad y capacidad de adaptación a contextos no trabajados previamente.
→ Improvisa una línea melódica sobre una progresión armónica dada, combinando percusión corporal y voz en una breve composición que sigue la estructura propuesta.</t>
  </si>
  <si>
    <t>Participa en el proyecto musical colaborativo de forma muy limitada: no planifica fases ni asume un rol claro, y su contribución es escasa o dependiente de instrucciones constantes.
→ Asiste a las reuniones de grupo pero no aporta materiales ni ejecuta las tareas asignadas sin ayuda directa del docente.</t>
  </si>
  <si>
    <t>Planifica de manera básica el proyecto y asume un rol simple, pero necesita apoyo para completar las fases y coordinar con el grupo.
→ Elabora un esquema de proyecto con fases y se encarga de seleccionar una pieza musical, aunque requiere orientación para integrar su parte con las de los compañeros.</t>
  </si>
  <si>
    <t>Planifica y desarrolla el proyecto musical colaborativo de forma autónoma, asumiendo funciones diversas y participando activamente en todas las fases.
→ Coordina un grupo, propone materiales originales, organiza ensayos y presenta el producto final ante la clase, explicando el proceso seguido.</t>
  </si>
  <si>
    <t>Integra y transfiere los aprendizajes a contextos nuevos, liderando iniciativas, evaluando el proceso y proponiendo mejoras con creatividad.
→ Organiza un concierto benéfico en el centro, documenta el proceso en un portafolio reflexivo, y sugiere estrategias para futuros proyectos musicales.</t>
  </si>
  <si>
    <t>Portfolio / dosier</t>
  </si>
  <si>
    <t>Muestra dificultades para identificar y utilizar herramientas digitales básicas de edición o procesamiento, requiriendo supervisión constante para realizar tareas mínimas de escritura o difusión musical, y omitiendo las normas de seguridad y propiedad intelectual.
→ Un archivo de audio con errores técnicos graves o una partitura digital incompleta que no ha sido compartida siguiendo protocolos de seguridad.</t>
  </si>
  <si>
    <t>Utiliza de forma guiada herramientas de edición de partituras y procesamiento de sonido para proyectos sencillos, realizando una difusión limitada en entornos digitales y aplicando de manera superficial criterios de seguridad y respeto a los derechos de autor.
→ Una pieza musical breve editada con software básico (cortar y pegar) y subida a una plataforma escolar con una configuración de privacidad elemental.</t>
  </si>
  <si>
    <t>Desarrolla proyectos musicales de forma autónoma empleando herramientas de edición, procesamiento y producción audiovisual, difundiendo los resultados con eficacia en entornos seguros y cumpliendo con la normativa vigente sobre propiedad intelectual.
→ Un proyecto audiovisual que integra una base sonora procesada, una partitura original editada y su publicación en un portfolio digital bajo licencias Creative Commons.</t>
  </si>
  <si>
    <t>Optimiza e integra diversas tecnologías digitales para crear producciones musicales y audiovisuales complejas, demostrando creatividad en el procesamiento del sonido y liderando estrategias de difusión que garantizan la máxima seguridad y el rigor legal.
→ Un videoclip musical con mezcla multipista avanzada, efectos de postproducción y partitura orquestal digitalizada, difundido mediante una estrategia de comunicación digital profesional.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</si>
  <si>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</si>
  <si>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</si>
  <si>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</si>
  <si>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</si>
  <si>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</si>
  <si>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</si>
  <si>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</si>
  <si>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</si>
  <si>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</si>
  <si>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Ofertar múltiples formas de presentación de la información musical.</t>
  </si>
  <si>
    <t xml:space="preserve">
• Proporcionar partituras anotadas con códigos cromáticos para identificar dinámicas, texturas y timbres en una obra.
• Utilizar espectrogramas o visualizaciones de audio en tiempo real para asociar sonido con forma visual.
• Ofrecer grabaciones de la misma obra en distintas interpretaciones para comparar matices expresivos.</t>
  </si>
  <si>
    <t>Acción y expresión</t>
  </si>
  <si>
    <t>Permitir múltiples formas de expresión y comunicación del análisis musical.</t>
  </si>
  <si>
    <t xml:space="preserve">
• Elaborar un diario de escucha multimodal que combine texto, dibujo y fragmentos sonoros grabados por el alumno.
• Crear un podcast breve donde el estudiante describa elementos estructurales y su impacto emocional en una pieza.
• Diseñar un mapa conceptual interactivo con enlaces a pasajes sonoros que ilustren cada elemento analizado.</t>
  </si>
  <si>
    <t>Implicación / motivación</t>
  </si>
  <si>
    <t>Fomentar el interés y la autorregulación mediante opciones y conexiones personales.</t>
  </si>
  <si>
    <t xml:space="preserve">
• Ofrecer una selección de obras de diversos géneros (clásico, jazz, bandas sonoras) para que el alumnado elija la que analizará.
• Invitar a los estudiantes a traer una pieza significativa para ellos y aplicar las mismas estrategias de escucha activa.
• Plantear un reto semanal de identificación de elementos en fragmentos breves, con puntuación acumulativa.</t>
  </si>
  <si>
    <t>Proporcionar múltiples medios de representación</t>
  </si>
  <si>
    <t xml:space="preserve">
• Ofrecer partituras originales junto con versiones digitales interactivas que reproduzcan el sonido al señalar los elementos musicales.
• Incluir audios de las obras con comentarios en audio que identifiquen los elementos relevantes mientras se sigue la partitura.
• Facilitar mapas visuales que relacionen cada tipo de grafía musical (neumas, cifrado, notación mensural) con su contexto histórico y función.</t>
  </si>
  <si>
    <t>Proporcionar múltiples medios de expresión</t>
  </si>
  <si>
    <t xml:space="preserve">
• Permitir que el alumnado elabore una videorreseña comparando dos partituras de estilos distintos, explicando oralmente las diferencias en la notación.
• Solicitar la creación de una línea temporal digital (Padlet, Timeline JS) donde incluyan fragmentos musicales, imágenes de partituras y texto explicativo.
• Ofrecer la opción de redactar un informe escrito o grabar un podcast analizando una partitura asignada, valorando igualmente ambos formatos.</t>
  </si>
  <si>
    <t>Proporcionar múltiples medios de motivación</t>
  </si>
  <si>
    <t xml:space="preserve">
• Dejar que cada estudiante elija una obra entre tres ofrecidas (una clásica, una popular y una étnica) para aplicar el análisis.
• Plantear un reto por equipos: identificar el mayor número de elementos musicales en una partitura desconocida en 10 minutos, con puntuación y reconocimiento.
• Vincular el análisis de notaciones antiguas con la música actual que usan grafías alternativas (partituras gráficas de músicos contemporáneos).</t>
  </si>
  <si>
    <t>Proporcionar múltiples formas de representación (qué ofrece el profesor)</t>
  </si>
  <si>
    <t xml:space="preserve">
• Presentar la partitura en notación estándar y en notación gráfica simplificada (colores, formas) para facilitar la decodificación.
• Ofrecer grabaciones de la obra en diferentes tempos y con distintas instrumentaciones para contrastar interpretaciones.
• Utilizar partituras interactivas digitales (p.ej., con MuseScore) que resalten las notas al reproducirse, vinculando audio y notación.</t>
  </si>
  <si>
    <t>Proporcionar múltiples formas de expresión (qué entrega el alumnado)</t>
  </si>
  <si>
    <t xml:space="preserve">
• Permitir la interpretación de la obra con el instrumento o voz de elección, incluyendo instrumentos digitales (teclado MIDI, DAW) para alumnos con dificultades motoras.
• Ofrecer la opción de realizar una improvisación estructurada a partir de la obra en lugar de una ejecución literal.
• Evaluar mediante múltiples formatos: video, audio, análisis escrito con anotaciones en la partitura o una grabación comentada.</t>
  </si>
  <si>
    <t>Proporcionar múltiples formas de motivación (cómo se engancha)</t>
  </si>
  <si>
    <t xml:space="preserve">
• Vincular la obra a un contexto histórico o cultural elegido por el alumno de una lista de opciones (p.ej., época, género, función social).
• Diseñar un tablero de opciones con retos interpretativos de dificultad graduada (cambios de tempo, articulación, dinámicas).
• Fomentar la coevaluación mediante sesiones de feedback entre pares donde justifiquen decisiones interpretativas y voten la versión más convincente.</t>
  </si>
  <si>
    <t xml:space="preserve">
• Ofrecer un mapa interactivo del proyecto (infografía digital o física) que visualice las fases (planificación, ejecución, evaluación) y las funciones de cada rol, con enlaces a ejemplos audiovisuales de proyectos musicales reales.
• Facilitar tutoriales en vídeo y guías escritas sobre técnicas de grabación, edición de partituras con software libre (MuseScore) y fundamentos de armonía aplicada al proyecto, con subtítulos y transcripciones.
• Proporcionar plantillas de planificación y autoevaluación en diferentes formatos (documento editable, formulario digital, checklist impresa) que incluyan apoyos visuales (iconos, colores) y ejemplos de completado.</t>
  </si>
  <si>
    <t>Proporcionar múltiples medios de acción y expresión</t>
  </si>
  <si>
    <t xml:space="preserve">
• Permitir que el producto final del proyecto sea una interpretación en vivo, una grabación multipista, una composición original, un arreglo de una obra existente o una presentación multimedia que documente el proceso, según las preferencias del grupo.
• Ofrecer opciones para la autoevaluación y coevaluación: rúbrica analítica, diario de reflexión grabado en audio, o formulario con preguntas abiertas y escalas de valoración, adaptando el medio a la facilidad de expresión de cada estudiante.
• Posibilitar la presentación de la memoria del proyecto en formato escrito, oral (con apoyo visual), videorreseña, podcast o póster digital, y aceptar versiones colaborativas con herramientas como Google Docs, Padlet o Trello.</t>
  </si>
  <si>
    <t>Proporcionar múltiples medios de motivación e implicación</t>
  </si>
  <si>
    <t xml:space="preserve">
• Ofrecer la elección del ámbito musical del proyecto (banda sonora, música pop, música clásica adaptada, música folk, etc.) y la posibilidad de proponer un tema propio relevante para su contexto cultural o social.
• Permitir que los estudiantes seleccionen su rol dentro del grupo (compositor, arreglista, intérprete, técnico de sonido, director, documentalista) y que puedan rotar para experimentar diferentes funciones a lo largo del curso.
• Incorporar la posibilidad de conectar el proyecto con oportunidades reales: participar en un concurso escolar, publicar en plataformas como YouTube o SoundCloud, o colaborar con otros grupos del centro, dando autenticidad y trascendencia al trabajo.</t>
  </si>
  <si>
    <t>Proporcionar múltiples medios de representación del contenido (qué se ofrece al alumnado).</t>
  </si>
  <si>
    <t xml:space="preserve">
• Ofrecer videotutoriales con subtítulos y control de velocidad para explicar el manejo de Audacity y MuseScore.
• Proporcionar guías visuales paso a paso con capturas de pantalla para la edición de partituras y producción audiovisual.
• Facilitar archivos de audio y partituras en distintos formatos (MIDI, WAV, PDF) para que el alumnado pueda comparar calidades y elegir el que mejor se adapte a su proyecto.</t>
  </si>
  <si>
    <t>Proporcionar múltiples medios de acción y expresión (qué entrega el alumnado).</t>
  </si>
  <si>
    <t xml:space="preserve">
• Permitir que el alumnado elabore el producto final en formato audio, vídeo o partitura digital, según su preferencia y habilidad técnica.
• Ofrecer la opción de presentar el proceso creativo mediante una grabación de pantalla comentada o un informe escrito con capturas.
• Posibilitar que los criterios de evaluación de la producción se negocien individualmente (p.ej., número de pistas, duración, complejidad armónica) para ajustarse al nivel de cada estudiante.</t>
  </si>
  <si>
    <t>Proporcionar múltiples medios de motivación e implicación (cómo se engancha).</t>
  </si>
  <si>
    <t xml:space="preserve">
• Dejar que el alumnado elija libremente la canción o pieza musical sobre la que trabajará la edición o creación, conectando así con sus gustos personales.
• Plantear un reto de «productor musical» en el que deban recrear una base rítmica o melódica similar a un tema actual, fomentando la autonomía.
• Organizar una muestra final de los trabajos en el centro (presencial o virtual) donde se difundan las producciones, dando sentido real al esfuerzo.</t>
  </si>
  <si>
    <t>Mapeo CE → descriptores del Perfil de Salida</t>
  </si>
  <si>
    <t>Descriptores principales</t>
  </si>
  <si>
    <t>Descriptores secundarios</t>
  </si>
  <si>
    <t>Justificación</t>
  </si>
  <si>
    <t>CE1</t>
  </si>
  <si>
    <t>CCL1, CCEC1, CPSAA3</t>
  </si>
  <si>
    <t>CCL2, CCEC2, CPSAA4</t>
  </si>
  <si>
    <t>La CE pide cultivar la escucha activa para reconocer y describir elementos con vocabulario adecuado (CCL1, CCL2) y reflexionar sobre aspectos de la obra (CPSAA3). Implica percepción cultural (CCEC1) y apreciación (CCEC2).</t>
  </si>
  <si>
    <t>CE2</t>
  </si>
  <si>
    <t>CCL2, CCEC1, CCEC2</t>
  </si>
  <si>
    <t>STEM1, CPSAA3, CC1</t>
  </si>
  <si>
    <t>La CE requiere identificar, analizar y comparar partituras para describir características y reflexionar sobre factores contextuales. Expresión oral/escrita (CCL2), percepción y apreciación cultural (CCEC1, CCEC2), análisis (STEM1) y reflexión (CPSAA3).</t>
  </si>
  <si>
    <t>CE3</t>
  </si>
  <si>
    <t>CCL5, CPSAA1, CCEC3</t>
  </si>
  <si>
    <t>CCL2, CPSAA4, STEM2</t>
  </si>
  <si>
    <t>Aplicar estrategias de interpretación leyendo partituras (CCL5) y adquiriendo progresivamente habilidades decodificativas (CPSAA1). Integrar lenguaje musical (CCEC3) y expresar críticamente (CCL2).</t>
  </si>
  <si>
    <t>CE4</t>
  </si>
  <si>
    <t>CPSAA3, CE1, CCEC4</t>
  </si>
  <si>
    <t>CPSAA2, CC3, CD3</t>
  </si>
  <si>
    <t>Realizar proyectos colaborativos planificando fases (CPSAA3) y asumiendo funciones (CE1). Favorecer procesos creativos (CCEC4) y usar herramientas digitales (CD3) si las emplean.</t>
  </si>
  <si>
    <t>CE5</t>
  </si>
  <si>
    <t>CD2, CD3, CCEC2</t>
  </si>
  <si>
    <t>CCL1, CPSAA4, STEM3</t>
  </si>
  <si>
    <t>Emplear tecnologías digitales para procesar sonido y editar partituras (CD2, CD3) desarrollando cultura musical (CCEC2). Implica comprensión (CCL1) y reflexión ética (CPSAA4).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</si>
  <si>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</si>
  <si>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</si>
  <si>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</si>
  <si>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</si>
  <si>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</si>
  <si>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</si>
  <si>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</si>
  <si>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</si>
  <si>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</si>
  <si>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que desarrolla el Real Decreto 243/2022 para Bachillerato en tu CCAA. Localiza el anexo de Lenguaje y Práctica Musical. Extrae las 5 competencias específicas, 12 criterios de evaluación y 17 saberes básicos organizados en 2 bloques. Impúntalos y subráyalos.</t>
  </si>
  <si>
    <t>Muchos docentes noveles confunden el decreto autonómico con el estatal. El estatal (RD 243/2022) es marco, pero el que vincula es el autonómico. Busca en el boletín oficial de tu CCAA, no en webs no oficiales.</t>
  </si>
  <si>
    <t>Listar las CE y criterios</t>
  </si>
  <si>
    <t>Crea una tabla con las 5 competencias específicas (CE) y sus criterios asociados. A cada CE le corresponden varios criterios (total 12). Identifica los códigos alfanuméricos oficiales (ej. CELPM.1.1). Añade una columna para el saberes relacionados.</t>
  </si>
  <si>
    <t>En Lenguaje y Práctica Musical, las CE 3 y 4 (creación e interpretación) suelen tener más criterios que las de análisis. Revisa que no te falte ninguno; las editoriales a veces resumen incorrectamente.</t>
  </si>
  <si>
    <t>Priorizar criterios e instrumentos</t>
  </si>
  <si>
    <t>2 horas</t>
  </si>
  <si>
    <t>Selecciona los criterios esenciales para cada evaluación y decide los instrumentos de evaluación (rúbrica, prueba práctica, proyecto, etc.). Reparte los 12 criterios en los tres trimestres, asegurando que al menos uno de cada CE aparezca cada trimestre. Define el porcentaje de cada instrumento en la calificación.</t>
  </si>
  <si>
    <t>No quieras evaluar todos los criterios cada trimestre. Prioriza 4-5 criterios por trimestre y repite algunos en más de uno para garantizar la evaluación continua. Los criterios de interpretación (CELPM.4) son difíciles de evaluar con pruebas escritas; usa grabaciones.</t>
  </si>
  <si>
    <t>Distribuir saberes por trimestre</t>
  </si>
  <si>
    <t>1.5 horas</t>
  </si>
  <si>
    <t>Organiza los 17 saberes básicos en los dos bloques (I. Lenguaje musical, II. Práctica musical) a lo largo de tres trimestres. Asegura progresión: en el primer trimestre, saberes básicos de notación y ritmo; en el segundo, armonía y forma; en el tercero, creación y contextos. Cada trimestre debe cubrir ambos bloques.</t>
  </si>
  <si>
    <t>En Práctica Musical, no des todo el bloque I en el primer trimestre. Alterna: una semana teoría, otra práctica. Así evitas saturar al alumnado y mantienes la motivación.</t>
  </si>
  <si>
    <t>Diseñar una SDA tipo por trimestre</t>
  </si>
  <si>
    <t>3 horas</t>
  </si>
  <si>
    <t>Redacta una situación de aprendizaje (SDA) por trimestre que integre varios saberes y criterios. Cada SDA debe tener: título, competencias clave, saberes, criterios, actividades (inicio, desarrollo, cierre), instrumentos de evaluación y producto final (ej. una composición, una exposición, un concierto).</t>
  </si>
  <si>
    <t>Para Lenguaje y Práctica Musical, el producto final debe ser musical: una partitura, una grabación, una interpretación. Evita productos puramente teóricos. La SDA del primer trimestre puede ser 'Creamos un ritmo corporal' y evaluar con rúbrica.</t>
  </si>
  <si>
    <t>Establecer ponderaciones del departamento</t>
  </si>
  <si>
    <t>Define el porcentaje de cada criterio en la nota final de trimestre y curso. Normalmente se pondera por bloques: 40% bloque teórico (lenguaje) y 60% bloque práctico (interpretación/creación). Acuerda con el departamento los mínimos exigibles para aprobar.</t>
  </si>
  <si>
    <t>En departamentos pequeños, es fácil que cada docente pondere distinto. Que el acuerdo quede por escrito en la programación didáctica. Una recomendación: no ponderar ningún criterio por debajo del 5% ni por encima del 25%.</t>
  </si>
  <si>
    <t>Documentar atención a la diversidad y recuperación</t>
  </si>
  <si>
    <t>Incluye en la programación medidas de atención a la diversidad: adaptaciones curriculares no significativas (cambios en instrumentos, tiempos) y actividades de refuerzo/ampliación. Detalla el plan de recuperación: criterios mínimos, pruebas extraordinarias y sistema de evaluación de pendientes.</t>
  </si>
  <si>
    <t>No te limites a copiar frases genéricas. Especifica cómo se evalúa la recuperación: si es un examen global o por trimestres. Para pendientes, diseña un plan de trabajo con entregas periódicas y una prueba práctica al final.</t>
  </si>
  <si>
    <t>Calculadora de ponderaciones — edita los pesos y mantén el total en 100 %</t>
  </si>
  <si>
    <t>Descripción breve</t>
  </si>
  <si>
    <t>Peso sugerido IA %</t>
  </si>
  <si>
    <t>Peso editable %</t>
  </si>
  <si>
    <t>Observaciones</t>
  </si>
  <si>
    <t>Describir las principales características de los elementos musicales (melodía, ritmo, armonía, timbre, etc.) presentes en partituras con grafía convencional y no convencional de ob</t>
  </si>
  <si>
    <t>Desarrollar habilidades técnicas para la interpretación vocal, instrumental y coreográfica, utilizando los ensayos como espacios de escucha y de aprendizaje y aplicando estrategias</t>
  </si>
  <si>
    <t>Planificar y desarrollar proyectos musicales colaborativos, seleccionando materiales musicales trabajados o creando otros nuevos a partir de la aplicación de los aprendizajes propi</t>
  </si>
  <si>
    <t>Asumir diferentes funciones en la planificación y desarrollo de proyectos musicales colaborativos, participando activamente en su ejecución, valorando las aportaciones del resto de</t>
  </si>
  <si>
    <t>Desarrollar proyectos musicales, poniendo en práctica los aprendizajes adquiridos y utilizando herramientas de edición de partituras, de procesamiento del sonido y de producción au</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</si>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</sst>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10</v>
      </c>
    </row>
    <row r="9" spans="1:2">
      <c r="A9" s="4" t="s">
        <v>13</v>
      </c>
      <c r="B9" s="5">
        <v>18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238</v>
      </c>
      <c r="B1" s="3"/>
      <c r="C1" s="3"/>
      <c r="D1" s="3"/>
    </row>
    <row r="2" spans="1:4">
      <c r="A2" s="6" t="s">
        <v>160</v>
      </c>
      <c r="B2" s="6" t="s">
        <v>239</v>
      </c>
      <c r="C2" s="6" t="s">
        <v>240</v>
      </c>
      <c r="D2" s="6" t="s">
        <v>241</v>
      </c>
    </row>
    <row r="3" spans="1:4">
      <c r="A3" s="5" t="s">
        <v>242</v>
      </c>
      <c r="B3" s="5" t="s">
        <v>243</v>
      </c>
      <c r="C3" s="5" t="s">
        <v>244</v>
      </c>
      <c r="D3" s="5" t="s">
        <v>245</v>
      </c>
    </row>
    <row r="4" spans="1:4">
      <c r="A4" s="5" t="s">
        <v>246</v>
      </c>
      <c r="B4" s="5" t="s">
        <v>247</v>
      </c>
      <c r="C4" s="5" t="s">
        <v>248</v>
      </c>
      <c r="D4" s="5" t="s">
        <v>249</v>
      </c>
    </row>
    <row r="5" spans="1:4">
      <c r="A5" s="5" t="s">
        <v>250</v>
      </c>
      <c r="B5" s="5" t="s">
        <v>251</v>
      </c>
      <c r="C5" s="5" t="s">
        <v>252</v>
      </c>
      <c r="D5" s="5" t="s">
        <v>253</v>
      </c>
    </row>
    <row r="6" spans="1:4">
      <c r="A6" s="5" t="s">
        <v>254</v>
      </c>
      <c r="B6" s="5" t="s">
        <v>255</v>
      </c>
      <c r="C6" s="5" t="s">
        <v>256</v>
      </c>
      <c r="D6" s="5" t="s">
        <v>257</v>
      </c>
    </row>
    <row r="7" spans="1:4">
      <c r="A7" s="5" t="s">
        <v>258</v>
      </c>
      <c r="B7" s="5" t="s">
        <v>259</v>
      </c>
      <c r="C7" s="5" t="s">
        <v>260</v>
      </c>
      <c r="D7" s="5" t="s">
        <v>261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262</v>
      </c>
    </row>
    <row r="2" spans="1:1">
      <c r="A2" t="s">
        <v>263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264</v>
      </c>
      <c r="B1" s="3"/>
      <c r="C1" s="3"/>
      <c r="D1" s="3"/>
      <c r="E1" s="3"/>
    </row>
    <row r="2" spans="1:5">
      <c r="A2" s="6" t="s">
        <v>134</v>
      </c>
      <c r="B2" s="6" t="s">
        <v>265</v>
      </c>
      <c r="C2" s="6" t="s">
        <v>266</v>
      </c>
      <c r="D2" s="6" t="s">
        <v>267</v>
      </c>
      <c r="E2" s="6" t="s">
        <v>268</v>
      </c>
    </row>
    <row r="3" spans="1:5">
      <c r="A3" s="5">
        <v>1</v>
      </c>
      <c r="B3" s="5" t="s">
        <v>269</v>
      </c>
      <c r="C3" s="5" t="s">
        <v>270</v>
      </c>
      <c r="D3" s="5" t="s">
        <v>271</v>
      </c>
      <c r="E3" s="5" t="s">
        <v>272</v>
      </c>
    </row>
    <row r="4" spans="1:5">
      <c r="A4" s="5">
        <v>2</v>
      </c>
      <c r="B4" s="5" t="s">
        <v>273</v>
      </c>
      <c r="C4" s="5" t="s">
        <v>270</v>
      </c>
      <c r="D4" s="5" t="s">
        <v>274</v>
      </c>
      <c r="E4" s="5" t="s">
        <v>275</v>
      </c>
    </row>
    <row r="5" spans="1:5">
      <c r="A5" s="5">
        <v>3</v>
      </c>
      <c r="B5" s="5" t="s">
        <v>276</v>
      </c>
      <c r="C5" s="5" t="s">
        <v>277</v>
      </c>
      <c r="D5" s="5" t="s">
        <v>278</v>
      </c>
      <c r="E5" s="5" t="s">
        <v>279</v>
      </c>
    </row>
    <row r="6" spans="1:5">
      <c r="A6" s="5">
        <v>4</v>
      </c>
      <c r="B6" s="5" t="s">
        <v>280</v>
      </c>
      <c r="C6" s="5" t="s">
        <v>281</v>
      </c>
      <c r="D6" s="5" t="s">
        <v>282</v>
      </c>
      <c r="E6" s="5" t="s">
        <v>283</v>
      </c>
    </row>
    <row r="7" spans="1:5">
      <c r="A7" s="5">
        <v>5</v>
      </c>
      <c r="B7" s="5" t="s">
        <v>284</v>
      </c>
      <c r="C7" s="5" t="s">
        <v>285</v>
      </c>
      <c r="D7" s="5" t="s">
        <v>286</v>
      </c>
      <c r="E7" s="5" t="s">
        <v>287</v>
      </c>
    </row>
    <row r="8" spans="1:5">
      <c r="A8" s="5">
        <v>6</v>
      </c>
      <c r="B8" s="5" t="s">
        <v>288</v>
      </c>
      <c r="C8" s="5" t="s">
        <v>270</v>
      </c>
      <c r="D8" s="5" t="s">
        <v>289</v>
      </c>
      <c r="E8" s="5" t="s">
        <v>290</v>
      </c>
    </row>
    <row r="9" spans="1:5">
      <c r="A9" s="5">
        <v>7</v>
      </c>
      <c r="B9" s="5" t="s">
        <v>291</v>
      </c>
      <c r="C9" s="5" t="s">
        <v>281</v>
      </c>
      <c r="D9" s="5" t="s">
        <v>292</v>
      </c>
      <c r="E9" s="5" t="s">
        <v>293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294</v>
      </c>
      <c r="B1" s="3"/>
      <c r="C1" s="3"/>
      <c r="D1" s="3"/>
      <c r="E1" s="3"/>
      <c r="F1" s="3"/>
    </row>
    <row r="2" spans="1:6">
      <c r="A2" s="6" t="s">
        <v>28</v>
      </c>
      <c r="B2" s="6" t="s">
        <v>70</v>
      </c>
      <c r="C2" s="6" t="s">
        <v>295</v>
      </c>
      <c r="D2" s="6" t="s">
        <v>296</v>
      </c>
      <c r="E2" s="6" t="s">
        <v>297</v>
      </c>
      <c r="F2" s="6" t="s">
        <v>298</v>
      </c>
    </row>
    <row r="3" spans="1:6">
      <c r="A3" s="5">
        <v>2.1</v>
      </c>
      <c r="B3" s="5" t="s">
        <v>43</v>
      </c>
      <c r="C3" s="5" t="s">
        <v>299</v>
      </c>
      <c r="D3" s="7">
        <v>10.0</v>
      </c>
      <c r="E3" s="7">
        <v>10.0</v>
      </c>
      <c r="F3" s="5"/>
    </row>
    <row r="4" spans="1:6">
      <c r="A4" s="5">
        <v>2.2</v>
      </c>
      <c r="B4" s="5" t="s">
        <v>43</v>
      </c>
      <c r="C4" s="5" t="s">
        <v>84</v>
      </c>
      <c r="D4" s="7">
        <v>10.0</v>
      </c>
      <c r="E4" s="7">
        <v>10.0</v>
      </c>
      <c r="F4" s="5"/>
    </row>
    <row r="5" spans="1:6">
      <c r="A5" s="5">
        <v>3.1</v>
      </c>
      <c r="B5" s="5" t="s">
        <v>50</v>
      </c>
      <c r="C5" s="5" t="s">
        <v>90</v>
      </c>
      <c r="D5" s="7">
        <v>5.0</v>
      </c>
      <c r="E5" s="7">
        <v>5.0</v>
      </c>
      <c r="F5" s="5"/>
    </row>
    <row r="6" spans="1:6">
      <c r="A6" s="5">
        <v>3.2</v>
      </c>
      <c r="B6" s="5" t="s">
        <v>50</v>
      </c>
      <c r="C6" s="5" t="s">
        <v>96</v>
      </c>
      <c r="D6" s="7">
        <v>5.0</v>
      </c>
      <c r="E6" s="7">
        <v>5.0</v>
      </c>
      <c r="F6" s="5"/>
    </row>
    <row r="7" spans="1:6">
      <c r="A7" s="5">
        <v>3.3</v>
      </c>
      <c r="B7" s="5" t="s">
        <v>50</v>
      </c>
      <c r="C7" s="5" t="s">
        <v>300</v>
      </c>
      <c r="D7" s="7">
        <v>5.0</v>
      </c>
      <c r="E7" s="7">
        <v>5.0</v>
      </c>
      <c r="F7" s="5"/>
    </row>
    <row r="8" spans="1:6">
      <c r="A8" s="5">
        <v>3.4</v>
      </c>
      <c r="B8" s="5" t="s">
        <v>50</v>
      </c>
      <c r="C8" s="5" t="s">
        <v>106</v>
      </c>
      <c r="D8" s="7">
        <v>5.0</v>
      </c>
      <c r="E8" s="7">
        <v>5.0</v>
      </c>
      <c r="F8" s="5"/>
    </row>
    <row r="9" spans="1:6">
      <c r="A9" s="5">
        <v>4.1</v>
      </c>
      <c r="B9" s="5" t="s">
        <v>57</v>
      </c>
      <c r="C9" s="5" t="s">
        <v>301</v>
      </c>
      <c r="D9" s="7">
        <v>12.5</v>
      </c>
      <c r="E9" s="7">
        <v>12.5</v>
      </c>
      <c r="F9" s="5"/>
    </row>
    <row r="10" spans="1:6">
      <c r="A10" s="5">
        <v>4.2</v>
      </c>
      <c r="B10" s="5" t="s">
        <v>57</v>
      </c>
      <c r="C10" s="5" t="s">
        <v>302</v>
      </c>
      <c r="D10" s="7">
        <v>12.5</v>
      </c>
      <c r="E10" s="7">
        <v>12.5</v>
      </c>
      <c r="F10" s="5"/>
    </row>
    <row r="11" spans="1:6">
      <c r="A11" s="5">
        <v>5.1</v>
      </c>
      <c r="B11" s="5" t="s">
        <v>64</v>
      </c>
      <c r="C11" s="5" t="s">
        <v>303</v>
      </c>
      <c r="D11" s="7">
        <v>10.0</v>
      </c>
      <c r="E11" s="7">
        <v>10.0</v>
      </c>
      <c r="F11" s="5"/>
    </row>
    <row r="12" spans="1:6">
      <c r="A12" s="5">
        <v>5.2</v>
      </c>
      <c r="B12" s="5" t="s">
        <v>64</v>
      </c>
      <c r="C12" s="5" t="s">
        <v>127</v>
      </c>
      <c r="D12" s="7">
        <v>10.0</v>
      </c>
      <c r="E12" s="7">
        <v>10.0</v>
      </c>
      <c r="F12" s="5"/>
    </row>
    <row r="13" spans="1:6">
      <c r="A13" s="5" t="s">
        <v>304</v>
      </c>
      <c r="B13" s="5"/>
      <c r="C13" s="5"/>
      <c r="D13" s="7"/>
      <c r="E13" s="7">
        <f>SUM(E3:E12)</f>
        <v>85</v>
      </c>
      <c r="F13" s="5" t="s">
        <v>305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306</v>
      </c>
      <c r="B1" s="6" t="s">
        <v>307</v>
      </c>
      <c r="C1" s="6">
        <v>2.1</v>
      </c>
      <c r="D1" s="6">
        <v>2.2</v>
      </c>
      <c r="E1" s="6">
        <v>3.1</v>
      </c>
      <c r="F1" s="6">
        <v>3.2</v>
      </c>
      <c r="G1" s="6">
        <v>3.3</v>
      </c>
      <c r="H1" s="6">
        <v>3.4</v>
      </c>
      <c r="I1" s="6">
        <v>4.1</v>
      </c>
      <c r="J1" s="6">
        <v>4.2</v>
      </c>
      <c r="K1" s="6">
        <v>5.1</v>
      </c>
      <c r="L1" s="6">
        <v>5.2</v>
      </c>
      <c r="M1" s="6" t="s">
        <v>308</v>
      </c>
      <c r="N1" s="6" t="s">
        <v>298</v>
      </c>
    </row>
    <row r="2" spans="1:14">
      <c r="A2" s="5" t="s">
        <v>309</v>
      </c>
      <c r="B2" s="5"/>
      <c r="C2" s="5"/>
      <c r="D2" s="5"/>
      <c r="E2" s="5"/>
      <c r="F2" s="5"/>
      <c r="G2" s="5"/>
      <c r="H2" s="5"/>
      <c r="I2" s="5"/>
      <c r="J2" s="5"/>
      <c r="K2" s="5"/>
      <c r="L2" s="5"/>
      <c r="M2" s="5" t="str">
        <f>IFERROR(AVERAGE(C2:L2),"")</f>
        <v/>
      </c>
      <c r="N2" s="5"/>
    </row>
    <row r="3" spans="1:14">
      <c r="A3" s="5" t="s">
        <v>310</v>
      </c>
      <c r="B3" s="5"/>
      <c r="C3" s="5"/>
      <c r="D3" s="5"/>
      <c r="E3" s="5"/>
      <c r="F3" s="5"/>
      <c r="G3" s="5"/>
      <c r="H3" s="5"/>
      <c r="I3" s="5"/>
      <c r="J3" s="5"/>
      <c r="K3" s="5"/>
      <c r="L3" s="5"/>
      <c r="M3" s="5" t="str">
        <f>IFERROR(AVERAGE(C3:L3),"")</f>
        <v/>
      </c>
      <c r="N3" s="5"/>
    </row>
    <row r="4" spans="1:14">
      <c r="A4" s="5" t="s">
        <v>311</v>
      </c>
      <c r="B4" s="5"/>
      <c r="C4" s="5"/>
      <c r="D4" s="5"/>
      <c r="E4" s="5"/>
      <c r="F4" s="5"/>
      <c r="G4" s="5"/>
      <c r="H4" s="5"/>
      <c r="I4" s="5"/>
      <c r="J4" s="5"/>
      <c r="K4" s="5"/>
      <c r="L4" s="5"/>
      <c r="M4" s="5" t="str">
        <f>IFERROR(AVERAGE(C4:L4),"")</f>
        <v/>
      </c>
      <c r="N4" s="5"/>
    </row>
    <row r="5" spans="1:14">
      <c r="A5" s="5" t="s">
        <v>312</v>
      </c>
      <c r="B5" s="5"/>
      <c r="C5" s="5"/>
      <c r="D5" s="5"/>
      <c r="E5" s="5"/>
      <c r="F5" s="5"/>
      <c r="G5" s="5"/>
      <c r="H5" s="5"/>
      <c r="I5" s="5"/>
      <c r="J5" s="5"/>
      <c r="K5" s="5"/>
      <c r="L5" s="5"/>
      <c r="M5" s="5" t="str">
        <f>IFERROR(AVERAGE(C5:L5),"")</f>
        <v/>
      </c>
      <c r="N5" s="5"/>
    </row>
    <row r="6" spans="1:14">
      <c r="A6" s="5" t="s">
        <v>313</v>
      </c>
      <c r="B6" s="5"/>
      <c r="C6" s="5"/>
      <c r="D6" s="5"/>
      <c r="E6" s="5"/>
      <c r="F6" s="5"/>
      <c r="G6" s="5"/>
      <c r="H6" s="5"/>
      <c r="I6" s="5"/>
      <c r="J6" s="5"/>
      <c r="K6" s="5"/>
      <c r="L6" s="5"/>
      <c r="M6" s="5" t="str">
        <f>IFERROR(AVERAGE(C6:L6),"")</f>
        <v/>
      </c>
      <c r="N6" s="5"/>
    </row>
    <row r="7" spans="1:14">
      <c r="A7" s="5" t="s">
        <v>314</v>
      </c>
      <c r="B7" s="5"/>
      <c r="C7" s="5"/>
      <c r="D7" s="5"/>
      <c r="E7" s="5"/>
      <c r="F7" s="5"/>
      <c r="G7" s="5"/>
      <c r="H7" s="5"/>
      <c r="I7" s="5"/>
      <c r="J7" s="5"/>
      <c r="K7" s="5"/>
      <c r="L7" s="5"/>
      <c r="M7" s="5" t="str">
        <f>IFERROR(AVERAGE(C7:L7),"")</f>
        <v/>
      </c>
      <c r="N7" s="5"/>
    </row>
    <row r="8" spans="1:14">
      <c r="A8" s="5" t="s">
        <v>315</v>
      </c>
      <c r="B8" s="5"/>
      <c r="C8" s="5"/>
      <c r="D8" s="5"/>
      <c r="E8" s="5"/>
      <c r="F8" s="5"/>
      <c r="G8" s="5"/>
      <c r="H8" s="5"/>
      <c r="I8" s="5"/>
      <c r="J8" s="5"/>
      <c r="K8" s="5"/>
      <c r="L8" s="5"/>
      <c r="M8" s="5" t="str">
        <f>IFERROR(AVERAGE(C8:L8),"")</f>
        <v/>
      </c>
      <c r="N8" s="5"/>
    </row>
    <row r="9" spans="1:14">
      <c r="A9" s="5" t="s">
        <v>316</v>
      </c>
      <c r="B9" s="5"/>
      <c r="C9" s="5"/>
      <c r="D9" s="5"/>
      <c r="E9" s="5"/>
      <c r="F9" s="5"/>
      <c r="G9" s="5"/>
      <c r="H9" s="5"/>
      <c r="I9" s="5"/>
      <c r="J9" s="5"/>
      <c r="K9" s="5"/>
      <c r="L9" s="5"/>
      <c r="M9" s="5" t="str">
        <f>IFERROR(AVERAGE(C9:L9),"")</f>
        <v/>
      </c>
      <c r="N9" s="5"/>
    </row>
    <row r="10" spans="1:14">
      <c r="A10" s="5" t="s">
        <v>317</v>
      </c>
      <c r="B10" s="5"/>
      <c r="C10" s="5"/>
      <c r="D10" s="5"/>
      <c r="E10" s="5"/>
      <c r="F10" s="5"/>
      <c r="G10" s="5"/>
      <c r="H10" s="5"/>
      <c r="I10" s="5"/>
      <c r="J10" s="5"/>
      <c r="K10" s="5"/>
      <c r="L10" s="5"/>
      <c r="M10" s="5" t="str">
        <f>IFERROR(AVERAGE(C10:L10),"")</f>
        <v/>
      </c>
      <c r="N10" s="5"/>
    </row>
    <row r="11" spans="1:14">
      <c r="A11" s="5" t="s">
        <v>318</v>
      </c>
      <c r="B11" s="5"/>
      <c r="C11" s="5"/>
      <c r="D11" s="5"/>
      <c r="E11" s="5"/>
      <c r="F11" s="5"/>
      <c r="G11" s="5"/>
      <c r="H11" s="5"/>
      <c r="I11" s="5"/>
      <c r="J11" s="5"/>
      <c r="K11" s="5"/>
      <c r="L11" s="5"/>
      <c r="M11" s="5" t="str">
        <f>IFERROR(AVERAGE(C11:L11),"")</f>
        <v/>
      </c>
      <c r="N11" s="5"/>
    </row>
    <row r="12" spans="1:14">
      <c r="A12" s="5" t="s">
        <v>319</v>
      </c>
      <c r="B12" s="5"/>
      <c r="C12" s="5"/>
      <c r="D12" s="5"/>
      <c r="E12" s="5"/>
      <c r="F12" s="5"/>
      <c r="G12" s="5"/>
      <c r="H12" s="5"/>
      <c r="I12" s="5"/>
      <c r="J12" s="5"/>
      <c r="K12" s="5"/>
      <c r="L12" s="5"/>
      <c r="M12" s="5" t="str">
        <f>IFERROR(AVERAGE(C12:L12),"")</f>
        <v/>
      </c>
      <c r="N12" s="5"/>
    </row>
    <row r="13" spans="1:14">
      <c r="A13" s="5" t="s">
        <v>320</v>
      </c>
      <c r="B13" s="5"/>
      <c r="C13" s="5"/>
      <c r="D13" s="5"/>
      <c r="E13" s="5"/>
      <c r="F13" s="5"/>
      <c r="G13" s="5"/>
      <c r="H13" s="5"/>
      <c r="I13" s="5"/>
      <c r="J13" s="5"/>
      <c r="K13" s="5"/>
      <c r="L13" s="5"/>
      <c r="M13" s="5" t="str">
        <f>IFERROR(AVERAGE(C13:L13),"")</f>
        <v/>
      </c>
      <c r="N13" s="5"/>
    </row>
    <row r="14" spans="1:14">
      <c r="A14" s="5" t="s">
        <v>321</v>
      </c>
      <c r="B14" s="5"/>
      <c r="C14" s="5"/>
      <c r="D14" s="5"/>
      <c r="E14" s="5"/>
      <c r="F14" s="5"/>
      <c r="G14" s="5"/>
      <c r="H14" s="5"/>
      <c r="I14" s="5"/>
      <c r="J14" s="5"/>
      <c r="K14" s="5"/>
      <c r="L14" s="5"/>
      <c r="M14" s="5" t="str">
        <f>IFERROR(AVERAGE(C14:L14),"")</f>
        <v/>
      </c>
      <c r="N14" s="5"/>
    </row>
    <row r="15" spans="1:14">
      <c r="A15" s="5" t="s">
        <v>322</v>
      </c>
      <c r="B15" s="5"/>
      <c r="C15" s="5"/>
      <c r="D15" s="5"/>
      <c r="E15" s="5"/>
      <c r="F15" s="5"/>
      <c r="G15" s="5"/>
      <c r="H15" s="5"/>
      <c r="I15" s="5"/>
      <c r="J15" s="5"/>
      <c r="K15" s="5"/>
      <c r="L15" s="5"/>
      <c r="M15" s="5" t="str">
        <f>IFERROR(AVERAGE(C15:L15),"")</f>
        <v/>
      </c>
      <c r="N15" s="5"/>
    </row>
    <row r="16" spans="1:14">
      <c r="A16" s="5" t="s">
        <v>323</v>
      </c>
      <c r="B16" s="5"/>
      <c r="C16" s="5"/>
      <c r="D16" s="5"/>
      <c r="E16" s="5"/>
      <c r="F16" s="5"/>
      <c r="G16" s="5"/>
      <c r="H16" s="5"/>
      <c r="I16" s="5"/>
      <c r="J16" s="5"/>
      <c r="K16" s="5"/>
      <c r="L16" s="5"/>
      <c r="M16" s="5" t="str">
        <f>IFERROR(AVERAGE(C16:L16),"")</f>
        <v/>
      </c>
      <c r="N16" s="5"/>
    </row>
    <row r="17" spans="1:14">
      <c r="A17" s="5" t="s">
        <v>324</v>
      </c>
      <c r="B17" s="5"/>
      <c r="C17" s="5"/>
      <c r="D17" s="5"/>
      <c r="E17" s="5"/>
      <c r="F17" s="5"/>
      <c r="G17" s="5"/>
      <c r="H17" s="5"/>
      <c r="I17" s="5"/>
      <c r="J17" s="5"/>
      <c r="K17" s="5"/>
      <c r="L17" s="5"/>
      <c r="M17" s="5" t="str">
        <f>IFERROR(AVERAGE(C17:L17),"")</f>
        <v/>
      </c>
      <c r="N17" s="5"/>
    </row>
    <row r="18" spans="1:14">
      <c r="A18" s="5" t="s">
        <v>325</v>
      </c>
      <c r="B18" s="5"/>
      <c r="C18" s="5"/>
      <c r="D18" s="5"/>
      <c r="E18" s="5"/>
      <c r="F18" s="5"/>
      <c r="G18" s="5"/>
      <c r="H18" s="5"/>
      <c r="I18" s="5"/>
      <c r="J18" s="5"/>
      <c r="K18" s="5"/>
      <c r="L18" s="5"/>
      <c r="M18" s="5" t="str">
        <f>IFERROR(AVERAGE(C18:L18),"")</f>
        <v/>
      </c>
      <c r="N18" s="5"/>
    </row>
    <row r="19" spans="1:14">
      <c r="A19" s="5" t="s">
        <v>326</v>
      </c>
      <c r="B19" s="5"/>
      <c r="C19" s="5"/>
      <c r="D19" s="5"/>
      <c r="E19" s="5"/>
      <c r="F19" s="5"/>
      <c r="G19" s="5"/>
      <c r="H19" s="5"/>
      <c r="I19" s="5"/>
      <c r="J19" s="5"/>
      <c r="K19" s="5"/>
      <c r="L19" s="5"/>
      <c r="M19" s="5" t="str">
        <f>IFERROR(AVERAGE(C19:L19),"")</f>
        <v/>
      </c>
      <c r="N19" s="5"/>
    </row>
    <row r="20" spans="1:14">
      <c r="A20" s="5" t="s">
        <v>327</v>
      </c>
      <c r="B20" s="5"/>
      <c r="C20" s="5"/>
      <c r="D20" s="5"/>
      <c r="E20" s="5"/>
      <c r="F20" s="5"/>
      <c r="G20" s="5"/>
      <c r="H20" s="5"/>
      <c r="I20" s="5"/>
      <c r="J20" s="5"/>
      <c r="K20" s="5"/>
      <c r="L20" s="5"/>
      <c r="M20" s="5" t="str">
        <f>IFERROR(AVERAGE(C20:L20),"")</f>
        <v/>
      </c>
      <c r="N20" s="5"/>
    </row>
    <row r="21" spans="1:14">
      <c r="A21" s="5" t="s">
        <v>328</v>
      </c>
      <c r="B21" s="5"/>
      <c r="C21" s="5"/>
      <c r="D21" s="5"/>
      <c r="E21" s="5"/>
      <c r="F21" s="5"/>
      <c r="G21" s="5"/>
      <c r="H21" s="5"/>
      <c r="I21" s="5"/>
      <c r="J21" s="5"/>
      <c r="K21" s="5"/>
      <c r="L21" s="5"/>
      <c r="M21" s="5" t="str">
        <f>IFERROR(AVERAGE(C21:L21),"")</f>
        <v/>
      </c>
      <c r="N21" s="5"/>
    </row>
    <row r="22" spans="1:14">
      <c r="A22" s="5" t="s">
        <v>329</v>
      </c>
      <c r="B22" s="5"/>
      <c r="C22" s="5"/>
      <c r="D22" s="5"/>
      <c r="E22" s="5"/>
      <c r="F22" s="5"/>
      <c r="G22" s="5"/>
      <c r="H22" s="5"/>
      <c r="I22" s="5"/>
      <c r="J22" s="5"/>
      <c r="K22" s="5"/>
      <c r="L22" s="5"/>
      <c r="M22" s="5" t="str">
        <f>IFERROR(AVERAGE(C22:L22),"")</f>
        <v/>
      </c>
      <c r="N22" s="5"/>
    </row>
    <row r="23" spans="1:14">
      <c r="A23" s="5" t="s">
        <v>330</v>
      </c>
      <c r="B23" s="5"/>
      <c r="C23" s="5"/>
      <c r="D23" s="5"/>
      <c r="E23" s="5"/>
      <c r="F23" s="5"/>
      <c r="G23" s="5"/>
      <c r="H23" s="5"/>
      <c r="I23" s="5"/>
      <c r="J23" s="5"/>
      <c r="K23" s="5"/>
      <c r="L23" s="5"/>
      <c r="M23" s="5" t="str">
        <f>IFERROR(AVERAGE(C23:L23),"")</f>
        <v/>
      </c>
      <c r="N23" s="5"/>
    </row>
    <row r="24" spans="1:14">
      <c r="A24" s="5" t="s">
        <v>331</v>
      </c>
      <c r="B24" s="5"/>
      <c r="C24" s="5"/>
      <c r="D24" s="5"/>
      <c r="E24" s="5"/>
      <c r="F24" s="5"/>
      <c r="G24" s="5"/>
      <c r="H24" s="5"/>
      <c r="I24" s="5"/>
      <c r="J24" s="5"/>
      <c r="K24" s="5"/>
      <c r="L24" s="5"/>
      <c r="M24" s="5" t="str">
        <f>IFERROR(AVERAGE(C24:L24),"")</f>
        <v/>
      </c>
      <c r="N24" s="5"/>
    </row>
    <row r="25" spans="1:14">
      <c r="A25" s="5" t="s">
        <v>332</v>
      </c>
      <c r="B25" s="5"/>
      <c r="C25" s="5"/>
      <c r="D25" s="5"/>
      <c r="E25" s="5"/>
      <c r="F25" s="5"/>
      <c r="G25" s="5"/>
      <c r="H25" s="5"/>
      <c r="I25" s="5"/>
      <c r="J25" s="5"/>
      <c r="K25" s="5"/>
      <c r="L25" s="5"/>
      <c r="M25" s="5" t="str">
        <f>IFERROR(AVERAGE(C25:L25),"")</f>
        <v/>
      </c>
      <c r="N25" s="5"/>
    </row>
    <row r="26" spans="1:14">
      <c r="A26" s="5" t="s">
        <v>333</v>
      </c>
      <c r="B26" s="5"/>
      <c r="C26" s="5"/>
      <c r="D26" s="5"/>
      <c r="E26" s="5"/>
      <c r="F26" s="5"/>
      <c r="G26" s="5"/>
      <c r="H26" s="5"/>
      <c r="I26" s="5"/>
      <c r="J26" s="5"/>
      <c r="K26" s="5"/>
      <c r="L26" s="5"/>
      <c r="M26" s="5" t="str">
        <f>IFERROR(AVERAGE(C26:L26),"")</f>
        <v/>
      </c>
      <c r="N26" s="5"/>
    </row>
    <row r="27" spans="1:14">
      <c r="A27" s="5" t="s">
        <v>334</v>
      </c>
      <c r="B27" s="5"/>
      <c r="C27" s="5"/>
      <c r="D27" s="5"/>
      <c r="E27" s="5"/>
      <c r="F27" s="5"/>
      <c r="G27" s="5"/>
      <c r="H27" s="5"/>
      <c r="I27" s="5"/>
      <c r="J27" s="5"/>
      <c r="K27" s="5"/>
      <c r="L27" s="5"/>
      <c r="M27" s="5" t="str">
        <f>IFERROR(AVERAGE(C27:L27),"")</f>
        <v/>
      </c>
      <c r="N27" s="5"/>
    </row>
    <row r="28" spans="1:14">
      <c r="A28" s="5" t="s">
        <v>335</v>
      </c>
      <c r="B28" s="5"/>
      <c r="C28" s="5"/>
      <c r="D28" s="5"/>
      <c r="E28" s="5"/>
      <c r="F28" s="5"/>
      <c r="G28" s="5"/>
      <c r="H28" s="5"/>
      <c r="I28" s="5"/>
      <c r="J28" s="5"/>
      <c r="K28" s="5"/>
      <c r="L28" s="5"/>
      <c r="M28" s="5" t="str">
        <f>IFERROR(AVERAGE(C28:L28),"")</f>
        <v/>
      </c>
      <c r="N28" s="5"/>
    </row>
    <row r="29" spans="1:14">
      <c r="A29" s="5" t="s">
        <v>336</v>
      </c>
      <c r="B29" s="5"/>
      <c r="C29" s="5"/>
      <c r="D29" s="5"/>
      <c r="E29" s="5"/>
      <c r="F29" s="5"/>
      <c r="G29" s="5"/>
      <c r="H29" s="5"/>
      <c r="I29" s="5"/>
      <c r="J29" s="5"/>
      <c r="K29" s="5"/>
      <c r="L29" s="5"/>
      <c r="M29" s="5" t="str">
        <f>IFERROR(AVERAGE(C29:L29),"")</f>
        <v/>
      </c>
      <c r="N29" s="5"/>
    </row>
    <row r="30" spans="1:14">
      <c r="A30" s="5" t="s">
        <v>337</v>
      </c>
      <c r="B30" s="5"/>
      <c r="C30" s="5"/>
      <c r="D30" s="5"/>
      <c r="E30" s="5"/>
      <c r="F30" s="5"/>
      <c r="G30" s="5"/>
      <c r="H30" s="5"/>
      <c r="I30" s="5"/>
      <c r="J30" s="5"/>
      <c r="K30" s="5"/>
      <c r="L30" s="5"/>
      <c r="M30" s="5" t="str">
        <f>IFERROR(AVERAGE(C30:L30),"")</f>
        <v/>
      </c>
      <c r="N30" s="5"/>
    </row>
    <row r="31" spans="1:14">
      <c r="A31" s="5" t="s">
        <v>338</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2.1</v>
      </c>
      <c r="C2" s="5" t="s">
        <v>43</v>
      </c>
      <c r="D2" s="5" t="s">
        <v>77</v>
      </c>
      <c r="E2" s="5" t="s">
        <v>78</v>
      </c>
      <c r="F2" s="5" t="s">
        <v>79</v>
      </c>
      <c r="G2" s="5" t="s">
        <v>80</v>
      </c>
      <c r="H2" s="5" t="s">
        <v>81</v>
      </c>
      <c r="I2" s="5" t="s">
        <v>82</v>
      </c>
      <c r="J2" s="5" t="s">
        <v>83</v>
      </c>
      <c r="K2" s="7">
        <v>10.0</v>
      </c>
    </row>
    <row r="3" spans="1:11">
      <c r="A3" s="5" t="s">
        <v>35</v>
      </c>
      <c r="B3" s="5">
        <v>2.2</v>
      </c>
      <c r="C3" s="5" t="s">
        <v>43</v>
      </c>
      <c r="D3" s="5" t="s">
        <v>84</v>
      </c>
      <c r="E3" s="5" t="s">
        <v>85</v>
      </c>
      <c r="F3" s="5" t="s">
        <v>86</v>
      </c>
      <c r="G3" s="5" t="s">
        <v>87</v>
      </c>
      <c r="H3" s="5" t="s">
        <v>81</v>
      </c>
      <c r="I3" s="5" t="s">
        <v>88</v>
      </c>
      <c r="J3" s="5" t="s">
        <v>89</v>
      </c>
      <c r="K3" s="7">
        <v>10.0</v>
      </c>
    </row>
    <row r="4" spans="1:11">
      <c r="A4" s="5" t="s">
        <v>35</v>
      </c>
      <c r="B4" s="5">
        <v>3.1</v>
      </c>
      <c r="C4" s="5" t="s">
        <v>50</v>
      </c>
      <c r="D4" s="5" t="s">
        <v>90</v>
      </c>
      <c r="E4" s="5" t="s">
        <v>91</v>
      </c>
      <c r="F4" s="5" t="s">
        <v>92</v>
      </c>
      <c r="G4" s="5" t="s">
        <v>93</v>
      </c>
      <c r="H4" s="5" t="s">
        <v>81</v>
      </c>
      <c r="I4" s="5" t="s">
        <v>94</v>
      </c>
      <c r="J4" s="5" t="s">
        <v>95</v>
      </c>
      <c r="K4" s="7">
        <v>10.0</v>
      </c>
    </row>
    <row r="5" spans="1:11">
      <c r="A5" s="5" t="s">
        <v>35</v>
      </c>
      <c r="B5" s="5">
        <v>3.2</v>
      </c>
      <c r="C5" s="5" t="s">
        <v>50</v>
      </c>
      <c r="D5" s="5" t="s">
        <v>96</v>
      </c>
      <c r="E5" s="5" t="s">
        <v>97</v>
      </c>
      <c r="F5" s="5" t="s">
        <v>92</v>
      </c>
      <c r="G5" s="5" t="s">
        <v>98</v>
      </c>
      <c r="H5" s="5" t="s">
        <v>81</v>
      </c>
      <c r="I5" s="5" t="s">
        <v>99</v>
      </c>
      <c r="J5" s="5" t="s">
        <v>100</v>
      </c>
      <c r="K5" s="7">
        <v>10.0</v>
      </c>
    </row>
    <row r="6" spans="1:11">
      <c r="A6" s="5" t="s">
        <v>35</v>
      </c>
      <c r="B6" s="5">
        <v>3.3</v>
      </c>
      <c r="C6" s="5" t="s">
        <v>50</v>
      </c>
      <c r="D6" s="5" t="s">
        <v>101</v>
      </c>
      <c r="E6" s="5" t="s">
        <v>102</v>
      </c>
      <c r="F6" s="5" t="s">
        <v>56</v>
      </c>
      <c r="G6" s="5" t="s">
        <v>103</v>
      </c>
      <c r="H6" s="5" t="s">
        <v>81</v>
      </c>
      <c r="I6" s="5" t="s">
        <v>104</v>
      </c>
      <c r="J6" s="5" t="s">
        <v>105</v>
      </c>
      <c r="K6" s="7">
        <v>10.0</v>
      </c>
    </row>
    <row r="7" spans="1:11">
      <c r="A7" s="5" t="s">
        <v>35</v>
      </c>
      <c r="B7" s="5">
        <v>3.4</v>
      </c>
      <c r="C7" s="5" t="s">
        <v>50</v>
      </c>
      <c r="D7" s="5" t="s">
        <v>106</v>
      </c>
      <c r="E7" s="5" t="s">
        <v>107</v>
      </c>
      <c r="F7" s="5" t="s">
        <v>108</v>
      </c>
      <c r="G7" s="5" t="s">
        <v>109</v>
      </c>
      <c r="H7" s="5" t="s">
        <v>81</v>
      </c>
      <c r="I7" s="5" t="s">
        <v>110</v>
      </c>
      <c r="J7" s="5"/>
      <c r="K7" s="7">
        <v>10.0</v>
      </c>
    </row>
    <row r="8" spans="1:11">
      <c r="A8" s="5" t="s">
        <v>35</v>
      </c>
      <c r="B8" s="5">
        <v>4.1</v>
      </c>
      <c r="C8" s="5" t="s">
        <v>57</v>
      </c>
      <c r="D8" s="5" t="s">
        <v>111</v>
      </c>
      <c r="E8" s="5" t="s">
        <v>112</v>
      </c>
      <c r="F8" s="5" t="s">
        <v>113</v>
      </c>
      <c r="G8" s="5" t="s">
        <v>114</v>
      </c>
      <c r="H8" s="5" t="s">
        <v>81</v>
      </c>
      <c r="I8" s="5" t="s">
        <v>115</v>
      </c>
      <c r="J8" s="5" t="s">
        <v>116</v>
      </c>
      <c r="K8" s="7">
        <v>10.0</v>
      </c>
    </row>
    <row r="9" spans="1:11">
      <c r="A9" s="5" t="s">
        <v>35</v>
      </c>
      <c r="B9" s="5">
        <v>4.2</v>
      </c>
      <c r="C9" s="5" t="s">
        <v>57</v>
      </c>
      <c r="D9" s="5" t="s">
        <v>117</v>
      </c>
      <c r="E9" s="5" t="s">
        <v>118</v>
      </c>
      <c r="F9" s="5" t="s">
        <v>56</v>
      </c>
      <c r="G9" s="5" t="s">
        <v>119</v>
      </c>
      <c r="H9" s="5" t="s">
        <v>81</v>
      </c>
      <c r="I9" s="5" t="s">
        <v>120</v>
      </c>
      <c r="J9" s="5" t="s">
        <v>121</v>
      </c>
      <c r="K9" s="7">
        <v>10.0</v>
      </c>
    </row>
    <row r="10" spans="1:11">
      <c r="A10" s="5" t="s">
        <v>35</v>
      </c>
      <c r="B10" s="5">
        <v>5.1</v>
      </c>
      <c r="C10" s="5" t="s">
        <v>64</v>
      </c>
      <c r="D10" s="5" t="s">
        <v>122</v>
      </c>
      <c r="E10" s="5" t="s">
        <v>123</v>
      </c>
      <c r="F10" s="5" t="s">
        <v>63</v>
      </c>
      <c r="G10" s="5" t="s">
        <v>124</v>
      </c>
      <c r="H10" s="5" t="s">
        <v>81</v>
      </c>
      <c r="I10" s="5" t="s">
        <v>125</v>
      </c>
      <c r="J10" s="5" t="s">
        <v>126</v>
      </c>
      <c r="K10" s="7">
        <v>10.0</v>
      </c>
    </row>
    <row r="11" spans="1:11">
      <c r="A11" s="5" t="s">
        <v>35</v>
      </c>
      <c r="B11" s="5">
        <v>5.2</v>
      </c>
      <c r="C11" s="5" t="s">
        <v>64</v>
      </c>
      <c r="D11" s="5" t="s">
        <v>127</v>
      </c>
      <c r="E11" s="5" t="s">
        <v>128</v>
      </c>
      <c r="F11" s="5" t="s">
        <v>129</v>
      </c>
      <c r="G11" s="5" t="s">
        <v>130</v>
      </c>
      <c r="H11" s="5" t="s">
        <v>81</v>
      </c>
      <c r="I11" s="5" t="s">
        <v>131</v>
      </c>
      <c r="J11" s="5" t="s">
        <v>132</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9"/>
  <sheetViews>
    <sheetView tabSelected="0" workbookViewId="0" showGridLines="true" showRowColHeaders="1">
      <pane xSplit="3" ySplit="1" activePane="bottomRight" state="frozen" topLeftCell="D2"/>
      <selection pane="bottomRight" activeCell="A1" sqref="A1:I1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133</v>
      </c>
      <c r="C1" s="6" t="s">
        <v>134</v>
      </c>
      <c r="D1" s="6" t="s">
        <v>135</v>
      </c>
      <c r="E1" s="6" t="s">
        <v>30</v>
      </c>
      <c r="F1" s="6" t="s">
        <v>136</v>
      </c>
      <c r="G1" s="6" t="s">
        <v>137</v>
      </c>
      <c r="H1" s="6" t="s">
        <v>138</v>
      </c>
      <c r="I1" s="6" t="s">
        <v>139</v>
      </c>
    </row>
    <row r="2" spans="1:9">
      <c r="A2" s="5" t="s">
        <v>35</v>
      </c>
      <c r="B2" s="5" t="s">
        <v>140</v>
      </c>
      <c r="C2" s="5">
        <v>1</v>
      </c>
      <c r="D2" s="5" t="s">
        <v>141</v>
      </c>
      <c r="E2" s="5"/>
      <c r="F2" s="5"/>
      <c r="G2" s="5"/>
      <c r="H2" s="5"/>
      <c r="I2" s="5"/>
    </row>
    <row r="3" spans="1:9">
      <c r="A3" s="5" t="s">
        <v>35</v>
      </c>
      <c r="B3" s="5" t="s">
        <v>140</v>
      </c>
      <c r="C3" s="5">
        <v>2</v>
      </c>
      <c r="D3" s="5" t="s">
        <v>142</v>
      </c>
      <c r="E3" s="5"/>
      <c r="F3" s="5"/>
      <c r="G3" s="5"/>
      <c r="H3" s="5"/>
      <c r="I3" s="5"/>
    </row>
    <row r="4" spans="1:9">
      <c r="A4" s="5" t="s">
        <v>35</v>
      </c>
      <c r="B4" s="5" t="s">
        <v>140</v>
      </c>
      <c r="C4" s="5">
        <v>3</v>
      </c>
      <c r="D4" s="5" t="s">
        <v>143</v>
      </c>
      <c r="E4" s="5"/>
      <c r="F4" s="5"/>
      <c r="G4" s="5"/>
      <c r="H4" s="5"/>
      <c r="I4" s="5"/>
    </row>
    <row r="5" spans="1:9">
      <c r="A5" s="5" t="s">
        <v>35</v>
      </c>
      <c r="B5" s="5" t="s">
        <v>140</v>
      </c>
      <c r="C5" s="5">
        <v>4</v>
      </c>
      <c r="D5" s="5" t="s">
        <v>144</v>
      </c>
      <c r="E5" s="5"/>
      <c r="F5" s="5"/>
      <c r="G5" s="5"/>
      <c r="H5" s="5"/>
      <c r="I5" s="5"/>
    </row>
    <row r="6" spans="1:9">
      <c r="A6" s="5" t="s">
        <v>35</v>
      </c>
      <c r="B6" s="5" t="s">
        <v>140</v>
      </c>
      <c r="C6" s="5">
        <v>5</v>
      </c>
      <c r="D6" s="5" t="s">
        <v>145</v>
      </c>
      <c r="E6" s="5"/>
      <c r="F6" s="5"/>
      <c r="G6" s="5"/>
      <c r="H6" s="5"/>
      <c r="I6" s="5"/>
    </row>
    <row r="7" spans="1:9">
      <c r="A7" s="5" t="s">
        <v>35</v>
      </c>
      <c r="B7" s="5" t="s">
        <v>140</v>
      </c>
      <c r="C7" s="5">
        <v>6</v>
      </c>
      <c r="D7" s="5" t="s">
        <v>146</v>
      </c>
      <c r="E7" s="5"/>
      <c r="F7" s="5"/>
      <c r="G7" s="5"/>
      <c r="H7" s="5"/>
      <c r="I7" s="5"/>
    </row>
    <row r="8" spans="1:9">
      <c r="A8" s="5" t="s">
        <v>35</v>
      </c>
      <c r="B8" s="5" t="s">
        <v>140</v>
      </c>
      <c r="C8" s="5">
        <v>7</v>
      </c>
      <c r="D8" s="5" t="s">
        <v>147</v>
      </c>
      <c r="E8" s="5"/>
      <c r="F8" s="5"/>
      <c r="G8" s="5"/>
      <c r="H8" s="5"/>
      <c r="I8" s="5"/>
    </row>
    <row r="9" spans="1:9">
      <c r="A9" s="5" t="s">
        <v>35</v>
      </c>
      <c r="B9" s="5" t="s">
        <v>140</v>
      </c>
      <c r="C9" s="5">
        <v>8</v>
      </c>
      <c r="D9" s="5" t="s">
        <v>148</v>
      </c>
      <c r="E9" s="5"/>
      <c r="F9" s="5"/>
      <c r="G9" s="5"/>
      <c r="H9" s="5"/>
      <c r="I9" s="5"/>
    </row>
    <row r="10" spans="1:9">
      <c r="A10" s="5" t="s">
        <v>35</v>
      </c>
      <c r="B10" s="5" t="s">
        <v>140</v>
      </c>
      <c r="C10" s="5">
        <v>1</v>
      </c>
      <c r="D10" s="5" t="s">
        <v>149</v>
      </c>
      <c r="E10" s="5"/>
      <c r="F10" s="5"/>
      <c r="G10" s="5"/>
      <c r="H10" s="5"/>
      <c r="I10" s="5"/>
    </row>
    <row r="11" spans="1:9">
      <c r="A11" s="5" t="s">
        <v>35</v>
      </c>
      <c r="B11" s="5" t="s">
        <v>140</v>
      </c>
      <c r="C11" s="5">
        <v>2</v>
      </c>
      <c r="D11" s="5" t="s">
        <v>150</v>
      </c>
      <c r="E11" s="5"/>
      <c r="F11" s="5"/>
      <c r="G11" s="5"/>
      <c r="H11" s="5"/>
      <c r="I11" s="5"/>
    </row>
    <row r="12" spans="1:9">
      <c r="A12" s="5" t="s">
        <v>35</v>
      </c>
      <c r="B12" s="5" t="s">
        <v>140</v>
      </c>
      <c r="C12" s="5">
        <v>3</v>
      </c>
      <c r="D12" s="5" t="s">
        <v>151</v>
      </c>
      <c r="E12" s="5"/>
      <c r="F12" s="5"/>
      <c r="G12" s="5"/>
      <c r="H12" s="5"/>
      <c r="I12" s="5"/>
    </row>
    <row r="13" spans="1:9">
      <c r="A13" s="5" t="s">
        <v>35</v>
      </c>
      <c r="B13" s="5" t="s">
        <v>140</v>
      </c>
      <c r="C13" s="5">
        <v>4</v>
      </c>
      <c r="D13" s="5" t="s">
        <v>152</v>
      </c>
      <c r="E13" s="5"/>
      <c r="F13" s="5"/>
      <c r="G13" s="5"/>
      <c r="H13" s="5"/>
      <c r="I13" s="5"/>
    </row>
    <row r="14" spans="1:9">
      <c r="A14" s="5" t="s">
        <v>35</v>
      </c>
      <c r="B14" s="5" t="s">
        <v>140</v>
      </c>
      <c r="C14" s="5">
        <v>5</v>
      </c>
      <c r="D14" s="5" t="s">
        <v>153</v>
      </c>
      <c r="E14" s="5"/>
      <c r="F14" s="5"/>
      <c r="G14" s="5"/>
      <c r="H14" s="5"/>
      <c r="I14" s="5"/>
    </row>
    <row r="15" spans="1:9">
      <c r="A15" s="5" t="s">
        <v>35</v>
      </c>
      <c r="B15" s="5" t="s">
        <v>140</v>
      </c>
      <c r="C15" s="5">
        <v>6</v>
      </c>
      <c r="D15" s="5" t="s">
        <v>154</v>
      </c>
      <c r="E15" s="5"/>
      <c r="F15" s="5"/>
      <c r="G15" s="5"/>
      <c r="H15" s="5"/>
      <c r="I15" s="5"/>
    </row>
    <row r="16" spans="1:9">
      <c r="A16" s="5" t="s">
        <v>35</v>
      </c>
      <c r="B16" s="5" t="s">
        <v>140</v>
      </c>
      <c r="C16" s="5">
        <v>7</v>
      </c>
      <c r="D16" s="5" t="s">
        <v>155</v>
      </c>
      <c r="E16" s="5"/>
      <c r="F16" s="5"/>
      <c r="G16" s="5"/>
      <c r="H16" s="5"/>
      <c r="I16" s="5"/>
    </row>
    <row r="17" spans="1:9">
      <c r="A17" s="5" t="s">
        <v>35</v>
      </c>
      <c r="B17" s="5" t="s">
        <v>140</v>
      </c>
      <c r="C17" s="5">
        <v>8</v>
      </c>
      <c r="D17" s="5" t="s">
        <v>156</v>
      </c>
      <c r="E17" s="5"/>
      <c r="F17" s="5"/>
      <c r="G17" s="5"/>
      <c r="H17" s="5"/>
      <c r="I17" s="5"/>
    </row>
    <row r="18" spans="1:9">
      <c r="A18" s="5" t="s">
        <v>35</v>
      </c>
      <c r="B18" s="5" t="s">
        <v>140</v>
      </c>
      <c r="C18" s="5">
        <v>9</v>
      </c>
      <c r="D18" s="5" t="s">
        <v>157</v>
      </c>
      <c r="E18" s="5"/>
      <c r="F18" s="5"/>
      <c r="G18" s="5"/>
      <c r="H18" s="5"/>
      <c r="I18" s="5"/>
    </row>
    <row r="19" spans="1:9">
      <c r="A19" s="5" t="s">
        <v>35</v>
      </c>
      <c r="B19" s="5" t="s">
        <v>140</v>
      </c>
      <c r="C19" s="5">
        <v>10</v>
      </c>
      <c r="D19" s="5" t="s">
        <v>158</v>
      </c>
      <c r="E19" s="5"/>
      <c r="F19" s="5"/>
      <c r="G19" s="5"/>
      <c r="H19" s="5"/>
      <c r="I1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159</v>
      </c>
      <c r="B1" s="3"/>
      <c r="C1" s="3"/>
      <c r="D1" s="3"/>
      <c r="E1" s="3"/>
      <c r="F1" s="3"/>
      <c r="G1" s="3"/>
    </row>
    <row r="2" spans="1:7">
      <c r="A2" s="6" t="s">
        <v>160</v>
      </c>
      <c r="B2" s="6" t="s">
        <v>161</v>
      </c>
      <c r="C2" s="6" t="s">
        <v>162</v>
      </c>
      <c r="D2" s="6" t="s">
        <v>163</v>
      </c>
      <c r="E2" s="6" t="s">
        <v>164</v>
      </c>
      <c r="F2" s="6" t="s">
        <v>165</v>
      </c>
      <c r="G2" s="6" t="s">
        <v>166</v>
      </c>
    </row>
    <row r="3" spans="1:7">
      <c r="A3" s="5" t="s">
        <v>36</v>
      </c>
      <c r="B3" s="5">
        <v>25</v>
      </c>
      <c r="C3" s="5" t="s">
        <v>167</v>
      </c>
      <c r="D3" s="5">
        <v>1</v>
      </c>
      <c r="E3" s="5" t="s">
        <v>168</v>
      </c>
      <c r="F3" s="5" t="s">
        <v>169</v>
      </c>
      <c r="G3" s="5" t="s">
        <v>170</v>
      </c>
    </row>
    <row r="4" spans="1:7">
      <c r="A4" s="5"/>
      <c r="B4" s="5"/>
      <c r="C4" s="5"/>
      <c r="D4" s="5">
        <v>2</v>
      </c>
      <c r="E4" s="5" t="s">
        <v>171</v>
      </c>
      <c r="F4" s="5" t="s">
        <v>172</v>
      </c>
      <c r="G4" s="5" t="s">
        <v>173</v>
      </c>
    </row>
    <row r="5" spans="1:7">
      <c r="A5" s="5"/>
      <c r="B5" s="5"/>
      <c r="C5" s="5"/>
      <c r="D5" s="5">
        <v>3</v>
      </c>
      <c r="E5" s="5" t="s">
        <v>174</v>
      </c>
      <c r="F5" s="5" t="s">
        <v>175</v>
      </c>
      <c r="G5" s="5" t="s">
        <v>176</v>
      </c>
    </row>
    <row r="6" spans="1:7">
      <c r="A6" s="5"/>
      <c r="B6" s="5"/>
      <c r="C6" s="5"/>
      <c r="D6" s="5">
        <v>4</v>
      </c>
      <c r="E6" s="5" t="s">
        <v>177</v>
      </c>
      <c r="F6" s="5" t="s">
        <v>178</v>
      </c>
      <c r="G6" s="5" t="s">
        <v>179</v>
      </c>
    </row>
    <row r="7" spans="1:7">
      <c r="A7" s="5" t="s">
        <v>43</v>
      </c>
      <c r="B7" s="5">
        <v>20</v>
      </c>
      <c r="C7" s="5" t="s">
        <v>180</v>
      </c>
      <c r="D7" s="5">
        <v>1</v>
      </c>
      <c r="E7" s="5" t="s">
        <v>168</v>
      </c>
      <c r="F7" s="5" t="s">
        <v>169</v>
      </c>
      <c r="G7" s="5" t="s">
        <v>181</v>
      </c>
    </row>
    <row r="8" spans="1:7">
      <c r="A8" s="5"/>
      <c r="B8" s="5"/>
      <c r="C8" s="5"/>
      <c r="D8" s="5">
        <v>2</v>
      </c>
      <c r="E8" s="5" t="s">
        <v>171</v>
      </c>
      <c r="F8" s="5" t="s">
        <v>172</v>
      </c>
      <c r="G8" s="5" t="s">
        <v>182</v>
      </c>
    </row>
    <row r="9" spans="1:7">
      <c r="A9" s="5"/>
      <c r="B9" s="5"/>
      <c r="C9" s="5"/>
      <c r="D9" s="5">
        <v>3</v>
      </c>
      <c r="E9" s="5" t="s">
        <v>174</v>
      </c>
      <c r="F9" s="5" t="s">
        <v>175</v>
      </c>
      <c r="G9" s="5" t="s">
        <v>183</v>
      </c>
    </row>
    <row r="10" spans="1:7">
      <c r="A10" s="5"/>
      <c r="B10" s="5"/>
      <c r="C10" s="5"/>
      <c r="D10" s="5">
        <v>4</v>
      </c>
      <c r="E10" s="5" t="s">
        <v>177</v>
      </c>
      <c r="F10" s="5" t="s">
        <v>178</v>
      </c>
      <c r="G10" s="5" t="s">
        <v>184</v>
      </c>
    </row>
    <row r="11" spans="1:7">
      <c r="A11" s="5" t="s">
        <v>50</v>
      </c>
      <c r="B11" s="5">
        <v>20</v>
      </c>
      <c r="C11" s="5" t="s">
        <v>180</v>
      </c>
      <c r="D11" s="5">
        <v>1</v>
      </c>
      <c r="E11" s="5" t="s">
        <v>168</v>
      </c>
      <c r="F11" s="5" t="s">
        <v>169</v>
      </c>
      <c r="G11" s="5" t="s">
        <v>185</v>
      </c>
    </row>
    <row r="12" spans="1:7">
      <c r="A12" s="5"/>
      <c r="B12" s="5"/>
      <c r="C12" s="5"/>
      <c r="D12" s="5">
        <v>2</v>
      </c>
      <c r="E12" s="5" t="s">
        <v>171</v>
      </c>
      <c r="F12" s="5" t="s">
        <v>172</v>
      </c>
      <c r="G12" s="5" t="s">
        <v>186</v>
      </c>
    </row>
    <row r="13" spans="1:7">
      <c r="A13" s="5"/>
      <c r="B13" s="5"/>
      <c r="C13" s="5"/>
      <c r="D13" s="5">
        <v>3</v>
      </c>
      <c r="E13" s="5" t="s">
        <v>174</v>
      </c>
      <c r="F13" s="5" t="s">
        <v>175</v>
      </c>
      <c r="G13" s="5" t="s">
        <v>187</v>
      </c>
    </row>
    <row r="14" spans="1:7">
      <c r="A14" s="5"/>
      <c r="B14" s="5"/>
      <c r="C14" s="5"/>
      <c r="D14" s="5">
        <v>4</v>
      </c>
      <c r="E14" s="5" t="s">
        <v>177</v>
      </c>
      <c r="F14" s="5" t="s">
        <v>178</v>
      </c>
      <c r="G14" s="5" t="s">
        <v>188</v>
      </c>
    </row>
    <row r="15" spans="1:7">
      <c r="A15" s="5" t="s">
        <v>57</v>
      </c>
      <c r="B15" s="5">
        <v>25</v>
      </c>
      <c r="C15" s="5" t="s">
        <v>180</v>
      </c>
      <c r="D15" s="5">
        <v>1</v>
      </c>
      <c r="E15" s="5" t="s">
        <v>168</v>
      </c>
      <c r="F15" s="5" t="s">
        <v>169</v>
      </c>
      <c r="G15" s="5" t="s">
        <v>189</v>
      </c>
    </row>
    <row r="16" spans="1:7">
      <c r="A16" s="5"/>
      <c r="B16" s="5"/>
      <c r="C16" s="5"/>
      <c r="D16" s="5">
        <v>2</v>
      </c>
      <c r="E16" s="5" t="s">
        <v>171</v>
      </c>
      <c r="F16" s="5" t="s">
        <v>172</v>
      </c>
      <c r="G16" s="5" t="s">
        <v>190</v>
      </c>
    </row>
    <row r="17" spans="1:7">
      <c r="A17" s="5"/>
      <c r="B17" s="5"/>
      <c r="C17" s="5"/>
      <c r="D17" s="5">
        <v>3</v>
      </c>
      <c r="E17" s="5" t="s">
        <v>174</v>
      </c>
      <c r="F17" s="5" t="s">
        <v>175</v>
      </c>
      <c r="G17" s="5" t="s">
        <v>191</v>
      </c>
    </row>
    <row r="18" spans="1:7">
      <c r="A18" s="5"/>
      <c r="B18" s="5"/>
      <c r="C18" s="5"/>
      <c r="D18" s="5">
        <v>4</v>
      </c>
      <c r="E18" s="5" t="s">
        <v>177</v>
      </c>
      <c r="F18" s="5" t="s">
        <v>178</v>
      </c>
      <c r="G18" s="5" t="s">
        <v>192</v>
      </c>
    </row>
    <row r="19" spans="1:7">
      <c r="A19" s="5" t="s">
        <v>64</v>
      </c>
      <c r="B19" s="5">
        <v>20</v>
      </c>
      <c r="C19" s="5" t="s">
        <v>193</v>
      </c>
      <c r="D19" s="5">
        <v>1</v>
      </c>
      <c r="E19" s="5" t="s">
        <v>168</v>
      </c>
      <c r="F19" s="5" t="s">
        <v>169</v>
      </c>
      <c r="G19" s="5" t="s">
        <v>194</v>
      </c>
    </row>
    <row r="20" spans="1:7">
      <c r="A20" s="5"/>
      <c r="B20" s="5"/>
      <c r="C20" s="5"/>
      <c r="D20" s="5">
        <v>2</v>
      </c>
      <c r="E20" s="5" t="s">
        <v>171</v>
      </c>
      <c r="F20" s="5" t="s">
        <v>172</v>
      </c>
      <c r="G20" s="5" t="s">
        <v>195</v>
      </c>
    </row>
    <row r="21" spans="1:7">
      <c r="A21" s="5"/>
      <c r="B21" s="5"/>
      <c r="C21" s="5"/>
      <c r="D21" s="5">
        <v>3</v>
      </c>
      <c r="E21" s="5" t="s">
        <v>174</v>
      </c>
      <c r="F21" s="5" t="s">
        <v>175</v>
      </c>
      <c r="G21" s="5" t="s">
        <v>196</v>
      </c>
    </row>
    <row r="22" spans="1:7">
      <c r="A22" s="5"/>
      <c r="B22" s="5"/>
      <c r="C22" s="5"/>
      <c r="D22" s="5">
        <v>4</v>
      </c>
      <c r="E22" s="5" t="s">
        <v>177</v>
      </c>
      <c r="F22" s="5" t="s">
        <v>178</v>
      </c>
      <c r="G22" s="5" t="s">
        <v>197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198</v>
      </c>
    </row>
    <row r="2" spans="1:1">
      <c r="A2" t="s">
        <v>199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200</v>
      </c>
    </row>
    <row r="2" spans="1:1">
      <c r="A2" t="s">
        <v>201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202</v>
      </c>
      <c r="B1" s="3"/>
      <c r="C1" s="3"/>
      <c r="D1" s="3"/>
    </row>
    <row r="2" spans="1:4">
      <c r="A2" s="6" t="s">
        <v>160</v>
      </c>
      <c r="B2" s="6" t="s">
        <v>203</v>
      </c>
      <c r="C2" s="6" t="s">
        <v>204</v>
      </c>
      <c r="D2" s="6" t="s">
        <v>205</v>
      </c>
    </row>
    <row r="3" spans="1:4">
      <c r="A3" s="5" t="s">
        <v>36</v>
      </c>
      <c r="B3" s="5" t="s">
        <v>206</v>
      </c>
      <c r="C3" s="5" t="s">
        <v>207</v>
      </c>
      <c r="D3" s="5" t="s">
        <v>208</v>
      </c>
    </row>
    <row r="4" spans="1:4">
      <c r="A4" s="5" t="s">
        <v>36</v>
      </c>
      <c r="B4" s="5" t="s">
        <v>209</v>
      </c>
      <c r="C4" s="5" t="s">
        <v>210</v>
      </c>
      <c r="D4" s="5" t="s">
        <v>211</v>
      </c>
    </row>
    <row r="5" spans="1:4">
      <c r="A5" s="5" t="s">
        <v>36</v>
      </c>
      <c r="B5" s="5" t="s">
        <v>212</v>
      </c>
      <c r="C5" s="5" t="s">
        <v>213</v>
      </c>
      <c r="D5" s="5" t="s">
        <v>214</v>
      </c>
    </row>
    <row r="6" spans="1:4">
      <c r="A6" s="5" t="s">
        <v>43</v>
      </c>
      <c r="B6" s="5" t="s">
        <v>206</v>
      </c>
      <c r="C6" s="5" t="s">
        <v>215</v>
      </c>
      <c r="D6" s="5" t="s">
        <v>216</v>
      </c>
    </row>
    <row r="7" spans="1:4">
      <c r="A7" s="5" t="s">
        <v>43</v>
      </c>
      <c r="B7" s="5" t="s">
        <v>209</v>
      </c>
      <c r="C7" s="5" t="s">
        <v>217</v>
      </c>
      <c r="D7" s="5" t="s">
        <v>218</v>
      </c>
    </row>
    <row r="8" spans="1:4">
      <c r="A8" s="5" t="s">
        <v>43</v>
      </c>
      <c r="B8" s="5" t="s">
        <v>212</v>
      </c>
      <c r="C8" s="5" t="s">
        <v>219</v>
      </c>
      <c r="D8" s="5" t="s">
        <v>220</v>
      </c>
    </row>
    <row r="9" spans="1:4">
      <c r="A9" s="5" t="s">
        <v>50</v>
      </c>
      <c r="B9" s="5" t="s">
        <v>206</v>
      </c>
      <c r="C9" s="5" t="s">
        <v>221</v>
      </c>
      <c r="D9" s="5" t="s">
        <v>222</v>
      </c>
    </row>
    <row r="10" spans="1:4">
      <c r="A10" s="5" t="s">
        <v>50</v>
      </c>
      <c r="B10" s="5" t="s">
        <v>209</v>
      </c>
      <c r="C10" s="5" t="s">
        <v>223</v>
      </c>
      <c r="D10" s="5" t="s">
        <v>224</v>
      </c>
    </row>
    <row r="11" spans="1:4">
      <c r="A11" s="5" t="s">
        <v>50</v>
      </c>
      <c r="B11" s="5" t="s">
        <v>212</v>
      </c>
      <c r="C11" s="5" t="s">
        <v>225</v>
      </c>
      <c r="D11" s="5" t="s">
        <v>226</v>
      </c>
    </row>
    <row r="12" spans="1:4">
      <c r="A12" s="5" t="s">
        <v>57</v>
      </c>
      <c r="B12" s="5" t="s">
        <v>206</v>
      </c>
      <c r="C12" s="5" t="s">
        <v>215</v>
      </c>
      <c r="D12" s="5" t="s">
        <v>227</v>
      </c>
    </row>
    <row r="13" spans="1:4">
      <c r="A13" s="5" t="s">
        <v>57</v>
      </c>
      <c r="B13" s="5" t="s">
        <v>209</v>
      </c>
      <c r="C13" s="5" t="s">
        <v>228</v>
      </c>
      <c r="D13" s="5" t="s">
        <v>229</v>
      </c>
    </row>
    <row r="14" spans="1:4">
      <c r="A14" s="5" t="s">
        <v>57</v>
      </c>
      <c r="B14" s="5" t="s">
        <v>212</v>
      </c>
      <c r="C14" s="5" t="s">
        <v>230</v>
      </c>
      <c r="D14" s="5" t="s">
        <v>231</v>
      </c>
    </row>
    <row r="15" spans="1:4">
      <c r="A15" s="5" t="s">
        <v>64</v>
      </c>
      <c r="B15" s="5" t="s">
        <v>206</v>
      </c>
      <c r="C15" s="5" t="s">
        <v>232</v>
      </c>
      <c r="D15" s="5" t="s">
        <v>233</v>
      </c>
    </row>
    <row r="16" spans="1:4">
      <c r="A16" s="5" t="s">
        <v>64</v>
      </c>
      <c r="B16" s="5" t="s">
        <v>209</v>
      </c>
      <c r="C16" s="5" t="s">
        <v>234</v>
      </c>
      <c r="D16" s="5" t="s">
        <v>235</v>
      </c>
    </row>
    <row r="17" spans="1:4">
      <c r="A17" s="5" t="s">
        <v>64</v>
      </c>
      <c r="B17" s="5" t="s">
        <v>212</v>
      </c>
      <c r="C17" s="5" t="s">
        <v>236</v>
      </c>
      <c r="D17" s="5" t="s">
        <v>237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2026-07-10T21:57:29+02:00</dcterms:created>
  <dcterms:modified xsi:type="dcterms:W3CDTF">2026-07-10T21:57:29+02:00</dcterms:modified>
  <dc:title>Currículo LOMLOE Lenguaje y practica musical 1.º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