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<sst xmlns="http://schemas.openxmlformats.org/spreadsheetml/2006/main" uniqueCount="318">
  <si>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</si>
  <si>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</si>
  <si>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Lenguas propias de aragon aragones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</si>
  <si>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</si>
  <si>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</si>
  <si>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</si>
  <si>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</si>
  <si>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</si>
  <si>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</si>
  <si>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</si>
  <si>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</si>
  <si>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</si>
  <si>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</si>
  <si>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</si>
  <si>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</si>
  <si>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</si>
  <si>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</si>
  <si>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</si>
  <si>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</si>
  <si>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</si>
  <si>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</si>
  <si>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</si>
  <si>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20:40</t>
  </si>
  <si>
    <t>Resumen ejecutivo (CCAA vs BOE)</t>
  </si>
  <si>
    <t>Aragón no tiene decreto específico de Aragonés I; se aplica el RD 243/2022 estatal sin añadidos ni modificaciones.</t>
  </si>
  <si>
    <t>Contexto pedagógico del curso</t>
  </si>
  <si>
    <t>Primer curso post-obligatorio. El alumnado entra con motivación y nivel muy variables tras 4.º ESO. Los criterios LOMLOE exigen ya razonamiento de nivel medio-alto y autonomía en el aprendizaje.</t>
  </si>
  <si>
    <t>Aragón vs BOE — Lenguas propias de aragon aragones 1</t>
  </si>
  <si>
    <t>Resumen ejecutivo</t>
  </si>
  <si>
    <t>Mantiene del BOE</t>
  </si>
  <si>
    <t>Se aplica íntegramente el currículo estatal de Lenguas Propias de Aragón: Aragonés I de 1.º de Bachillerato según RD 243/2022.</t>
  </si>
  <si>
    <t>Decreto de referencia</t>
  </si>
  <si>
    <t>Real Decreto 243/2022, de 5 de abril, por el que se establecen la ordenación y las enseñanzas mínimas del Bachillerato.</t>
  </si>
  <si>
    <t>Implicación para la programación</t>
  </si>
  <si>
    <t>La programación debe basarse exclusivamente en los saberes básicos,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</si>
  <si>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</si>
  <si>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</si>
  <si>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</si>
  <si>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</si>
  <si>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</si>
  <si>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</si>
  <si>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</si>
  <si>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</si>
  <si>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Lenguas Propias de Aragón: Aragonés I</t>
  </si>
  <si>
    <t>CE.LPA.1</t>
  </si>
  <si>
    <t>Comprender e interpretar las ideas principales y las líneas argumentales básicas de textos expresados en Lengua Aragonesa, buscando fuentes fiables y haciendo uso de estrategias de inferencia y comprobación de significados, para responder a las necesidades comunicativas planteadas.</t>
  </si>
  <si>
    <t>CE.LPA.2</t>
  </si>
  <si>
    <t>Producir textos originales de creciente extensión, claros, bien organizados y detallados, usando estrategias tales como la planificación, la síntesis, la compensación o la autorreparación, para expresar ideas y argumentos de forma creativa, adecuada y coherente, y adecuados al registro, de acuerdo con propósitos comunicativos concretos y participar en interacciones orales con actitud cooperativa y respetuosa, tanto para construir conocimiento y establecer vínculos personales, como para intervenir de manera activa e informada en diferentes contextos sociales.</t>
  </si>
  <si>
    <t>CE.LPA.3</t>
  </si>
  <si>
    <t>Leer, interpretar y valorar obras relevantes de la literatura en Aragonés,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</si>
  <si>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CE.LPA.4</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</si>
  <si>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</si>
  <si>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CE.LPA.5</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</si>
  <si>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</si>
  <si>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CE.LPA.6</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</si>
  <si>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 Elusodelrepertoriolingüísticoylareflexiónsobresufuncionamientoestánvinculados con el enfoque plurilingüe de la adquisición de lenguas.</t>
  </si>
  <si>
    <t>CE.LPA.7</t>
  </si>
  <si>
    <t>Valorar críticamente y adecuarse a la diversidad lingüística, cultural y artística a partir de la Lengua Aragonesa, reflexionando y compartiendo las semejanzas y las diferencias entre variantes,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</si>
  <si>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</si>
  <si>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</si>
  <si>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</si>
  <si>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</si>
  <si>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</si>
  <si>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</si>
  <si>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</si>
  <si>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en Lengua Aragonesa, incluso en entornos moderadamente ruidosos, a través de diversos soportes.</t>
  </si>
  <si>
    <t>Instrumento competencial</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</si>
  <si>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</si>
  <si>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</si>
  <si>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</si>
  <si>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</si>
  <si>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</si>
  <si>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</si>
  <si>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</si>
  <si>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</si>
  <si>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hitos de la literatura en Lengua Aragonesa objeto de lectura guiada, prestando especial atención al renacimiento literario a partir de los años 70 del siglo XX hasta la actualidad, y otros textos y manifestaciones artísticas clásicas o contemporáneas, en función de temas, tópicos, estructuras, lenguaje, recursos expresivos y valores éticos y estéticos, y explicitando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</si>
  <si>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</si>
  <si>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</si>
  <si>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</si>
  <si>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</si>
  <si>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</si>
  <si>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variedades de la Lengua Aragonesa y entre esta y otras lenguas reflexionando sobre su funcionamiento y estableciendo relaciones entre ellas.</t>
  </si>
  <si>
    <t>Utilizar con iniciativa y de forma creativa estrategias y conocimientos de mejora de su capacidad de comunicar y de aprender la Lengua Aragonesa con apoyo de otros interlocutores y de soportes analógicos y digitales.</t>
  </si>
  <si>
    <t>Registrar y reflexionar sobre los progresos y dificultades de aprendizaje de la Lengua Aragonesa,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</si>
  <si>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los diferentes registros, variedades, lenguas y culturas, analizando y rechazando cualquier tipo de discriminación, prejuicio y estereotipo, y solucionando aquellos factores socioculturales que dificulten la comunicación.</t>
  </si>
  <si>
    <t>Valorar críticamente la diversidad lingüística, cultural y artística propia y ajena,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</si>
  <si>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</si>
  <si>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</si>
  <si>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</si>
  <si>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</si>
  <si>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</si>
  <si>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</si>
  <si>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</si>
  <si>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</si>
  <si>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</si>
  <si>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Aragonesa.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</si>
  <si>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</si>
  <si>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</si>
  <si>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y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</si>
  <si>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</si>
  <si>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</si>
  <si>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</si>
  <si>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</si>
  <si>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</si>
  <si>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</si>
  <si>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</si>
  <si>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</si>
  <si>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Aragonesa.</t>
  </si>
  <si>
    <t>Conocimiento del hecho social y cultural de la literatura. La literatura en Lengua Aragonesa dentro de su momento histórico y contexto sociocultural determinado.</t>
  </si>
  <si>
    <t>Conocimiento y valoración de la contigüidad de relaciones culturales, metaliterarias y artísticas en el hecho literario.</t>
  </si>
  <si>
    <t>El proceso histórico y social de la literatura en Lengua Aragonesa en su conjunto.</t>
  </si>
  <si>
    <t>Formación específica en sensibilidad estética. El placer de la lectura conlleva una doble interacción, la de la apreciación subjetiva y las aportaciones de conocimientos; el saber literario incluye la educación de la sensibilidad estética y el aprendizaje de ciertos datos y conocimientos externos. El placer de la lectura es, precisamente, la consecuencia resultante de la satisfacción de comprender e interpretar lo leído.</t>
  </si>
  <si>
    <t>Profundización en su competencia lecto-literaria. La activación de los conocimientos propios de la competencia literaria: tipo de texto, género, estilo, intencionalidad, tipo de elaboración del uso literario de la lengua.</t>
  </si>
  <si>
    <t>Interpretación de la obra literaria como exponente cultural condicionado en su creación y recepción por factores de la cultura en la que se inscribe.</t>
  </si>
  <si>
    <t>Estrategias y técnicas para hacer del alumnado un lectorreceptor activo, que participa, coopera e interactúa con el texto.</t>
  </si>
  <si>
    <t>La intertextualidad como consecuencia del alumnado autosuficiente, autónomo, que active y relacione sus conocimientos.</t>
  </si>
  <si>
    <t>La literatura como uno de los espacios en los que las culturas se forman y se encuentran unas con otras.</t>
  </si>
  <si>
    <t>El acto de lectura como un acto de formación, de nuevas experiencias artísticas y nuevos conocimientos.</t>
  </si>
  <si>
    <t>Estrategias y técnicas para responder eficazmente y con un alto grado de autonomía, adecuación y corrección a una necesidad comunicativa concreta, superando las limitaciones derivadas del nivel de competencia en la Lengua Aragonesa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</si>
  <si>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</si>
  <si>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</si>
  <si>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</si>
  <si>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Aragonesa y otras lenguas: origen y parentescos.</t>
  </si>
  <si>
    <t>La Lengua Aragonesa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</si>
  <si>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Lengua Aragonesa, así como por conocer informaciones culturales de las comarcas donde se habla la Lengua Aragonesa.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</si>
  <si>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</si>
  <si>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</si>
  <si>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</si>
  <si>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</si>
  <si>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</si>
  <si>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</si>
  <si>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</si>
  <si>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</si>
  <si>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</si>
  <si>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</si>
  <si>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</si>
  <si>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</si>
  <si>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</si>
  <si>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</si>
  <si>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</si>
  <si>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</si>
  <si>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</si>
  <si>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</si>
  <si>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</si>
  <si>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</si>
  <si>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</si>
  <si>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</si>
  <si>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</si>
  <si>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</si>
  <si>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</si>
  <si>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</si>
  <si>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</si>
  <si>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</si>
  <si>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Identidat y Descripción</t>
  </si>
  <si>
    <t>SDA: 'Qui somos?'. Creación de una guía descriptiva sobre la identidad y geografía de las comarcas aragonesas, utilizando herramientas de mediación y descripción básica.</t>
  </si>
  <si>
    <t xml:space="preserve">
• Conocimientos, destrezas y actitudes que permiten llevar a cabo actividades de mediación en situaciones cotidianas.
• Funciones comunicativas adecuadas al ámbito y al contexto comunicativo: describir fenómenos y acontecimientos; dar instrucciones y consejos.
• Patrones sonoros, acentuales, rítmicos y de entonación, y significados e intenciones comunicativas generales asociadas a dichos patrones. Alfabeto fonético básico.
• Convenciones ortográficas y significados e intenciones comunicativas asociados a los formatos, patrones y elementos gráficos.
• Léxico común y especializado de interés para el alumnado relativo a: tiempo y espacio; estados, eventos y acontecimientos.
• Conocimiento del hecho social y cultural de la literatura. La literatura en Lengua Aragonesa dentro de su momento histórico y contexto sociocultural determinado.
• Conocimiento y valoración de la contigüidad de relaciones culturales, metaliterarias y artísticas en el hecho literario.
• Formación específica en sensibilidad estética. El placer de la lectura conlleva una doble interacción, la de la apreciación subjetiva y las aportaciones de conocimientos.
• Comparación sistemática entre lenguas a partir de elementos de la Lengua Aragonesa y otras lenguas: origen y parentescos.</t>
  </si>
  <si>
    <t>1.1: Extraer y analizar las ideas principales, la información relevante y las implicaciones generales de textos.
1.3: Seleccionar, organizar y aplicar las estrategias y conocimientos adecuados para comprender la información.
6.1: Comparar y argumentar las similitudes y diferencias entre distintas variedades de la Lengua Aragonesa.
6.2: Utilizar con iniciativa y de forma creativa estrategias y conocimientos de mejora de su capacidad de comunicación.</t>
  </si>
  <si>
    <t>CE.LPA.1
CE.LPA.6</t>
  </si>
  <si>
    <t>Instrumentos / evaluación</t>
  </si>
  <si>
    <t>Evaluación diagnóstica inicial, pruebas de transcripción fonética y ortografía, y rúbrica de producciones descriptivas orales.</t>
  </si>
  <si>
    <t>Narración, Historia y Contexto Social</t>
  </si>
  <si>
    <t>SDA: 'A nuestra historia'. Elaboración de un podcast narrativo sobre leyendas o hitos históricos de Aragón, integrando entrevistas simuladas y registros de cortesía.</t>
  </si>
  <si>
    <t xml:space="preserve">
• Funciones comunicativas: narrar acontecimientos pasados puntuales y habituales, describir estados y situaciones presentes.
• Modelos contextuales y géneros discursivos de uso común en la comprensión, producción y coproducción de textos orales, escritos y multimodales, breves y sencillos, literarios y no literarios.
• Unidades lingüísticas y significados asociados: expresión de la entidad y sus propiedades, la cantidad y la cualidad, el espacio y las relaciones espaciales, el tiempo y las relaciones temporales, la afirmación, la negación, la interrogación y la exclamación.
• Léxico relativo a: relaciones personales, sociales, académicas y profesionales; educación, trabajo y emprendimiento; lengua y comunicación intercultural.
• El proceso histórico y social de la literatura en Lengua Aragonesa en su conjunto.
• Profundización en su competencia lecto-literaria. La activación de los conocimientos propios de la competencia literaria: tipo de texto, género, estilo, intencionalidad.
• Interpretación de la obra literaria como exponente cultural condicionado en su creación y recepción por factores de la cultura en la que se inscribe.
• Estrategias y técnicas para hacer del alumnado un lector-receptor activo, que participa, coopera e interactúa con el texto.
• Interés e iniciativa en la realización de intercambios comunicativos a través de diferentes medios con hablantes o estudiantes de Lengua Aragonesa.
• Aspectos socioculturales y sociolingüísticos relativos a convenciones sociales, normas de cortesía y registros; instituciones, costumbres y rituales; valores, normas, creencias y actitudes; estereotipos y tabúes.</t>
  </si>
  <si>
    <t>4.1: Planificar, participar y colaborar asertiva y activamente en situaciones comunicativas.
4.2: Seleccionar, organizar y utilizar estrategias adecuadas para iniciar, mantener y terminar la comunicación.
5.1: Interpretar y explicar textos, conceptos y comunicaciones en situaciones de diversidad.
5.2: Aplicar estrategias que ayuden a crear puentes y faciliten la comunicación.</t>
  </si>
  <si>
    <t>CE.LPA.4
CE.LPA.5</t>
  </si>
  <si>
    <t>Observación sistemática de la interacción oral, portfolio de lecturas comentadas y pruebas de gramática aplicada a la narración.</t>
  </si>
  <si>
    <t>Argumentación, Futuro y Creación Literaria</t>
  </si>
  <si>
    <t>SDA: 'Utopías en Aragonés'. Proyecto final de creación literaria y debate sobre el futuro de la lengua y la tecnología, culminando en un certamen literario escolar.</t>
  </si>
  <si>
    <t xml:space="preserve">
• Funciones comunicativas: expresar sucesos futuros y predicciones a corto, medio y largo plazo; expresar emociones; expresar la opinión; expresar argumentaciones, y reformular, presentar las opiniones de otros, resumir.
• Convenciones y estrategias conversacionales para iniciar, mantener y terminar la comunicación, tomar y ceder la palabra, pedir y dar aclaraciones, reformular, comparar y contrastar, resumir y parafrasear, colaborar, negociar significados, detectar la ironía.
• Unidades lingüísticas: las relaciones lógicas.
• Léxico relativo a: ciencia y tecnología; historia y cultura; así como estrategias de enriquecimiento léxico (derivación, familias léicas, polisemia, sinonimia, antonimia).
• La intertextualidad como consecuencia del alumnado autosuficiente, autónomo, que active y relacione sus conocimientos.
• La literatura como uno de los espacios en los que las culturas se forman y se encuentran unas con otras.
• El acto de lectura como un acto de formación, de nuevas experiencias artísticas y nuevos conocimientos.
• Crear textos personales o colectivos con intención literaria y conciencia de estilo, en distintos soportes y con ayuda de otros lenguajes artísticos.
• Estrategias y técnicas para responder eficazmente y con un alto grado de autonomía, adecuación y corrección a una necesidad comunicativa concreta.
• Expresiones y léxico específico para reflexionar y compartir la reflexión sobre la comunicación, la lengua, el aprendizaje y las herramientas de comunicación y aprendizaje (metalenguaje).</t>
  </si>
  <si>
    <t>2.1: Expresar oralmente con suficiente fluidez y corrección textos claros y coherentes.
2.2: Redactar y difundir textos detallados de cierta extensión y complejidad.
2.3: Seleccionar, organizar y aplicar conocimientos y estrategias de planificación y revisión.
3.1: Elegir y leer de manera autónoma obras relevantes de la literatura contemporánea.
3.2: Compartir la experiencia lectora utilizando un metalenguaje específico.
3.3: Explicar y argumentar la interpretación de las obras leídas.
3.4: Desarrollar proyectos de investigación con exposición oral o ensayo.
3.5: Crear textos personales o colectivos con intención literaria.
7.1: Actuar de forma adecuada, empática y respetuosa en situaciones interculturales.
7.2: Valorar críticamente la diversidad lingüística, cultural y artística.
7.3: Aplicar estrategias para defender y apreciar la diversidad lingüística.</t>
  </si>
  <si>
    <t>CE.LPA.2
CE.LPA.3
CE.LPA.7</t>
  </si>
  <si>
    <t>Evaluación del proyecto de investigación, rúbrica de textos creativos y defensa oral de argumentaciones sobre temas de actualidad.</t>
  </si>
  <si>
    <t>Situaciones de aprendizaje sugeridas (SDA)</t>
  </si>
  <si>
    <t>SDA 1</t>
  </si>
  <si>
    <t>Despierta la luenga: un podcast pa escubrir l'aragonés</t>
  </si>
  <si>
    <t>Subtítulo</t>
  </si>
  <si>
    <t>Producción y difusión de una serie de episodios sobre leyendas aragonesas</t>
  </si>
  <si>
    <t>Contexto</t>
  </si>
  <si>
    <t>El alumnado de 1.º Bachillerato de Aragonés I se enfrenta al desafío de hacer visible y atractiva la lengua aragonesa entre estudiantes de ESO que no la cursan, mediante un producto digital moderno y accesible.</t>
  </si>
  <si>
    <t>Reto central</t>
  </si>
  <si>
    <t>Diseñar, grabar y publicar una serie de al menos tres episodios de podcast en aragonés, dirigidos a estudiantes de 1.º ESO de institutos de Aragón, para despertar su interés por la lengua y las tradiciones locales.</t>
  </si>
  <si>
    <t>Recursos</t>
  </si>
  <si>
    <t xml:space="preserve">
• Ordenadores con Audacity o editor de audio online
• Micrófonos o grabadoras de móvil
• Guías de expresión oral en aragonés
• Listado de leyendas aragonesas con fuentes
• Plataforma de publicación (Spotify, Ivoox)
• Cartulinas para cartelería</t>
  </si>
  <si>
    <t>Transversales</t>
  </si>
  <si>
    <t>Educación para la ciudadanía (valoración del patrimonio cultural inmaterial y derechos lingüísticos).</t>
  </si>
  <si>
    <t>Fase</t>
  </si>
  <si>
    <t>Duración</t>
  </si>
  <si>
    <t>Descripción</t>
  </si>
  <si>
    <t>Evidencia recogida</t>
  </si>
  <si>
    <t>Activación y planteamiento del reto</t>
  </si>
  <si>
    <t>2 sesiones</t>
  </si>
  <si>
    <t>Se presenta el reto: crear un podcast para despertar interés por el aragonés. Se escuchan ejemplos de podcast en otras lenguas minoritarias, se debate sobre la situación del aragonés y se forman equipos. Cada equipo elige una leyenda aragonesa de una lista propuesta (con posibilidad de ampliación).</t>
  </si>
  <si>
    <t>Ideas iniciales y elección de leyenda por equipo.</t>
  </si>
  <si>
    <t>Adquisición guiada de saberes</t>
  </si>
  <si>
    <t>Taller de expresión oral y escrita en aragonés: entonación, pausas, recursos para narrar. Análisis de guiones modelo. Investigación de la leyenda en fuentes fiables (biblioteca, entrevistas a mayores). Primer borrador de guion.</t>
  </si>
  <si>
    <t>Ejercicios de expresión oral y borrador de guion.</t>
  </si>
  <si>
    <t>Aplicación al reto</t>
  </si>
  <si>
    <t>Grabación del podcast en aragonés utilizando herramientas digitales (Audacity, grabadora del móvil). Se realiza en equipos, con roles de locutor, técnico, editor. Se graban los episodios y se realizan las primeras ediciones.</t>
  </si>
  <si>
    <t>Archivos de audio sin editar.</t>
  </si>
  <si>
    <t>Producción y comunicación</t>
  </si>
  <si>
    <t>Edición final (cortes, música, efectos) y publicación en plataforma digital (Spotify for Podcasters, Ivoox). Diseño de cartelería y difusión en redes del centro y en otros institutos (contacto vía email o redes).</t>
  </si>
  <si>
    <t>Enlace al podcast y materiales de difusión.</t>
  </si>
  <si>
    <t>Reflexión y evaluación</t>
  </si>
  <si>
    <t>Visualización colectiva de un episodio seleccionado. Coevaluación entre equipos mediante rúbrica. Reflexión individual escrita sobre el impacto del proyecto y la valoración de la diversidad lingüística. Asignación de niveles de logro 1-4 a cada criterio.</t>
  </si>
  <si>
    <t>Rúbrica cumplimentada y texto de reflexión.</t>
  </si>
  <si>
    <t>SDA 2</t>
  </si>
  <si>
    <t>Voces del ladrillo: patrimonio mudéjar en aragonés</t>
  </si>
  <si>
    <t>Guía interactiva para descubrir la historia local</t>
  </si>
  <si>
    <t>El Ayuntamiento ha solicitado al centro educativo materiales divulgativos sobre el mudéjar local para la oficina de turismo y para talleres con colegios de primaria. Muchos de estos recursos no incluyen la lengua aragonesa, y existe interés en promoverla como vehículo de identidad cultural.</t>
  </si>
  <si>
    <t>Diseñar y producir un conjunto de paneles informativos bilingües (aragonés y español) con códigos QR que enlacen a narraciones orales en aragonés, explicando la historia y características del patrimonio mudéjar local, y presentarlo al Ayuntamiento y a escolares.</t>
  </si>
  <si>
    <t xml:space="preserve">
• Plantillas para diseño de paneles (Canva, Publisher)
• Grabadora de audio o móvil
• Generador de códigos QR
• Material documental sobre el mudéjar aragonés (folletos, webs oficiales)
• Ejemplos de guías bilingües</t>
  </si>
  <si>
    <t>Educación patrimonial, educación intercultural y lingüística, competencia digital, trabajo en equipo.</t>
  </si>
  <si>
    <t>1 sesión</t>
  </si>
  <si>
    <t>Se presenta el encargo del Ayuntamiento y se visionan ejemplos de guías patrimoniales. El alumnado debate la situación del aragonés en el turismo y elige el monumento local o comarcal a trabajar. Se formula la pregunta guía.</t>
  </si>
  <si>
    <t>Anotaciones individuales sobre el reto y primeras ideas.</t>
  </si>
  <si>
    <t>Talleres sobre: a) redacción divulgativa bilingüe, b) estrategias de mediación lingüística (glosarios, paráfrasis), c) técnicas de locución y grabación. Se analizan ejemplos de mediación en contextos turísticos. Se refuerza la valoración de la diversidad lingüística mediante lecturas breves.</t>
  </si>
  <si>
    <t>Ejercicios prácticos: glosario bilingüe, esquema de mediación.</t>
  </si>
  <si>
    <t>3 sesiones</t>
  </si>
  <si>
    <t>Por equipos, investigan el monumento asignado (historia, arte, curiosidades) y redactan el texto de los paneles. Graban las narraciones orales. Diseñan los códigos QR y maquetan los paneles. El profesor guía y ofrece retroalimentación.</t>
  </si>
  <si>
    <t>Borrador de texto, primer audio, diseño del panel.</t>
  </si>
  <si>
    <t>Revisión final por pares y corrección. Impresión o montaje digital de los paneles. Preparación de la presentación oral para el Ayuntamiento y los escolares. Se realiza la presentación (puede ser en streaming) y se entrega la guía.</t>
  </si>
  <si>
    <t>Panel final, audio final, presentación oral.</t>
  </si>
  <si>
    <t>Coevaluación entre equipos usando rúbrica. Autoevaluación individual en el portfolio. Debate sobre el impacto del proyecto y proyección de futuro. Se recogen las evidencias finales y se asignan niveles de logro.</t>
  </si>
  <si>
    <t>Rúbrica cumplimentada, entrada de portfolio.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</si>
  <si>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</si>
  <si>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</si>
  <si>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</si>
  <si>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</si>
  <si>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</si>
  <si>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</si>
  <si>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</si>
  <si>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</si>
  <si>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</si>
  <si>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¿Cuál es la normativa autonómica específica que regula Lenguas Propias de Aragón: Aragonés I en 1.º de Bachillerato en Aragón?</t>
  </si>
  <si>
    <t>En Aragón, la materia se rige por el decreto autonómico que desarrolla el currículo de Bachillerato, basado en el RD 217/2022. Para Aragonés I, se establecen 7 competencias específicas, 21 criterios de evaluación y 34 saberes básicos distribuidos en 3 horas semanales. Es necesario consultar la orden autonómica correspondiente para la concreción curricular.</t>
  </si>
  <si>
    <t>Secuenciación</t>
  </si>
  <si>
    <t>¿Cómo se diferencia la secuenciación de Aragonés I en Aragón respecto a la del BOE o comunidades vecinas?</t>
  </si>
  <si>
    <t>A diferencia del BOE, Aragón incluye saberes específicos sobre el aragonés como lengua propia, con énfasis en su variedad dialectal y patrimonio oral. Mientras otras CCAA sin lengua propia no ofrecen esta materia, Aragón la integra con 3 horas semanales. La secuenciación prioriza la comunicación oral y la producción escrita, adaptándose al contexto local.</t>
  </si>
  <si>
    <t>Evaluación</t>
  </si>
  <si>
    <t>¿Cómo afectan las 3 horas semanales y los agrupamientos a la evaluación en Aragonés I?</t>
  </si>
  <si>
    <t>Con solo 3 horas semanales, la evaluación debe ser continua y formativa. Los agrupamientos flexibles permiten atender la diversidad de niveles de partida. Los 21 criterios de evaluación se distribuyen en situaciones de aprendizaje que integran los 34 saberes, primando la producción oral y escrita. La calificación final se obtiene ponderando los criterios según las competencias.</t>
  </si>
  <si>
    <t>Inspeccion</t>
  </si>
  <si>
    <t>¿Qué aspectos específicos revisa la inspección educativa en la programación de Aragonés I?</t>
  </si>
  <si>
    <t>La inspección verifica que la programación incluya explícitamente los 7 CE y los 34 saberes básicos del decreto autonómico. También comprueba la inclusión de la competencia en comunicación lingüística y la atención a la diversidad. Debe constar la relación entre CE, saberes y situaciones de aprendizaje, así como los instrumentos de evaluación variados.</t>
  </si>
  <si>
    <t>¿Qué recursos y bibliografía oficial se recomiendan para impartir Aragonés I?</t>
  </si>
  <si>
    <t>Se recomienda el uso del Diccionario de l’aragonés (Academia de l’Aragonés) y materiales del Gobierno de Aragón. También textos literarios en aragonés (Consello d’a Fabla Aragonesa) y recursos digitales como bancos de audios. La bibliografía debe incluir gramáticas actualizadas y propuestas didácticas publicadas por el Departamento de Educación.</t>
  </si>
  <si>
    <t>Departamento</t>
  </si>
  <si>
    <t>¿Cómo se coordina el departamento de Lenguas Propias con otras materias en 1.º de Bachillerato?</t>
  </si>
  <si>
    <t>El departamento de Lenguas Propias se coordina con Lengua Castellana y Literatura para trabajar la reflexión interlingüística, y con Ciencias Sociales para contextualizar la historia del aragonés. También puede colaborar con Música y Tecnología para proyectos transversales sobre cultura aragonesa. Esta coordinación se recoge en las programaciones didácticas.</t>
  </si>
  <si>
    <t>Atencion_diversidad</t>
  </si>
  <si>
    <t>¿Qué medidas concretas de atención a la diversidad se aplican en Aragonés I?</t>
  </si>
  <si>
    <t>Se elaboran planes de refuerzo para alumnado sin competencia previa en aragonés, y materiales adaptados para estudiantes con necesidades educativas especiales. Se utilizan agrupamientos flexibles y tareas escalonadas. Para alumnado con altas capacidades, se proponen proyectos de investigación sobre dialectos aragoneses. Todas las medidas se recogen en el plan de atención a la diversidad del centro.</t>
  </si>
  <si>
    <t>Recuperación</t>
  </si>
  <si>
    <t>¿Cómo se organiza la recuperación de pendientes en Aragonés I para 1.º de Bachillerato?</t>
  </si>
  <si>
    <t>El alumnado con Aragonés I pendiente de cursos anteriores sigue un plan de recuperación individualizado con actividades de refuerzo y dos pruebas escritas (una por trimestre). Se evalúan los 21 criterios mediante tareas prácticas: redacciones, exposiciones orales y comprensión lectora. La nota se obtiene ponderando las pruebas (60%) y el trabajo continuo (40%).</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</si>
  <si>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</si>
  <si>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</si>
  <si>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</si>
  <si>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</si>
  <si>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</si>
  <si>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</si>
  <si>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</si>
  <si>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</si>
  <si>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</si>
  <si>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</si>
  <si>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</si>
  <si>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</si>
  <si>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</si>
  <si>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</si>
  <si>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</si>
  <si>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</si>
  <si>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hitos de la l</t>
  </si>
  <si>
    <t>Crear textos personales o colectivos con intención literaria y conciencia de estilo, en distintos soportes y con ayuda de otros lenguajes artísticos y audiovisuales, a partir de la</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</si>
  <si>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</si>
  <si>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</si>
  <si>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</si>
  <si>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</si>
  <si>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Comparar y argumentar las similitudes y diferencias entre distintas variedades de la Lengua Aragonesa y entre esta y otras lenguas reflexionando sobre su funcionamiento y estableci</t>
  </si>
  <si>
    <t>Utilizar con iniciativa y de forma creativa estrategias y conocimientos de mejora de su capacidad de comunicar y de aprender la Lengua Aragonesa con apoyo de otros interlocutores y</t>
  </si>
  <si>
    <t>Registrar y reflexionar sobre los progresos y dificultades de aprendizaje de la Lengua Aragonesa, seleccionando las estrategias más adecuadas y eficaces para superar esas dificulta</t>
  </si>
  <si>
    <t>Actuar de forma adecuada, empática y respetuosa en situaciones interculturales construyendo vínculos entre los diferentes registros, variedades, lenguas y culturas, analizando y re</t>
  </si>
  <si>
    <t>Valorar críticamente la diversidad lingüística, cultural y artística propia y ajena, en relación con los derechos humanos, y adecuarse a ella, favoreciendo el desarrollo de una cul</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</si>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</sst>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21</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181</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58</v>
      </c>
      <c r="C2" s="8" t="s">
        <v>258</v>
      </c>
      <c r="D2" s="8" t="s">
        <v>259</v>
      </c>
      <c r="E2" s="8" t="s">
        <v>260</v>
      </c>
      <c r="F2" s="8" t="s">
        <v>261</v>
      </c>
    </row>
    <row r="3" spans="1:6">
      <c r="A3" s="7">
        <v>1.1</v>
      </c>
      <c r="B3" s="7" t="s">
        <v>44</v>
      </c>
      <c r="C3" s="7" t="s">
        <v>262</v>
      </c>
      <c r="D3" s="9"/>
      <c r="E3" s="9">
        <v>4.76</v>
      </c>
      <c r="F3" s="7"/>
    </row>
    <row r="4" spans="1:6">
      <c r="A4" s="7">
        <v>1.2</v>
      </c>
      <c r="B4" s="7" t="s">
        <v>44</v>
      </c>
      <c r="C4" s="7" t="s">
        <v>263</v>
      </c>
      <c r="D4" s="9"/>
      <c r="E4" s="9">
        <v>4.76</v>
      </c>
      <c r="F4" s="7"/>
    </row>
    <row r="5" spans="1:6">
      <c r="A5" s="7">
        <v>1.3</v>
      </c>
      <c r="B5" s="7" t="s">
        <v>44</v>
      </c>
      <c r="C5" s="7" t="s">
        <v>264</v>
      </c>
      <c r="D5" s="9"/>
      <c r="E5" s="9">
        <v>4.76</v>
      </c>
      <c r="F5" s="7"/>
    </row>
    <row r="6" spans="1:6">
      <c r="A6" s="7">
        <v>2.1</v>
      </c>
      <c r="B6" s="7" t="s">
        <v>46</v>
      </c>
      <c r="C6" s="7" t="s">
        <v>265</v>
      </c>
      <c r="D6" s="9"/>
      <c r="E6" s="9">
        <v>4.76</v>
      </c>
      <c r="F6" s="7"/>
    </row>
    <row r="7" spans="1:6">
      <c r="A7" s="7">
        <v>2.2</v>
      </c>
      <c r="B7" s="7" t="s">
        <v>46</v>
      </c>
      <c r="C7" s="7" t="s">
        <v>266</v>
      </c>
      <c r="D7" s="9"/>
      <c r="E7" s="9">
        <v>4.76</v>
      </c>
      <c r="F7" s="7"/>
    </row>
    <row r="8" spans="1:6">
      <c r="A8" s="7">
        <v>2.3</v>
      </c>
      <c r="B8" s="7" t="s">
        <v>46</v>
      </c>
      <c r="C8" s="7" t="s">
        <v>267</v>
      </c>
      <c r="D8" s="9"/>
      <c r="E8" s="9">
        <v>4.76</v>
      </c>
      <c r="F8" s="7"/>
    </row>
    <row r="9" spans="1:6">
      <c r="A9" s="7">
        <v>3.1</v>
      </c>
      <c r="B9" s="7" t="s">
        <v>48</v>
      </c>
      <c r="C9" s="7" t="s">
        <v>268</v>
      </c>
      <c r="D9" s="9"/>
      <c r="E9" s="9">
        <v>4.76</v>
      </c>
      <c r="F9" s="7"/>
    </row>
    <row r="10" spans="1:6">
      <c r="A10" s="7">
        <v>3.2</v>
      </c>
      <c r="B10" s="7" t="s">
        <v>48</v>
      </c>
      <c r="C10" s="7" t="s">
        <v>269</v>
      </c>
      <c r="D10" s="9"/>
      <c r="E10" s="9">
        <v>4.76</v>
      </c>
      <c r="F10" s="7"/>
    </row>
    <row r="11" spans="1:6">
      <c r="A11" s="7">
        <v>3.3</v>
      </c>
      <c r="B11" s="7" t="s">
        <v>48</v>
      </c>
      <c r="C11" s="7" t="s">
        <v>270</v>
      </c>
      <c r="D11" s="9"/>
      <c r="E11" s="9">
        <v>4.76</v>
      </c>
      <c r="F11" s="7"/>
    </row>
    <row r="12" spans="1:6">
      <c r="A12" s="7">
        <v>3.4</v>
      </c>
      <c r="B12" s="7" t="s">
        <v>48</v>
      </c>
      <c r="C12" s="7" t="s">
        <v>271</v>
      </c>
      <c r="D12" s="9"/>
      <c r="E12" s="9">
        <v>4.76</v>
      </c>
      <c r="F12" s="7"/>
    </row>
    <row r="13" spans="1:6">
      <c r="A13" s="7">
        <v>3.5</v>
      </c>
      <c r="B13" s="7" t="s">
        <v>48</v>
      </c>
      <c r="C13" s="7" t="s">
        <v>272</v>
      </c>
      <c r="D13" s="9"/>
      <c r="E13" s="9">
        <v>4.76</v>
      </c>
      <c r="F13" s="7"/>
    </row>
    <row r="14" spans="1:6">
      <c r="A14" s="7">
        <v>4.1</v>
      </c>
      <c r="B14" s="7" t="s">
        <v>50</v>
      </c>
      <c r="C14" s="7" t="s">
        <v>273</v>
      </c>
      <c r="D14" s="9"/>
      <c r="E14" s="9">
        <v>4.76</v>
      </c>
      <c r="F14" s="7"/>
    </row>
    <row r="15" spans="1:6">
      <c r="A15" s="7">
        <v>4.2</v>
      </c>
      <c r="B15" s="7" t="s">
        <v>50</v>
      </c>
      <c r="C15" s="7" t="s">
        <v>274</v>
      </c>
      <c r="D15" s="9"/>
      <c r="E15" s="9">
        <v>4.76</v>
      </c>
      <c r="F15" s="7"/>
    </row>
    <row r="16" spans="1:6">
      <c r="A16" s="7">
        <v>5.1</v>
      </c>
      <c r="B16" s="7" t="s">
        <v>52</v>
      </c>
      <c r="C16" s="7" t="s">
        <v>275</v>
      </c>
      <c r="D16" s="9"/>
      <c r="E16" s="9">
        <v>4.76</v>
      </c>
      <c r="F16" s="7"/>
    </row>
    <row r="17" spans="1:6">
      <c r="A17" s="7">
        <v>5.2</v>
      </c>
      <c r="B17" s="7" t="s">
        <v>52</v>
      </c>
      <c r="C17" s="7" t="s">
        <v>276</v>
      </c>
      <c r="D17" s="9"/>
      <c r="E17" s="9">
        <v>4.76</v>
      </c>
      <c r="F17" s="7"/>
    </row>
    <row r="18" spans="1:6">
      <c r="A18" s="7">
        <v>6.1</v>
      </c>
      <c r="B18" s="7" t="s">
        <v>54</v>
      </c>
      <c r="C18" s="7" t="s">
        <v>277</v>
      </c>
      <c r="D18" s="9"/>
      <c r="E18" s="9">
        <v>4.76</v>
      </c>
      <c r="F18" s="7"/>
    </row>
    <row r="19" spans="1:6">
      <c r="A19" s="7">
        <v>6.2</v>
      </c>
      <c r="B19" s="7" t="s">
        <v>54</v>
      </c>
      <c r="C19" s="7" t="s">
        <v>278</v>
      </c>
      <c r="D19" s="9"/>
      <c r="E19" s="9">
        <v>4.76</v>
      </c>
      <c r="F19" s="7"/>
    </row>
    <row r="20" spans="1:6">
      <c r="A20" s="7">
        <v>6.3</v>
      </c>
      <c r="B20" s="7" t="s">
        <v>54</v>
      </c>
      <c r="C20" s="7" t="s">
        <v>279</v>
      </c>
      <c r="D20" s="9"/>
      <c r="E20" s="9">
        <v>4.76</v>
      </c>
      <c r="F20" s="7"/>
    </row>
    <row r="21" spans="1:6">
      <c r="A21" s="7">
        <v>7.1</v>
      </c>
      <c r="B21" s="7" t="s">
        <v>56</v>
      </c>
      <c r="C21" s="7" t="s">
        <v>280</v>
      </c>
      <c r="D21" s="9"/>
      <c r="E21" s="9">
        <v>4.76</v>
      </c>
      <c r="F21" s="7"/>
    </row>
    <row r="22" spans="1:6">
      <c r="A22" s="7">
        <v>7.2</v>
      </c>
      <c r="B22" s="7" t="s">
        <v>56</v>
      </c>
      <c r="C22" s="7" t="s">
        <v>281</v>
      </c>
      <c r="D22" s="9"/>
      <c r="E22" s="9">
        <v>4.76</v>
      </c>
      <c r="F22" s="7"/>
    </row>
    <row r="23" spans="1:6">
      <c r="A23" s="7">
        <v>7.3</v>
      </c>
      <c r="B23" s="7" t="s">
        <v>56</v>
      </c>
      <c r="C23" s="7" t="s">
        <v>282</v>
      </c>
      <c r="D23" s="9"/>
      <c r="E23" s="9">
        <v>4.76</v>
      </c>
      <c r="F23" s="7"/>
    </row>
    <row r="24" spans="1:6">
      <c r="A24" s="7" t="s">
        <v>283</v>
      </c>
      <c r="B24" s="7"/>
      <c r="C24" s="7"/>
      <c r="D24" s="9"/>
      <c r="E24" s="9">
        <f>SUM(E3:E23)</f>
        <v>99.96000000000002</v>
      </c>
      <c r="F24"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8" t="s">
        <v>285</v>
      </c>
      <c r="B1" s="8" t="s">
        <v>286</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v>6.3</v>
      </c>
      <c r="U1" s="8">
        <v>7.1</v>
      </c>
      <c r="V1" s="8">
        <v>7.2</v>
      </c>
      <c r="W1" s="8">
        <v>7.3</v>
      </c>
      <c r="X1" s="8" t="s">
        <v>287</v>
      </c>
      <c r="Y1" s="8" t="s">
        <v>261</v>
      </c>
    </row>
    <row r="2" spans="1:25">
      <c r="A2" s="7" t="s">
        <v>288</v>
      </c>
      <c r="B2" s="7"/>
      <c r="C2" s="7"/>
      <c r="D2" s="7"/>
      <c r="E2" s="7"/>
      <c r="F2" s="7"/>
      <c r="G2" s="7"/>
      <c r="H2" s="7"/>
      <c r="I2" s="7"/>
      <c r="J2" s="7"/>
      <c r="K2" s="7"/>
      <c r="L2" s="7"/>
      <c r="M2" s="7"/>
      <c r="N2" s="7"/>
      <c r="O2" s="7"/>
      <c r="P2" s="7"/>
      <c r="Q2" s="7"/>
      <c r="R2" s="7"/>
      <c r="S2" s="7"/>
      <c r="T2" s="7"/>
      <c r="U2" s="7"/>
      <c r="V2" s="7"/>
      <c r="W2" s="7"/>
      <c r="X2" s="7" t="str">
        <f>IFERROR(AVERAGE(C2:W2),"")</f>
        <v/>
      </c>
      <c r="Y2" s="7"/>
    </row>
    <row r="3" spans="1:25">
      <c r="A3" s="7" t="s">
        <v>289</v>
      </c>
      <c r="B3" s="7"/>
      <c r="C3" s="7"/>
      <c r="D3" s="7"/>
      <c r="E3" s="7"/>
      <c r="F3" s="7"/>
      <c r="G3" s="7"/>
      <c r="H3" s="7"/>
      <c r="I3" s="7"/>
      <c r="J3" s="7"/>
      <c r="K3" s="7"/>
      <c r="L3" s="7"/>
      <c r="M3" s="7"/>
      <c r="N3" s="7"/>
      <c r="O3" s="7"/>
      <c r="P3" s="7"/>
      <c r="Q3" s="7"/>
      <c r="R3" s="7"/>
      <c r="S3" s="7"/>
      <c r="T3" s="7"/>
      <c r="U3" s="7"/>
      <c r="V3" s="7"/>
      <c r="W3" s="7"/>
      <c r="X3" s="7" t="str">
        <f>IFERROR(AVERAGE(C3:W3),"")</f>
        <v/>
      </c>
      <c r="Y3" s="7"/>
    </row>
    <row r="4" spans="1:25">
      <c r="A4" s="7" t="s">
        <v>290</v>
      </c>
      <c r="B4" s="7"/>
      <c r="C4" s="7"/>
      <c r="D4" s="7"/>
      <c r="E4" s="7"/>
      <c r="F4" s="7"/>
      <c r="G4" s="7"/>
      <c r="H4" s="7"/>
      <c r="I4" s="7"/>
      <c r="J4" s="7"/>
      <c r="K4" s="7"/>
      <c r="L4" s="7"/>
      <c r="M4" s="7"/>
      <c r="N4" s="7"/>
      <c r="O4" s="7"/>
      <c r="P4" s="7"/>
      <c r="Q4" s="7"/>
      <c r="R4" s="7"/>
      <c r="S4" s="7"/>
      <c r="T4" s="7"/>
      <c r="U4" s="7"/>
      <c r="V4" s="7"/>
      <c r="W4" s="7"/>
      <c r="X4" s="7" t="str">
        <f>IFERROR(AVERAGE(C4:W4),"")</f>
        <v/>
      </c>
      <c r="Y4" s="7"/>
    </row>
    <row r="5" spans="1:25">
      <c r="A5" s="7" t="s">
        <v>291</v>
      </c>
      <c r="B5" s="7"/>
      <c r="C5" s="7"/>
      <c r="D5" s="7"/>
      <c r="E5" s="7"/>
      <c r="F5" s="7"/>
      <c r="G5" s="7"/>
      <c r="H5" s="7"/>
      <c r="I5" s="7"/>
      <c r="J5" s="7"/>
      <c r="K5" s="7"/>
      <c r="L5" s="7"/>
      <c r="M5" s="7"/>
      <c r="N5" s="7"/>
      <c r="O5" s="7"/>
      <c r="P5" s="7"/>
      <c r="Q5" s="7"/>
      <c r="R5" s="7"/>
      <c r="S5" s="7"/>
      <c r="T5" s="7"/>
      <c r="U5" s="7"/>
      <c r="V5" s="7"/>
      <c r="W5" s="7"/>
      <c r="X5" s="7" t="str">
        <f>IFERROR(AVERAGE(C5:W5),"")</f>
        <v/>
      </c>
      <c r="Y5" s="7"/>
    </row>
    <row r="6" spans="1:25">
      <c r="A6" s="7" t="s">
        <v>292</v>
      </c>
      <c r="B6" s="7"/>
      <c r="C6" s="7"/>
      <c r="D6" s="7"/>
      <c r="E6" s="7"/>
      <c r="F6" s="7"/>
      <c r="G6" s="7"/>
      <c r="H6" s="7"/>
      <c r="I6" s="7"/>
      <c r="J6" s="7"/>
      <c r="K6" s="7"/>
      <c r="L6" s="7"/>
      <c r="M6" s="7"/>
      <c r="N6" s="7"/>
      <c r="O6" s="7"/>
      <c r="P6" s="7"/>
      <c r="Q6" s="7"/>
      <c r="R6" s="7"/>
      <c r="S6" s="7"/>
      <c r="T6" s="7"/>
      <c r="U6" s="7"/>
      <c r="V6" s="7"/>
      <c r="W6" s="7"/>
      <c r="X6" s="7" t="str">
        <f>IFERROR(AVERAGE(C6:W6),"")</f>
        <v/>
      </c>
      <c r="Y6" s="7"/>
    </row>
    <row r="7" spans="1:25">
      <c r="A7" s="7" t="s">
        <v>293</v>
      </c>
      <c r="B7" s="7"/>
      <c r="C7" s="7"/>
      <c r="D7" s="7"/>
      <c r="E7" s="7"/>
      <c r="F7" s="7"/>
      <c r="G7" s="7"/>
      <c r="H7" s="7"/>
      <c r="I7" s="7"/>
      <c r="J7" s="7"/>
      <c r="K7" s="7"/>
      <c r="L7" s="7"/>
      <c r="M7" s="7"/>
      <c r="N7" s="7"/>
      <c r="O7" s="7"/>
      <c r="P7" s="7"/>
      <c r="Q7" s="7"/>
      <c r="R7" s="7"/>
      <c r="S7" s="7"/>
      <c r="T7" s="7"/>
      <c r="U7" s="7"/>
      <c r="V7" s="7"/>
      <c r="W7" s="7"/>
      <c r="X7" s="7" t="str">
        <f>IFERROR(AVERAGE(C7:W7),"")</f>
        <v/>
      </c>
      <c r="Y7" s="7"/>
    </row>
    <row r="8" spans="1:25">
      <c r="A8" s="7" t="s">
        <v>294</v>
      </c>
      <c r="B8" s="7"/>
      <c r="C8" s="7"/>
      <c r="D8" s="7"/>
      <c r="E8" s="7"/>
      <c r="F8" s="7"/>
      <c r="G8" s="7"/>
      <c r="H8" s="7"/>
      <c r="I8" s="7"/>
      <c r="J8" s="7"/>
      <c r="K8" s="7"/>
      <c r="L8" s="7"/>
      <c r="M8" s="7"/>
      <c r="N8" s="7"/>
      <c r="O8" s="7"/>
      <c r="P8" s="7"/>
      <c r="Q8" s="7"/>
      <c r="R8" s="7"/>
      <c r="S8" s="7"/>
      <c r="T8" s="7"/>
      <c r="U8" s="7"/>
      <c r="V8" s="7"/>
      <c r="W8" s="7"/>
      <c r="X8" s="7" t="str">
        <f>IFERROR(AVERAGE(C8:W8),"")</f>
        <v/>
      </c>
      <c r="Y8" s="7"/>
    </row>
    <row r="9" spans="1:25">
      <c r="A9" s="7" t="s">
        <v>295</v>
      </c>
      <c r="B9" s="7"/>
      <c r="C9" s="7"/>
      <c r="D9" s="7"/>
      <c r="E9" s="7"/>
      <c r="F9" s="7"/>
      <c r="G9" s="7"/>
      <c r="H9" s="7"/>
      <c r="I9" s="7"/>
      <c r="J9" s="7"/>
      <c r="K9" s="7"/>
      <c r="L9" s="7"/>
      <c r="M9" s="7"/>
      <c r="N9" s="7"/>
      <c r="O9" s="7"/>
      <c r="P9" s="7"/>
      <c r="Q9" s="7"/>
      <c r="R9" s="7"/>
      <c r="S9" s="7"/>
      <c r="T9" s="7"/>
      <c r="U9" s="7"/>
      <c r="V9" s="7"/>
      <c r="W9" s="7"/>
      <c r="X9" s="7" t="str">
        <f>IFERROR(AVERAGE(C9:W9),"")</f>
        <v/>
      </c>
      <c r="Y9" s="7"/>
    </row>
    <row r="10" spans="1:25">
      <c r="A10" s="7" t="s">
        <v>296</v>
      </c>
      <c r="B10" s="7"/>
      <c r="C10" s="7"/>
      <c r="D10" s="7"/>
      <c r="E10" s="7"/>
      <c r="F10" s="7"/>
      <c r="G10" s="7"/>
      <c r="H10" s="7"/>
      <c r="I10" s="7"/>
      <c r="J10" s="7"/>
      <c r="K10" s="7"/>
      <c r="L10" s="7"/>
      <c r="M10" s="7"/>
      <c r="N10" s="7"/>
      <c r="O10" s="7"/>
      <c r="P10" s="7"/>
      <c r="Q10" s="7"/>
      <c r="R10" s="7"/>
      <c r="S10" s="7"/>
      <c r="T10" s="7"/>
      <c r="U10" s="7"/>
      <c r="V10" s="7"/>
      <c r="W10" s="7"/>
      <c r="X10" s="7" t="str">
        <f>IFERROR(AVERAGE(C10:W10),"")</f>
        <v/>
      </c>
      <c r="Y10" s="7"/>
    </row>
    <row r="11" spans="1:25">
      <c r="A11" s="7" t="s">
        <v>297</v>
      </c>
      <c r="B11" s="7"/>
      <c r="C11" s="7"/>
      <c r="D11" s="7"/>
      <c r="E11" s="7"/>
      <c r="F11" s="7"/>
      <c r="G11" s="7"/>
      <c r="H11" s="7"/>
      <c r="I11" s="7"/>
      <c r="J11" s="7"/>
      <c r="K11" s="7"/>
      <c r="L11" s="7"/>
      <c r="M11" s="7"/>
      <c r="N11" s="7"/>
      <c r="O11" s="7"/>
      <c r="P11" s="7"/>
      <c r="Q11" s="7"/>
      <c r="R11" s="7"/>
      <c r="S11" s="7"/>
      <c r="T11" s="7"/>
      <c r="U11" s="7"/>
      <c r="V11" s="7"/>
      <c r="W11" s="7"/>
      <c r="X11" s="7" t="str">
        <f>IFERROR(AVERAGE(C11:W11),"")</f>
        <v/>
      </c>
      <c r="Y11" s="7"/>
    </row>
    <row r="12" spans="1:25">
      <c r="A12" s="7" t="s">
        <v>298</v>
      </c>
      <c r="B12" s="7"/>
      <c r="C12" s="7"/>
      <c r="D12" s="7"/>
      <c r="E12" s="7"/>
      <c r="F12" s="7"/>
      <c r="G12" s="7"/>
      <c r="H12" s="7"/>
      <c r="I12" s="7"/>
      <c r="J12" s="7"/>
      <c r="K12" s="7"/>
      <c r="L12" s="7"/>
      <c r="M12" s="7"/>
      <c r="N12" s="7"/>
      <c r="O12" s="7"/>
      <c r="P12" s="7"/>
      <c r="Q12" s="7"/>
      <c r="R12" s="7"/>
      <c r="S12" s="7"/>
      <c r="T12" s="7"/>
      <c r="U12" s="7"/>
      <c r="V12" s="7"/>
      <c r="W12" s="7"/>
      <c r="X12" s="7" t="str">
        <f>IFERROR(AVERAGE(C12:W12),"")</f>
        <v/>
      </c>
      <c r="Y12" s="7"/>
    </row>
    <row r="13" spans="1:25">
      <c r="A13" s="7" t="s">
        <v>299</v>
      </c>
      <c r="B13" s="7"/>
      <c r="C13" s="7"/>
      <c r="D13" s="7"/>
      <c r="E13" s="7"/>
      <c r="F13" s="7"/>
      <c r="G13" s="7"/>
      <c r="H13" s="7"/>
      <c r="I13" s="7"/>
      <c r="J13" s="7"/>
      <c r="K13" s="7"/>
      <c r="L13" s="7"/>
      <c r="M13" s="7"/>
      <c r="N13" s="7"/>
      <c r="O13" s="7"/>
      <c r="P13" s="7"/>
      <c r="Q13" s="7"/>
      <c r="R13" s="7"/>
      <c r="S13" s="7"/>
      <c r="T13" s="7"/>
      <c r="U13" s="7"/>
      <c r="V13" s="7"/>
      <c r="W13" s="7"/>
      <c r="X13" s="7" t="str">
        <f>IFERROR(AVERAGE(C13:W13),"")</f>
        <v/>
      </c>
      <c r="Y13" s="7"/>
    </row>
    <row r="14" spans="1:25">
      <c r="A14" s="7" t="s">
        <v>300</v>
      </c>
      <c r="B14" s="7"/>
      <c r="C14" s="7"/>
      <c r="D14" s="7"/>
      <c r="E14" s="7"/>
      <c r="F14" s="7"/>
      <c r="G14" s="7"/>
      <c r="H14" s="7"/>
      <c r="I14" s="7"/>
      <c r="J14" s="7"/>
      <c r="K14" s="7"/>
      <c r="L14" s="7"/>
      <c r="M14" s="7"/>
      <c r="N14" s="7"/>
      <c r="O14" s="7"/>
      <c r="P14" s="7"/>
      <c r="Q14" s="7"/>
      <c r="R14" s="7"/>
      <c r="S14" s="7"/>
      <c r="T14" s="7"/>
      <c r="U14" s="7"/>
      <c r="V14" s="7"/>
      <c r="W14" s="7"/>
      <c r="X14" s="7" t="str">
        <f>IFERROR(AVERAGE(C14:W14),"")</f>
        <v/>
      </c>
      <c r="Y14" s="7"/>
    </row>
    <row r="15" spans="1:25">
      <c r="A15" s="7" t="s">
        <v>301</v>
      </c>
      <c r="B15" s="7"/>
      <c r="C15" s="7"/>
      <c r="D15" s="7"/>
      <c r="E15" s="7"/>
      <c r="F15" s="7"/>
      <c r="G15" s="7"/>
      <c r="H15" s="7"/>
      <c r="I15" s="7"/>
      <c r="J15" s="7"/>
      <c r="K15" s="7"/>
      <c r="L15" s="7"/>
      <c r="M15" s="7"/>
      <c r="N15" s="7"/>
      <c r="O15" s="7"/>
      <c r="P15" s="7"/>
      <c r="Q15" s="7"/>
      <c r="R15" s="7"/>
      <c r="S15" s="7"/>
      <c r="T15" s="7"/>
      <c r="U15" s="7"/>
      <c r="V15" s="7"/>
      <c r="W15" s="7"/>
      <c r="X15" s="7" t="str">
        <f>IFERROR(AVERAGE(C15:W15),"")</f>
        <v/>
      </c>
      <c r="Y15" s="7"/>
    </row>
    <row r="16" spans="1:25">
      <c r="A16" s="7" t="s">
        <v>302</v>
      </c>
      <c r="B16" s="7"/>
      <c r="C16" s="7"/>
      <c r="D16" s="7"/>
      <c r="E16" s="7"/>
      <c r="F16" s="7"/>
      <c r="G16" s="7"/>
      <c r="H16" s="7"/>
      <c r="I16" s="7"/>
      <c r="J16" s="7"/>
      <c r="K16" s="7"/>
      <c r="L16" s="7"/>
      <c r="M16" s="7"/>
      <c r="N16" s="7"/>
      <c r="O16" s="7"/>
      <c r="P16" s="7"/>
      <c r="Q16" s="7"/>
      <c r="R16" s="7"/>
      <c r="S16" s="7"/>
      <c r="T16" s="7"/>
      <c r="U16" s="7"/>
      <c r="V16" s="7"/>
      <c r="W16" s="7"/>
      <c r="X16" s="7" t="str">
        <f>IFERROR(AVERAGE(C16:W16),"")</f>
        <v/>
      </c>
      <c r="Y16" s="7"/>
    </row>
    <row r="17" spans="1:25">
      <c r="A17" s="7" t="s">
        <v>303</v>
      </c>
      <c r="B17" s="7"/>
      <c r="C17" s="7"/>
      <c r="D17" s="7"/>
      <c r="E17" s="7"/>
      <c r="F17" s="7"/>
      <c r="G17" s="7"/>
      <c r="H17" s="7"/>
      <c r="I17" s="7"/>
      <c r="J17" s="7"/>
      <c r="K17" s="7"/>
      <c r="L17" s="7"/>
      <c r="M17" s="7"/>
      <c r="N17" s="7"/>
      <c r="O17" s="7"/>
      <c r="P17" s="7"/>
      <c r="Q17" s="7"/>
      <c r="R17" s="7"/>
      <c r="S17" s="7"/>
      <c r="T17" s="7"/>
      <c r="U17" s="7"/>
      <c r="V17" s="7"/>
      <c r="W17" s="7"/>
      <c r="X17" s="7" t="str">
        <f>IFERROR(AVERAGE(C17:W17),"")</f>
        <v/>
      </c>
      <c r="Y17" s="7"/>
    </row>
    <row r="18" spans="1:25">
      <c r="A18" s="7" t="s">
        <v>304</v>
      </c>
      <c r="B18" s="7"/>
      <c r="C18" s="7"/>
      <c r="D18" s="7"/>
      <c r="E18" s="7"/>
      <c r="F18" s="7"/>
      <c r="G18" s="7"/>
      <c r="H18" s="7"/>
      <c r="I18" s="7"/>
      <c r="J18" s="7"/>
      <c r="K18" s="7"/>
      <c r="L18" s="7"/>
      <c r="M18" s="7"/>
      <c r="N18" s="7"/>
      <c r="O18" s="7"/>
      <c r="P18" s="7"/>
      <c r="Q18" s="7"/>
      <c r="R18" s="7"/>
      <c r="S18" s="7"/>
      <c r="T18" s="7"/>
      <c r="U18" s="7"/>
      <c r="V18" s="7"/>
      <c r="W18" s="7"/>
      <c r="X18" s="7" t="str">
        <f>IFERROR(AVERAGE(C18:W18),"")</f>
        <v/>
      </c>
      <c r="Y18" s="7"/>
    </row>
    <row r="19" spans="1:25">
      <c r="A19" s="7" t="s">
        <v>305</v>
      </c>
      <c r="B19" s="7"/>
      <c r="C19" s="7"/>
      <c r="D19" s="7"/>
      <c r="E19" s="7"/>
      <c r="F19" s="7"/>
      <c r="G19" s="7"/>
      <c r="H19" s="7"/>
      <c r="I19" s="7"/>
      <c r="J19" s="7"/>
      <c r="K19" s="7"/>
      <c r="L19" s="7"/>
      <c r="M19" s="7"/>
      <c r="N19" s="7"/>
      <c r="O19" s="7"/>
      <c r="P19" s="7"/>
      <c r="Q19" s="7"/>
      <c r="R19" s="7"/>
      <c r="S19" s="7"/>
      <c r="T19" s="7"/>
      <c r="U19" s="7"/>
      <c r="V19" s="7"/>
      <c r="W19" s="7"/>
      <c r="X19" s="7" t="str">
        <f>IFERROR(AVERAGE(C19:W19),"")</f>
        <v/>
      </c>
      <c r="Y19" s="7"/>
    </row>
    <row r="20" spans="1:25">
      <c r="A20" s="7" t="s">
        <v>306</v>
      </c>
      <c r="B20" s="7"/>
      <c r="C20" s="7"/>
      <c r="D20" s="7"/>
      <c r="E20" s="7"/>
      <c r="F20" s="7"/>
      <c r="G20" s="7"/>
      <c r="H20" s="7"/>
      <c r="I20" s="7"/>
      <c r="J20" s="7"/>
      <c r="K20" s="7"/>
      <c r="L20" s="7"/>
      <c r="M20" s="7"/>
      <c r="N20" s="7"/>
      <c r="O20" s="7"/>
      <c r="P20" s="7"/>
      <c r="Q20" s="7"/>
      <c r="R20" s="7"/>
      <c r="S20" s="7"/>
      <c r="T20" s="7"/>
      <c r="U20" s="7"/>
      <c r="V20" s="7"/>
      <c r="W20" s="7"/>
      <c r="X20" s="7" t="str">
        <f>IFERROR(AVERAGE(C20:W20),"")</f>
        <v/>
      </c>
      <c r="Y20" s="7"/>
    </row>
    <row r="21" spans="1:25">
      <c r="A21" s="7" t="s">
        <v>307</v>
      </c>
      <c r="B21" s="7"/>
      <c r="C21" s="7"/>
      <c r="D21" s="7"/>
      <c r="E21" s="7"/>
      <c r="F21" s="7"/>
      <c r="G21" s="7"/>
      <c r="H21" s="7"/>
      <c r="I21" s="7"/>
      <c r="J21" s="7"/>
      <c r="K21" s="7"/>
      <c r="L21" s="7"/>
      <c r="M21" s="7"/>
      <c r="N21" s="7"/>
      <c r="O21" s="7"/>
      <c r="P21" s="7"/>
      <c r="Q21" s="7"/>
      <c r="R21" s="7"/>
      <c r="S21" s="7"/>
      <c r="T21" s="7"/>
      <c r="U21" s="7"/>
      <c r="V21" s="7"/>
      <c r="W21" s="7"/>
      <c r="X21" s="7" t="str">
        <f>IFERROR(AVERAGE(C21:W21),"")</f>
        <v/>
      </c>
      <c r="Y21" s="7"/>
    </row>
    <row r="22" spans="1:25">
      <c r="A22" s="7" t="s">
        <v>308</v>
      </c>
      <c r="B22" s="7"/>
      <c r="C22" s="7"/>
      <c r="D22" s="7"/>
      <c r="E22" s="7"/>
      <c r="F22" s="7"/>
      <c r="G22" s="7"/>
      <c r="H22" s="7"/>
      <c r="I22" s="7"/>
      <c r="J22" s="7"/>
      <c r="K22" s="7"/>
      <c r="L22" s="7"/>
      <c r="M22" s="7"/>
      <c r="N22" s="7"/>
      <c r="O22" s="7"/>
      <c r="P22" s="7"/>
      <c r="Q22" s="7"/>
      <c r="R22" s="7"/>
      <c r="S22" s="7"/>
      <c r="T22" s="7"/>
      <c r="U22" s="7"/>
      <c r="V22" s="7"/>
      <c r="W22" s="7"/>
      <c r="X22" s="7" t="str">
        <f>IFERROR(AVERAGE(C22:W22),"")</f>
        <v/>
      </c>
      <c r="Y22" s="7"/>
    </row>
    <row r="23" spans="1:25">
      <c r="A23" s="7" t="s">
        <v>309</v>
      </c>
      <c r="B23" s="7"/>
      <c r="C23" s="7"/>
      <c r="D23" s="7"/>
      <c r="E23" s="7"/>
      <c r="F23" s="7"/>
      <c r="G23" s="7"/>
      <c r="H23" s="7"/>
      <c r="I23" s="7"/>
      <c r="J23" s="7"/>
      <c r="K23" s="7"/>
      <c r="L23" s="7"/>
      <c r="M23" s="7"/>
      <c r="N23" s="7"/>
      <c r="O23" s="7"/>
      <c r="P23" s="7"/>
      <c r="Q23" s="7"/>
      <c r="R23" s="7"/>
      <c r="S23" s="7"/>
      <c r="T23" s="7"/>
      <c r="U23" s="7"/>
      <c r="V23" s="7"/>
      <c r="W23" s="7"/>
      <c r="X23" s="7" t="str">
        <f>IFERROR(AVERAGE(C23:W23),"")</f>
        <v/>
      </c>
      <c r="Y23" s="7"/>
    </row>
    <row r="24" spans="1:25">
      <c r="A24" s="7" t="s">
        <v>310</v>
      </c>
      <c r="B24" s="7"/>
      <c r="C24" s="7"/>
      <c r="D24" s="7"/>
      <c r="E24" s="7"/>
      <c r="F24" s="7"/>
      <c r="G24" s="7"/>
      <c r="H24" s="7"/>
      <c r="I24" s="7"/>
      <c r="J24" s="7"/>
      <c r="K24" s="7"/>
      <c r="L24" s="7"/>
      <c r="M24" s="7"/>
      <c r="N24" s="7"/>
      <c r="O24" s="7"/>
      <c r="P24" s="7"/>
      <c r="Q24" s="7"/>
      <c r="R24" s="7"/>
      <c r="S24" s="7"/>
      <c r="T24" s="7"/>
      <c r="U24" s="7"/>
      <c r="V24" s="7"/>
      <c r="W24" s="7"/>
      <c r="X24" s="7" t="str">
        <f>IFERROR(AVERAGE(C24:W24),"")</f>
        <v/>
      </c>
      <c r="Y24" s="7"/>
    </row>
    <row r="25" spans="1:25">
      <c r="A25" s="7" t="s">
        <v>311</v>
      </c>
      <c r="B25" s="7"/>
      <c r="C25" s="7"/>
      <c r="D25" s="7"/>
      <c r="E25" s="7"/>
      <c r="F25" s="7"/>
      <c r="G25" s="7"/>
      <c r="H25" s="7"/>
      <c r="I25" s="7"/>
      <c r="J25" s="7"/>
      <c r="K25" s="7"/>
      <c r="L25" s="7"/>
      <c r="M25" s="7"/>
      <c r="N25" s="7"/>
      <c r="O25" s="7"/>
      <c r="P25" s="7"/>
      <c r="Q25" s="7"/>
      <c r="R25" s="7"/>
      <c r="S25" s="7"/>
      <c r="T25" s="7"/>
      <c r="U25" s="7"/>
      <c r="V25" s="7"/>
      <c r="W25" s="7"/>
      <c r="X25" s="7" t="str">
        <f>IFERROR(AVERAGE(C25:W25),"")</f>
        <v/>
      </c>
      <c r="Y25" s="7"/>
    </row>
    <row r="26" spans="1:25">
      <c r="A26" s="7" t="s">
        <v>312</v>
      </c>
      <c r="B26" s="7"/>
      <c r="C26" s="7"/>
      <c r="D26" s="7"/>
      <c r="E26" s="7"/>
      <c r="F26" s="7"/>
      <c r="G26" s="7"/>
      <c r="H26" s="7"/>
      <c r="I26" s="7"/>
      <c r="J26" s="7"/>
      <c r="K26" s="7"/>
      <c r="L26" s="7"/>
      <c r="M26" s="7"/>
      <c r="N26" s="7"/>
      <c r="O26" s="7"/>
      <c r="P26" s="7"/>
      <c r="Q26" s="7"/>
      <c r="R26" s="7"/>
      <c r="S26" s="7"/>
      <c r="T26" s="7"/>
      <c r="U26" s="7"/>
      <c r="V26" s="7"/>
      <c r="W26" s="7"/>
      <c r="X26" s="7" t="str">
        <f>IFERROR(AVERAGE(C26:W26),"")</f>
        <v/>
      </c>
      <c r="Y26" s="7"/>
    </row>
    <row r="27" spans="1:25">
      <c r="A27" s="7" t="s">
        <v>313</v>
      </c>
      <c r="B27" s="7"/>
      <c r="C27" s="7"/>
      <c r="D27" s="7"/>
      <c r="E27" s="7"/>
      <c r="F27" s="7"/>
      <c r="G27" s="7"/>
      <c r="H27" s="7"/>
      <c r="I27" s="7"/>
      <c r="J27" s="7"/>
      <c r="K27" s="7"/>
      <c r="L27" s="7"/>
      <c r="M27" s="7"/>
      <c r="N27" s="7"/>
      <c r="O27" s="7"/>
      <c r="P27" s="7"/>
      <c r="Q27" s="7"/>
      <c r="R27" s="7"/>
      <c r="S27" s="7"/>
      <c r="T27" s="7"/>
      <c r="U27" s="7"/>
      <c r="V27" s="7"/>
      <c r="W27" s="7"/>
      <c r="X27" s="7" t="str">
        <f>IFERROR(AVERAGE(C27:W27),"")</f>
        <v/>
      </c>
      <c r="Y27" s="7"/>
    </row>
    <row r="28" spans="1:25">
      <c r="A28" s="7" t="s">
        <v>314</v>
      </c>
      <c r="B28" s="7"/>
      <c r="C28" s="7"/>
      <c r="D28" s="7"/>
      <c r="E28" s="7"/>
      <c r="F28" s="7"/>
      <c r="G28" s="7"/>
      <c r="H28" s="7"/>
      <c r="I28" s="7"/>
      <c r="J28" s="7"/>
      <c r="K28" s="7"/>
      <c r="L28" s="7"/>
      <c r="M28" s="7"/>
      <c r="N28" s="7"/>
      <c r="O28" s="7"/>
      <c r="P28" s="7"/>
      <c r="Q28" s="7"/>
      <c r="R28" s="7"/>
      <c r="S28" s="7"/>
      <c r="T28" s="7"/>
      <c r="U28" s="7"/>
      <c r="V28" s="7"/>
      <c r="W28" s="7"/>
      <c r="X28" s="7" t="str">
        <f>IFERROR(AVERAGE(C28:W28),"")</f>
        <v/>
      </c>
      <c r="Y28" s="7"/>
    </row>
    <row r="29" spans="1:25">
      <c r="A29" s="7" t="s">
        <v>315</v>
      </c>
      <c r="B29" s="7"/>
      <c r="C29" s="7"/>
      <c r="D29" s="7"/>
      <c r="E29" s="7"/>
      <c r="F29" s="7"/>
      <c r="G29" s="7"/>
      <c r="H29" s="7"/>
      <c r="I29" s="7"/>
      <c r="J29" s="7"/>
      <c r="K29" s="7"/>
      <c r="L29" s="7"/>
      <c r="M29" s="7"/>
      <c r="N29" s="7"/>
      <c r="O29" s="7"/>
      <c r="P29" s="7"/>
      <c r="Q29" s="7"/>
      <c r="R29" s="7"/>
      <c r="S29" s="7"/>
      <c r="T29" s="7"/>
      <c r="U29" s="7"/>
      <c r="V29" s="7"/>
      <c r="W29" s="7"/>
      <c r="X29" s="7" t="str">
        <f>IFERROR(AVERAGE(C29:W29),"")</f>
        <v/>
      </c>
      <c r="Y29" s="7"/>
    </row>
    <row r="30" spans="1:25">
      <c r="A30" s="7" t="s">
        <v>316</v>
      </c>
      <c r="B30" s="7"/>
      <c r="C30" s="7"/>
      <c r="D30" s="7"/>
      <c r="E30" s="7"/>
      <c r="F30" s="7"/>
      <c r="G30" s="7"/>
      <c r="H30" s="7"/>
      <c r="I30" s="7"/>
      <c r="J30" s="7"/>
      <c r="K30" s="7"/>
      <c r="L30" s="7"/>
      <c r="M30" s="7"/>
      <c r="N30" s="7"/>
      <c r="O30" s="7"/>
      <c r="P30" s="7"/>
      <c r="Q30" s="7"/>
      <c r="R30" s="7"/>
      <c r="S30" s="7"/>
      <c r="T30" s="7"/>
      <c r="U30" s="7"/>
      <c r="V30" s="7"/>
      <c r="W30" s="7"/>
      <c r="X30" s="7" t="str">
        <f>IFERROR(AVERAGE(C30:W30),"")</f>
        <v/>
      </c>
      <c r="Y30" s="7"/>
    </row>
    <row r="31" spans="1:25">
      <c r="A31" s="7" t="s">
        <v>317</v>
      </c>
      <c r="B31" s="7"/>
      <c r="C31" s="7"/>
      <c r="D31" s="7"/>
      <c r="E31" s="7"/>
      <c r="F31" s="7"/>
      <c r="G31" s="7"/>
      <c r="H31" s="7"/>
      <c r="I31" s="7"/>
      <c r="J31" s="7"/>
      <c r="K31" s="7"/>
      <c r="L31" s="7"/>
      <c r="M31" s="7"/>
      <c r="N31" s="7"/>
      <c r="O31" s="7"/>
      <c r="P31" s="7"/>
      <c r="Q31" s="7"/>
      <c r="R31" s="7"/>
      <c r="S31" s="7"/>
      <c r="T31" s="7"/>
      <c r="U31" s="7"/>
      <c r="V31" s="7"/>
      <c r="W31" s="7"/>
      <c r="X31" s="7" t="str">
        <f>IFERROR(AVERAGE(C31:W31),"")</f>
        <v/>
      </c>
      <c r="Y31" s="7"/>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4.76</v>
      </c>
    </row>
    <row r="3" spans="1:11">
      <c r="A3" s="7" t="s">
        <v>43</v>
      </c>
      <c r="B3" s="7">
        <v>1.2</v>
      </c>
      <c r="C3" s="7" t="s">
        <v>44</v>
      </c>
      <c r="D3" s="7" t="s">
        <v>67</v>
      </c>
      <c r="E3" s="7"/>
      <c r="F3" s="7"/>
      <c r="G3" s="7"/>
      <c r="H3" s="7" t="s">
        <v>66</v>
      </c>
      <c r="I3" s="7"/>
      <c r="J3" s="7"/>
      <c r="K3" s="9">
        <v>4.76</v>
      </c>
    </row>
    <row r="4" spans="1:11">
      <c r="A4" s="7" t="s">
        <v>43</v>
      </c>
      <c r="B4" s="7">
        <v>1.3</v>
      </c>
      <c r="C4" s="7" t="s">
        <v>44</v>
      </c>
      <c r="D4" s="7" t="s">
        <v>68</v>
      </c>
      <c r="E4" s="7"/>
      <c r="F4" s="7"/>
      <c r="G4" s="7"/>
      <c r="H4" s="7" t="s">
        <v>66</v>
      </c>
      <c r="I4" s="7"/>
      <c r="J4" s="7"/>
      <c r="K4" s="9">
        <v>4.76</v>
      </c>
    </row>
    <row r="5" spans="1:11">
      <c r="A5" s="7" t="s">
        <v>43</v>
      </c>
      <c r="B5" s="7">
        <v>2.1</v>
      </c>
      <c r="C5" s="7" t="s">
        <v>46</v>
      </c>
      <c r="D5" s="7" t="s">
        <v>69</v>
      </c>
      <c r="E5" s="7"/>
      <c r="F5" s="7"/>
      <c r="G5" s="7"/>
      <c r="H5" s="7" t="s">
        <v>66</v>
      </c>
      <c r="I5" s="7"/>
      <c r="J5" s="7"/>
      <c r="K5" s="9">
        <v>4.76</v>
      </c>
    </row>
    <row r="6" spans="1:11">
      <c r="A6" s="7" t="s">
        <v>43</v>
      </c>
      <c r="B6" s="7">
        <v>2.2</v>
      </c>
      <c r="C6" s="7" t="s">
        <v>46</v>
      </c>
      <c r="D6" s="7" t="s">
        <v>70</v>
      </c>
      <c r="E6" s="7"/>
      <c r="F6" s="7"/>
      <c r="G6" s="7"/>
      <c r="H6" s="7" t="s">
        <v>66</v>
      </c>
      <c r="I6" s="7"/>
      <c r="J6" s="7"/>
      <c r="K6" s="9">
        <v>4.76</v>
      </c>
    </row>
    <row r="7" spans="1:11">
      <c r="A7" s="7" t="s">
        <v>43</v>
      </c>
      <c r="B7" s="7">
        <v>2.3</v>
      </c>
      <c r="C7" s="7" t="s">
        <v>46</v>
      </c>
      <c r="D7" s="7" t="s">
        <v>71</v>
      </c>
      <c r="E7" s="7"/>
      <c r="F7" s="7"/>
      <c r="G7" s="7"/>
      <c r="H7" s="7" t="s">
        <v>66</v>
      </c>
      <c r="I7" s="7"/>
      <c r="J7" s="7"/>
      <c r="K7" s="9">
        <v>4.76</v>
      </c>
    </row>
    <row r="8" spans="1:11">
      <c r="A8" s="7" t="s">
        <v>43</v>
      </c>
      <c r="B8" s="7">
        <v>3.1</v>
      </c>
      <c r="C8" s="7" t="s">
        <v>48</v>
      </c>
      <c r="D8" s="7" t="s">
        <v>72</v>
      </c>
      <c r="E8" s="7"/>
      <c r="F8" s="7"/>
      <c r="G8" s="7"/>
      <c r="H8" s="7" t="s">
        <v>66</v>
      </c>
      <c r="I8" s="7"/>
      <c r="J8" s="7"/>
      <c r="K8" s="9">
        <v>4.76</v>
      </c>
    </row>
    <row r="9" spans="1:11">
      <c r="A9" s="7" t="s">
        <v>43</v>
      </c>
      <c r="B9" s="7">
        <v>3.2</v>
      </c>
      <c r="C9" s="7" t="s">
        <v>48</v>
      </c>
      <c r="D9" s="7" t="s">
        <v>73</v>
      </c>
      <c r="E9" s="7"/>
      <c r="F9" s="7"/>
      <c r="G9" s="7"/>
      <c r="H9" s="7" t="s">
        <v>66</v>
      </c>
      <c r="I9" s="7"/>
      <c r="J9" s="7"/>
      <c r="K9" s="9">
        <v>4.76</v>
      </c>
    </row>
    <row r="10" spans="1:11">
      <c r="A10" s="7" t="s">
        <v>43</v>
      </c>
      <c r="B10" s="7">
        <v>3.3</v>
      </c>
      <c r="C10" s="7" t="s">
        <v>48</v>
      </c>
      <c r="D10" s="7" t="s">
        <v>74</v>
      </c>
      <c r="E10" s="7"/>
      <c r="F10" s="7"/>
      <c r="G10" s="7"/>
      <c r="H10" s="7" t="s">
        <v>66</v>
      </c>
      <c r="I10" s="7"/>
      <c r="J10" s="7"/>
      <c r="K10" s="9">
        <v>4.76</v>
      </c>
    </row>
    <row r="11" spans="1:11">
      <c r="A11" s="7" t="s">
        <v>43</v>
      </c>
      <c r="B11" s="7">
        <v>3.4</v>
      </c>
      <c r="C11" s="7" t="s">
        <v>48</v>
      </c>
      <c r="D11" s="7" t="s">
        <v>75</v>
      </c>
      <c r="E11" s="7"/>
      <c r="F11" s="7"/>
      <c r="G11" s="7"/>
      <c r="H11" s="7" t="s">
        <v>66</v>
      </c>
      <c r="I11" s="7"/>
      <c r="J11" s="7"/>
      <c r="K11" s="9">
        <v>4.76</v>
      </c>
    </row>
    <row r="12" spans="1:11">
      <c r="A12" s="7" t="s">
        <v>43</v>
      </c>
      <c r="B12" s="7">
        <v>3.5</v>
      </c>
      <c r="C12" s="7" t="s">
        <v>48</v>
      </c>
      <c r="D12" s="7" t="s">
        <v>76</v>
      </c>
      <c r="E12" s="7"/>
      <c r="F12" s="7"/>
      <c r="G12" s="7"/>
      <c r="H12" s="7" t="s">
        <v>66</v>
      </c>
      <c r="I12" s="7"/>
      <c r="J12" s="7"/>
      <c r="K12" s="9">
        <v>4.76</v>
      </c>
    </row>
    <row r="13" spans="1:11">
      <c r="A13" s="7" t="s">
        <v>43</v>
      </c>
      <c r="B13" s="7">
        <v>4.1</v>
      </c>
      <c r="C13" s="7" t="s">
        <v>50</v>
      </c>
      <c r="D13" s="7" t="s">
        <v>77</v>
      </c>
      <c r="E13" s="7"/>
      <c r="F13" s="7"/>
      <c r="G13" s="7"/>
      <c r="H13" s="7" t="s">
        <v>66</v>
      </c>
      <c r="I13" s="7"/>
      <c r="J13" s="7"/>
      <c r="K13" s="9">
        <v>4.76</v>
      </c>
    </row>
    <row r="14" spans="1:11">
      <c r="A14" s="7" t="s">
        <v>43</v>
      </c>
      <c r="B14" s="7">
        <v>4.2</v>
      </c>
      <c r="C14" s="7" t="s">
        <v>50</v>
      </c>
      <c r="D14" s="7" t="s">
        <v>78</v>
      </c>
      <c r="E14" s="7"/>
      <c r="F14" s="7"/>
      <c r="G14" s="7"/>
      <c r="H14" s="7" t="s">
        <v>66</v>
      </c>
      <c r="I14" s="7"/>
      <c r="J14" s="7"/>
      <c r="K14" s="9">
        <v>4.76</v>
      </c>
    </row>
    <row r="15" spans="1:11">
      <c r="A15" s="7" t="s">
        <v>43</v>
      </c>
      <c r="B15" s="7">
        <v>5.1</v>
      </c>
      <c r="C15" s="7" t="s">
        <v>52</v>
      </c>
      <c r="D15" s="7" t="s">
        <v>79</v>
      </c>
      <c r="E15" s="7"/>
      <c r="F15" s="7"/>
      <c r="G15" s="7"/>
      <c r="H15" s="7" t="s">
        <v>66</v>
      </c>
      <c r="I15" s="7"/>
      <c r="J15" s="7"/>
      <c r="K15" s="9">
        <v>4.76</v>
      </c>
    </row>
    <row r="16" spans="1:11">
      <c r="A16" s="7" t="s">
        <v>43</v>
      </c>
      <c r="B16" s="7">
        <v>5.2</v>
      </c>
      <c r="C16" s="7" t="s">
        <v>52</v>
      </c>
      <c r="D16" s="7" t="s">
        <v>80</v>
      </c>
      <c r="E16" s="7"/>
      <c r="F16" s="7"/>
      <c r="G16" s="7"/>
      <c r="H16" s="7" t="s">
        <v>66</v>
      </c>
      <c r="I16" s="7"/>
      <c r="J16" s="7"/>
      <c r="K16" s="9">
        <v>4.76</v>
      </c>
    </row>
    <row r="17" spans="1:11">
      <c r="A17" s="7" t="s">
        <v>43</v>
      </c>
      <c r="B17" s="7">
        <v>6.1</v>
      </c>
      <c r="C17" s="7" t="s">
        <v>54</v>
      </c>
      <c r="D17" s="7" t="s">
        <v>81</v>
      </c>
      <c r="E17" s="7"/>
      <c r="F17" s="7"/>
      <c r="G17" s="7"/>
      <c r="H17" s="7" t="s">
        <v>66</v>
      </c>
      <c r="I17" s="7"/>
      <c r="J17" s="7"/>
      <c r="K17" s="9">
        <v>4.76</v>
      </c>
    </row>
    <row r="18" spans="1:11">
      <c r="A18" s="7" t="s">
        <v>43</v>
      </c>
      <c r="B18" s="7">
        <v>6.2</v>
      </c>
      <c r="C18" s="7" t="s">
        <v>54</v>
      </c>
      <c r="D18" s="7" t="s">
        <v>82</v>
      </c>
      <c r="E18" s="7"/>
      <c r="F18" s="7"/>
      <c r="G18" s="7"/>
      <c r="H18" s="7" t="s">
        <v>66</v>
      </c>
      <c r="I18" s="7"/>
      <c r="J18" s="7"/>
      <c r="K18" s="9">
        <v>4.76</v>
      </c>
    </row>
    <row r="19" spans="1:11">
      <c r="A19" s="7" t="s">
        <v>43</v>
      </c>
      <c r="B19" s="7">
        <v>6.3</v>
      </c>
      <c r="C19" s="7" t="s">
        <v>54</v>
      </c>
      <c r="D19" s="7" t="s">
        <v>83</v>
      </c>
      <c r="E19" s="7"/>
      <c r="F19" s="7"/>
      <c r="G19" s="7"/>
      <c r="H19" s="7" t="s">
        <v>66</v>
      </c>
      <c r="I19" s="7"/>
      <c r="J19" s="7"/>
      <c r="K19" s="9">
        <v>4.76</v>
      </c>
    </row>
    <row r="20" spans="1:11">
      <c r="A20" s="7" t="s">
        <v>43</v>
      </c>
      <c r="B20" s="7">
        <v>7.1</v>
      </c>
      <c r="C20" s="7" t="s">
        <v>56</v>
      </c>
      <c r="D20" s="7" t="s">
        <v>84</v>
      </c>
      <c r="E20" s="7"/>
      <c r="F20" s="7"/>
      <c r="G20" s="7"/>
      <c r="H20" s="7" t="s">
        <v>66</v>
      </c>
      <c r="I20" s="7"/>
      <c r="J20" s="7"/>
      <c r="K20" s="9">
        <v>4.76</v>
      </c>
    </row>
    <row r="21" spans="1:11">
      <c r="A21" s="7" t="s">
        <v>43</v>
      </c>
      <c r="B21" s="7">
        <v>7.2</v>
      </c>
      <c r="C21" s="7" t="s">
        <v>56</v>
      </c>
      <c r="D21" s="7" t="s">
        <v>85</v>
      </c>
      <c r="E21" s="7"/>
      <c r="F21" s="7"/>
      <c r="G21" s="7"/>
      <c r="H21" s="7" t="s">
        <v>66</v>
      </c>
      <c r="I21" s="7"/>
      <c r="J21" s="7"/>
      <c r="K21" s="9">
        <v>4.76</v>
      </c>
    </row>
    <row r="22" spans="1:11">
      <c r="A22" s="7" t="s">
        <v>43</v>
      </c>
      <c r="B22" s="7">
        <v>7.3</v>
      </c>
      <c r="C22" s="7" t="s">
        <v>56</v>
      </c>
      <c r="D22" s="7" t="s">
        <v>86</v>
      </c>
      <c r="E22" s="7"/>
      <c r="F22" s="7"/>
      <c r="G22" s="7"/>
      <c r="H22" s="7" t="s">
        <v>66</v>
      </c>
      <c r="I22" s="7"/>
      <c r="J22" s="7"/>
      <c r="K22" s="9">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8</v>
      </c>
      <c r="D9" s="7" t="s">
        <v>102</v>
      </c>
      <c r="E9" s="7"/>
      <c r="F9" s="7"/>
      <c r="G9" s="7"/>
      <c r="H9" s="7"/>
      <c r="I9" s="7"/>
    </row>
    <row r="10" spans="1:9">
      <c r="A10" s="7" t="s">
        <v>43</v>
      </c>
      <c r="B10" s="7" t="s">
        <v>94</v>
      </c>
      <c r="C10" s="7">
        <v>9</v>
      </c>
      <c r="D10" s="7" t="s">
        <v>103</v>
      </c>
      <c r="E10" s="7"/>
      <c r="F10" s="7"/>
      <c r="G10" s="7"/>
      <c r="H10" s="7"/>
      <c r="I10" s="7"/>
    </row>
    <row r="11" spans="1:9">
      <c r="A11" s="7" t="s">
        <v>43</v>
      </c>
      <c r="B11" s="7" t="s">
        <v>94</v>
      </c>
      <c r="C11" s="7">
        <v>10</v>
      </c>
      <c r="D11" s="7" t="s">
        <v>104</v>
      </c>
      <c r="E11" s="7"/>
      <c r="F11" s="7"/>
      <c r="G11" s="7"/>
      <c r="H11" s="7"/>
      <c r="I11" s="7"/>
    </row>
    <row r="12" spans="1:9">
      <c r="A12" s="7" t="s">
        <v>43</v>
      </c>
      <c r="B12" s="7" t="s">
        <v>94</v>
      </c>
      <c r="C12" s="7">
        <v>11</v>
      </c>
      <c r="D12" s="7" t="s">
        <v>105</v>
      </c>
      <c r="E12" s="7"/>
      <c r="F12" s="7"/>
      <c r="G12" s="7"/>
      <c r="H12" s="7"/>
      <c r="I12" s="7"/>
    </row>
    <row r="13" spans="1:9">
      <c r="A13" s="7" t="s">
        <v>43</v>
      </c>
      <c r="B13" s="7" t="s">
        <v>94</v>
      </c>
      <c r="C13" s="7">
        <v>12</v>
      </c>
      <c r="D13" s="7" t="s">
        <v>106</v>
      </c>
      <c r="E13" s="7"/>
      <c r="F13" s="7"/>
      <c r="G13" s="7"/>
      <c r="H13" s="7"/>
      <c r="I13" s="7"/>
    </row>
    <row r="14" spans="1:9">
      <c r="A14" s="7" t="s">
        <v>43</v>
      </c>
      <c r="B14" s="7" t="s">
        <v>94</v>
      </c>
      <c r="C14" s="7">
        <v>13</v>
      </c>
      <c r="D14" s="7" t="s">
        <v>107</v>
      </c>
      <c r="E14" s="7"/>
      <c r="F14" s="7"/>
      <c r="G14" s="7"/>
      <c r="H14" s="7"/>
      <c r="I14" s="7"/>
    </row>
    <row r="15" spans="1:9">
      <c r="A15" s="7" t="s">
        <v>43</v>
      </c>
      <c r="B15" s="7" t="s">
        <v>94</v>
      </c>
      <c r="C15" s="7">
        <v>1</v>
      </c>
      <c r="D15" s="7" t="s">
        <v>108</v>
      </c>
      <c r="E15" s="7"/>
      <c r="F15" s="7"/>
      <c r="G15" s="7"/>
      <c r="H15" s="7"/>
      <c r="I15" s="7"/>
    </row>
    <row r="16" spans="1:9">
      <c r="A16" s="7" t="s">
        <v>43</v>
      </c>
      <c r="B16" s="7" t="s">
        <v>94</v>
      </c>
      <c r="C16" s="7">
        <v>2</v>
      </c>
      <c r="D16" s="7" t="s">
        <v>109</v>
      </c>
      <c r="E16" s="7"/>
      <c r="F16" s="7"/>
      <c r="G16" s="7"/>
      <c r="H16" s="7"/>
      <c r="I16" s="7"/>
    </row>
    <row r="17" spans="1:9">
      <c r="A17" s="7" t="s">
        <v>43</v>
      </c>
      <c r="B17" s="7" t="s">
        <v>94</v>
      </c>
      <c r="C17" s="7">
        <v>3</v>
      </c>
      <c r="D17" s="7" t="s">
        <v>110</v>
      </c>
      <c r="E17" s="7"/>
      <c r="F17" s="7"/>
      <c r="G17" s="7"/>
      <c r="H17" s="7"/>
      <c r="I17" s="7"/>
    </row>
    <row r="18" spans="1:9">
      <c r="A18" s="7" t="s">
        <v>43</v>
      </c>
      <c r="B18" s="7" t="s">
        <v>94</v>
      </c>
      <c r="C18" s="7">
        <v>4</v>
      </c>
      <c r="D18" s="7" t="s">
        <v>111</v>
      </c>
      <c r="E18" s="7"/>
      <c r="F18" s="7"/>
      <c r="G18" s="7"/>
      <c r="H18" s="7"/>
      <c r="I18" s="7"/>
    </row>
    <row r="19" spans="1:9">
      <c r="A19" s="7" t="s">
        <v>43</v>
      </c>
      <c r="B19" s="7" t="s">
        <v>94</v>
      </c>
      <c r="C19" s="7">
        <v>5</v>
      </c>
      <c r="D19" s="7" t="s">
        <v>112</v>
      </c>
      <c r="E19" s="7"/>
      <c r="F19" s="7"/>
      <c r="G19" s="7"/>
      <c r="H19" s="7"/>
      <c r="I19" s="7"/>
    </row>
    <row r="20" spans="1:9">
      <c r="A20" s="7" t="s">
        <v>43</v>
      </c>
      <c r="B20" s="7" t="s">
        <v>94</v>
      </c>
      <c r="C20" s="7">
        <v>6</v>
      </c>
      <c r="D20" s="7" t="s">
        <v>113</v>
      </c>
      <c r="E20" s="7"/>
      <c r="F20" s="7"/>
      <c r="G20" s="7"/>
      <c r="H20" s="7"/>
      <c r="I20" s="7"/>
    </row>
    <row r="21" spans="1:9">
      <c r="A21" s="7" t="s">
        <v>43</v>
      </c>
      <c r="B21" s="7" t="s">
        <v>94</v>
      </c>
      <c r="C21" s="7">
        <v>7</v>
      </c>
      <c r="D21" s="7" t="s">
        <v>114</v>
      </c>
      <c r="E21" s="7"/>
      <c r="F21" s="7"/>
      <c r="G21" s="7"/>
      <c r="H21" s="7"/>
      <c r="I21" s="7"/>
    </row>
    <row r="22" spans="1:9">
      <c r="A22" s="7" t="s">
        <v>43</v>
      </c>
      <c r="B22" s="7" t="s">
        <v>94</v>
      </c>
      <c r="C22" s="7">
        <v>8</v>
      </c>
      <c r="D22" s="7" t="s">
        <v>115</v>
      </c>
      <c r="E22" s="7"/>
      <c r="F22" s="7"/>
      <c r="G22" s="7"/>
      <c r="H22" s="7"/>
      <c r="I22" s="7"/>
    </row>
    <row r="23" spans="1:9">
      <c r="A23" s="7" t="s">
        <v>43</v>
      </c>
      <c r="B23" s="7" t="s">
        <v>94</v>
      </c>
      <c r="C23" s="7">
        <v>9</v>
      </c>
      <c r="D23" s="7" t="s">
        <v>116</v>
      </c>
      <c r="E23" s="7"/>
      <c r="F23" s="7"/>
      <c r="G23" s="7"/>
      <c r="H23" s="7"/>
      <c r="I23" s="7"/>
    </row>
    <row r="24" spans="1:9">
      <c r="A24" s="7" t="s">
        <v>43</v>
      </c>
      <c r="B24" s="7" t="s">
        <v>94</v>
      </c>
      <c r="C24" s="7">
        <v>10</v>
      </c>
      <c r="D24" s="7" t="s">
        <v>117</v>
      </c>
      <c r="E24" s="7"/>
      <c r="F24" s="7"/>
      <c r="G24" s="7"/>
      <c r="H24" s="7"/>
      <c r="I24" s="7"/>
    </row>
    <row r="25" spans="1:9">
      <c r="A25" s="7" t="s">
        <v>43</v>
      </c>
      <c r="B25" s="7" t="s">
        <v>94</v>
      </c>
      <c r="C25" s="7">
        <v>11</v>
      </c>
      <c r="D25" s="7" t="s">
        <v>76</v>
      </c>
      <c r="E25" s="7"/>
      <c r="F25" s="7"/>
      <c r="G25" s="7"/>
      <c r="H25" s="7"/>
      <c r="I25" s="7"/>
    </row>
    <row r="26" spans="1:9">
      <c r="A26" s="7" t="s">
        <v>43</v>
      </c>
      <c r="B26" s="7" t="s">
        <v>94</v>
      </c>
      <c r="C26" s="7">
        <v>1</v>
      </c>
      <c r="D26" s="7" t="s">
        <v>118</v>
      </c>
      <c r="E26" s="7"/>
      <c r="F26" s="7"/>
      <c r="G26" s="7"/>
      <c r="H26" s="7"/>
      <c r="I26" s="7"/>
    </row>
    <row r="27" spans="1:9">
      <c r="A27" s="7" t="s">
        <v>43</v>
      </c>
      <c r="B27" s="7" t="s">
        <v>94</v>
      </c>
      <c r="C27" s="7">
        <v>2</v>
      </c>
      <c r="D27" s="7" t="s">
        <v>119</v>
      </c>
      <c r="E27" s="7"/>
      <c r="F27" s="7"/>
      <c r="G27" s="7"/>
      <c r="H27" s="7"/>
      <c r="I27" s="7"/>
    </row>
    <row r="28" spans="1:9">
      <c r="A28" s="7" t="s">
        <v>43</v>
      </c>
      <c r="B28" s="7" t="s">
        <v>94</v>
      </c>
      <c r="C28" s="7">
        <v>3</v>
      </c>
      <c r="D28" s="7" t="s">
        <v>120</v>
      </c>
      <c r="E28" s="7"/>
      <c r="F28" s="7"/>
      <c r="G28" s="7"/>
      <c r="H28" s="7"/>
      <c r="I28" s="7"/>
    </row>
    <row r="29" spans="1:9">
      <c r="A29" s="7" t="s">
        <v>43</v>
      </c>
      <c r="B29" s="7" t="s">
        <v>94</v>
      </c>
      <c r="C29" s="7">
        <v>4</v>
      </c>
      <c r="D29" s="7" t="s">
        <v>121</v>
      </c>
      <c r="E29" s="7"/>
      <c r="F29" s="7"/>
      <c r="G29" s="7"/>
      <c r="H29" s="7"/>
      <c r="I29" s="7"/>
    </row>
    <row r="30" spans="1:9">
      <c r="A30" s="7" t="s">
        <v>43</v>
      </c>
      <c r="B30" s="7" t="s">
        <v>94</v>
      </c>
      <c r="C30" s="7">
        <v>5</v>
      </c>
      <c r="D30" s="7" t="s">
        <v>122</v>
      </c>
      <c r="E30" s="7"/>
      <c r="F30" s="7"/>
      <c r="G30" s="7"/>
      <c r="H30" s="7"/>
      <c r="I30" s="7"/>
    </row>
    <row r="31" spans="1:9">
      <c r="A31" s="7" t="s">
        <v>43</v>
      </c>
      <c r="B31" s="7" t="s">
        <v>94</v>
      </c>
      <c r="C31" s="7">
        <v>1</v>
      </c>
      <c r="D31" s="7" t="s">
        <v>123</v>
      </c>
      <c r="E31" s="7"/>
      <c r="F31" s="7"/>
      <c r="G31" s="7"/>
      <c r="H31" s="7"/>
      <c r="I31" s="7"/>
    </row>
    <row r="32" spans="1:9">
      <c r="A32" s="7" t="s">
        <v>43</v>
      </c>
      <c r="B32" s="7" t="s">
        <v>94</v>
      </c>
      <c r="C32" s="7">
        <v>2</v>
      </c>
      <c r="D32" s="7" t="s">
        <v>124</v>
      </c>
      <c r="E32" s="7"/>
      <c r="F32" s="7"/>
      <c r="G32" s="7"/>
      <c r="H32" s="7"/>
      <c r="I32" s="7"/>
    </row>
    <row r="33" spans="1:9">
      <c r="A33" s="7" t="s">
        <v>43</v>
      </c>
      <c r="B33" s="7" t="s">
        <v>94</v>
      </c>
      <c r="C33" s="7">
        <v>3</v>
      </c>
      <c r="D33" s="7" t="s">
        <v>125</v>
      </c>
      <c r="E33" s="7"/>
      <c r="F33" s="7"/>
      <c r="G33" s="7"/>
      <c r="H33" s="7"/>
      <c r="I33" s="7"/>
    </row>
    <row r="34" spans="1:9">
      <c r="A34" s="7" t="s">
        <v>43</v>
      </c>
      <c r="B34" s="7" t="s">
        <v>94</v>
      </c>
      <c r="C34" s="7">
        <v>4</v>
      </c>
      <c r="D34" s="7" t="s">
        <v>126</v>
      </c>
      <c r="E34" s="7"/>
      <c r="F34" s="7"/>
      <c r="G34" s="7"/>
      <c r="H34" s="7"/>
      <c r="I34" s="7"/>
    </row>
    <row r="35" spans="1:9">
      <c r="A35" s="7" t="s">
        <v>43</v>
      </c>
      <c r="B35" s="7" t="s">
        <v>94</v>
      </c>
      <c r="C35" s="7">
        <v>5</v>
      </c>
      <c r="D35" s="7" t="s">
        <v>127</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128</v>
      </c>
      <c r="B1" s="4"/>
      <c r="C1" s="4"/>
      <c r="D1" s="4"/>
    </row>
    <row r="2" spans="1:4">
      <c r="A2" s="8" t="s">
        <v>129</v>
      </c>
      <c r="B2" s="8" t="s">
        <v>130</v>
      </c>
      <c r="C2" s="8" t="s">
        <v>131</v>
      </c>
      <c r="D2" s="8" t="s">
        <v>132</v>
      </c>
    </row>
    <row r="3" spans="1:4">
      <c r="A3" s="7">
        <v>1</v>
      </c>
      <c r="B3" s="7" t="s">
        <v>133</v>
      </c>
      <c r="C3" s="7" t="s">
        <v>134</v>
      </c>
      <c r="D3" s="7" t="s">
        <v>135</v>
      </c>
    </row>
    <row r="4" spans="1:4">
      <c r="A4" s="7">
        <v>2</v>
      </c>
      <c r="B4" s="7" t="s">
        <v>136</v>
      </c>
      <c r="C4" s="7" t="s">
        <v>137</v>
      </c>
      <c r="D4" s="7" t="s">
        <v>138</v>
      </c>
    </row>
    <row r="5" spans="1:4">
      <c r="A5" s="7">
        <v>3</v>
      </c>
      <c r="B5" s="7" t="s">
        <v>139</v>
      </c>
      <c r="C5" s="7" t="s">
        <v>140</v>
      </c>
      <c r="D5" s="7" t="s">
        <v>141</v>
      </c>
    </row>
    <row r="6" spans="1:4">
      <c r="A6" s="7">
        <v>4</v>
      </c>
      <c r="B6" s="7" t="s">
        <v>142</v>
      </c>
      <c r="C6" s="7" t="s">
        <v>143</v>
      </c>
      <c r="D6" s="7"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145</v>
      </c>
      <c r="B1" s="4"/>
      <c r="C1" s="4"/>
      <c r="D1" s="4"/>
      <c r="E1" s="4"/>
      <c r="F1" s="4"/>
      <c r="G1" s="4"/>
    </row>
    <row r="2" spans="1:7">
      <c r="A2" s="8" t="s">
        <v>146</v>
      </c>
      <c r="B2" s="8" t="s">
        <v>147</v>
      </c>
      <c r="C2" s="8" t="s">
        <v>148</v>
      </c>
      <c r="D2" s="8" t="s">
        <v>149</v>
      </c>
      <c r="E2" s="8" t="s">
        <v>150</v>
      </c>
      <c r="F2" s="8" t="s">
        <v>151</v>
      </c>
      <c r="G2" s="8" t="s">
        <v>152</v>
      </c>
    </row>
    <row r="3" spans="1:7">
      <c r="A3" s="7">
        <v>1</v>
      </c>
      <c r="B3" s="7" t="s">
        <v>153</v>
      </c>
      <c r="C3" s="7">
        <v>35</v>
      </c>
      <c r="D3" s="7" t="s">
        <v>154</v>
      </c>
      <c r="E3" s="7" t="s">
        <v>155</v>
      </c>
      <c r="F3" s="7" t="s">
        <v>156</v>
      </c>
      <c r="G3" s="7" t="s">
        <v>157</v>
      </c>
    </row>
    <row r="4" spans="1:7">
      <c r="A4" s="7"/>
      <c r="B4" s="7" t="s">
        <v>158</v>
      </c>
      <c r="C4" s="7"/>
      <c r="D4" s="7" t="s">
        <v>159</v>
      </c>
      <c r="E4" s="7"/>
      <c r="F4" s="7"/>
      <c r="G4" s="7"/>
    </row>
    <row r="5" spans="1:7">
      <c r="A5" s="7">
        <v>2</v>
      </c>
      <c r="B5" s="7" t="s">
        <v>160</v>
      </c>
      <c r="C5" s="7">
        <v>35</v>
      </c>
      <c r="D5" s="7" t="s">
        <v>161</v>
      </c>
      <c r="E5" s="7" t="s">
        <v>162</v>
      </c>
      <c r="F5" s="7" t="s">
        <v>163</v>
      </c>
      <c r="G5" s="7" t="s">
        <v>164</v>
      </c>
    </row>
    <row r="6" spans="1:7">
      <c r="A6" s="7"/>
      <c r="B6" s="7" t="s">
        <v>158</v>
      </c>
      <c r="C6" s="7"/>
      <c r="D6" s="7" t="s">
        <v>165</v>
      </c>
      <c r="E6" s="7"/>
      <c r="F6" s="7"/>
      <c r="G6" s="7"/>
    </row>
    <row r="7" spans="1:7">
      <c r="A7" s="7">
        <v>3</v>
      </c>
      <c r="B7" s="7" t="s">
        <v>166</v>
      </c>
      <c r="C7" s="7">
        <v>35</v>
      </c>
      <c r="D7" s="7" t="s">
        <v>167</v>
      </c>
      <c r="E7" s="7" t="s">
        <v>168</v>
      </c>
      <c r="F7" s="7" t="s">
        <v>169</v>
      </c>
      <c r="G7" s="7" t="s">
        <v>170</v>
      </c>
    </row>
    <row r="8" spans="1:7">
      <c r="A8" s="7"/>
      <c r="B8" s="7" t="s">
        <v>158</v>
      </c>
      <c r="C8" s="7"/>
      <c r="D8" s="7" t="s">
        <v>171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172</v>
      </c>
      <c r="B1" s="4"/>
      <c r="C1" s="4"/>
      <c r="D1" s="4"/>
      <c r="E1" s="4"/>
    </row>
    <row r="2" spans="1:5">
      <c r="A2" s="1" t="s">
        <v>173</v>
      </c>
      <c r="B2" s="1" t="s">
        <v>174</v>
      </c>
      <c r="C2" s="1"/>
      <c r="D2" s="1"/>
      <c r="E2" s="1"/>
    </row>
    <row r="3" spans="1:5">
      <c r="A3" s="10" t="s">
        <v>175</v>
      </c>
      <c r="B3" s="7" t="s">
        <v>176</v>
      </c>
      <c r="C3" s="5"/>
      <c r="D3" s="5"/>
      <c r="E3" s="5"/>
    </row>
    <row r="4" spans="1:5">
      <c r="A4" s="10" t="s">
        <v>177</v>
      </c>
      <c r="B4" s="7" t="s">
        <v>178</v>
      </c>
      <c r="C4" s="5"/>
      <c r="D4" s="5"/>
      <c r="E4" s="5"/>
    </row>
    <row r="5" spans="1:5">
      <c r="A5" s="10" t="s">
        <v>179</v>
      </c>
      <c r="B5" s="7" t="s">
        <v>180</v>
      </c>
      <c r="C5" s="5"/>
      <c r="D5" s="5"/>
      <c r="E5" s="5"/>
    </row>
    <row r="6" spans="1:5">
      <c r="A6" s="10" t="s">
        <v>181</v>
      </c>
      <c r="B6" s="7" t="s">
        <v>182</v>
      </c>
      <c r="C6" s="5"/>
      <c r="D6" s="5"/>
      <c r="E6" s="5"/>
    </row>
    <row r="7" spans="1:5">
      <c r="A7" s="10" t="s">
        <v>183</v>
      </c>
      <c r="B7" s="7" t="s">
        <v>184</v>
      </c>
      <c r="C7" s="5"/>
      <c r="D7" s="5"/>
      <c r="E7" s="5"/>
    </row>
    <row r="8" spans="1:5">
      <c r="A8" s="11" t="s">
        <v>88</v>
      </c>
      <c r="B8" s="11" t="s">
        <v>185</v>
      </c>
      <c r="C8" s="11" t="s">
        <v>186</v>
      </c>
      <c r="D8" s="11" t="s">
        <v>187</v>
      </c>
      <c r="E8" s="11" t="s">
        <v>188</v>
      </c>
    </row>
    <row r="9" spans="1:5">
      <c r="A9" s="7">
        <v>1</v>
      </c>
      <c r="B9" s="7" t="s">
        <v>189</v>
      </c>
      <c r="C9" s="7" t="s">
        <v>190</v>
      </c>
      <c r="D9" s="7" t="s">
        <v>191</v>
      </c>
      <c r="E9" s="7" t="s">
        <v>192</v>
      </c>
    </row>
    <row r="10" spans="1:5">
      <c r="A10" s="7">
        <v>2</v>
      </c>
      <c r="B10" s="7" t="s">
        <v>193</v>
      </c>
      <c r="C10" s="7" t="s">
        <v>190</v>
      </c>
      <c r="D10" s="7" t="s">
        <v>194</v>
      </c>
      <c r="E10" s="7" t="s">
        <v>195</v>
      </c>
    </row>
    <row r="11" spans="1:5">
      <c r="A11" s="7">
        <v>3</v>
      </c>
      <c r="B11" s="7" t="s">
        <v>196</v>
      </c>
      <c r="C11" s="7" t="s">
        <v>190</v>
      </c>
      <c r="D11" s="7" t="s">
        <v>197</v>
      </c>
      <c r="E11" s="7" t="s">
        <v>198</v>
      </c>
    </row>
    <row r="12" spans="1:5">
      <c r="A12" s="7">
        <v>4</v>
      </c>
      <c r="B12" s="7" t="s">
        <v>199</v>
      </c>
      <c r="C12" s="7" t="s">
        <v>190</v>
      </c>
      <c r="D12" s="7" t="s">
        <v>200</v>
      </c>
      <c r="E12" s="7" t="s">
        <v>201</v>
      </c>
    </row>
    <row r="13" spans="1:5">
      <c r="A13" s="7">
        <v>5</v>
      </c>
      <c r="B13" s="7" t="s">
        <v>202</v>
      </c>
      <c r="C13" s="7" t="s">
        <v>190</v>
      </c>
      <c r="D13" s="7" t="s">
        <v>203</v>
      </c>
      <c r="E13" s="7" t="s">
        <v>204</v>
      </c>
    </row>
    <row r="15" spans="1:5">
      <c r="A15" s="1" t="s">
        <v>205</v>
      </c>
      <c r="B15" s="1" t="s">
        <v>206</v>
      </c>
      <c r="C15" s="1"/>
      <c r="D15" s="1"/>
      <c r="E15" s="1"/>
    </row>
    <row r="16" spans="1:5">
      <c r="A16" s="10" t="s">
        <v>175</v>
      </c>
      <c r="B16" s="7" t="s">
        <v>207</v>
      </c>
      <c r="C16" s="5"/>
      <c r="D16" s="5"/>
      <c r="E16" s="5"/>
    </row>
    <row r="17" spans="1:5">
      <c r="A17" s="10" t="s">
        <v>177</v>
      </c>
      <c r="B17" s="7" t="s">
        <v>208</v>
      </c>
      <c r="C17" s="5"/>
      <c r="D17" s="5"/>
      <c r="E17" s="5"/>
    </row>
    <row r="18" spans="1:5">
      <c r="A18" s="10" t="s">
        <v>179</v>
      </c>
      <c r="B18" s="7" t="s">
        <v>209</v>
      </c>
      <c r="C18" s="5"/>
      <c r="D18" s="5"/>
      <c r="E18" s="5"/>
    </row>
    <row r="19" spans="1:5">
      <c r="A19" s="10" t="s">
        <v>181</v>
      </c>
      <c r="B19" s="7" t="s">
        <v>210</v>
      </c>
      <c r="C19" s="5"/>
      <c r="D19" s="5"/>
      <c r="E19" s="5"/>
    </row>
    <row r="20" spans="1:5">
      <c r="A20" s="10" t="s">
        <v>183</v>
      </c>
      <c r="B20" s="7" t="s">
        <v>211</v>
      </c>
      <c r="C20" s="5"/>
      <c r="D20" s="5"/>
      <c r="E20" s="5"/>
    </row>
    <row r="21" spans="1:5">
      <c r="A21" s="11" t="s">
        <v>88</v>
      </c>
      <c r="B21" s="11" t="s">
        <v>185</v>
      </c>
      <c r="C21" s="11" t="s">
        <v>186</v>
      </c>
      <c r="D21" s="11" t="s">
        <v>187</v>
      </c>
      <c r="E21" s="11" t="s">
        <v>188</v>
      </c>
    </row>
    <row r="22" spans="1:5">
      <c r="A22" s="7">
        <v>1</v>
      </c>
      <c r="B22" s="7" t="s">
        <v>189</v>
      </c>
      <c r="C22" s="7" t="s">
        <v>212</v>
      </c>
      <c r="D22" s="7" t="s">
        <v>213</v>
      </c>
      <c r="E22" s="7" t="s">
        <v>214</v>
      </c>
    </row>
    <row r="23" spans="1:5">
      <c r="A23" s="7">
        <v>2</v>
      </c>
      <c r="B23" s="7" t="s">
        <v>193</v>
      </c>
      <c r="C23" s="7" t="s">
        <v>190</v>
      </c>
      <c r="D23" s="7" t="s">
        <v>215</v>
      </c>
      <c r="E23" s="7" t="s">
        <v>216</v>
      </c>
    </row>
    <row r="24" spans="1:5">
      <c r="A24" s="7">
        <v>3</v>
      </c>
      <c r="B24" s="7" t="s">
        <v>196</v>
      </c>
      <c r="C24" s="7" t="s">
        <v>217</v>
      </c>
      <c r="D24" s="7" t="s">
        <v>218</v>
      </c>
      <c r="E24" s="7" t="s">
        <v>219</v>
      </c>
    </row>
    <row r="25" spans="1:5">
      <c r="A25" s="7">
        <v>4</v>
      </c>
      <c r="B25" s="7" t="s">
        <v>199</v>
      </c>
      <c r="C25" s="7" t="s">
        <v>190</v>
      </c>
      <c r="D25" s="7" t="s">
        <v>220</v>
      </c>
      <c r="E25" s="7" t="s">
        <v>221</v>
      </c>
    </row>
    <row r="26" spans="1:5">
      <c r="A26" s="7">
        <v>5</v>
      </c>
      <c r="B26" s="7" t="s">
        <v>202</v>
      </c>
      <c r="C26" s="7" t="s">
        <v>212</v>
      </c>
      <c r="D26" s="7" t="s">
        <v>222</v>
      </c>
      <c r="E26"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2026-07-10T20:40:46+02:00</dcterms:created>
  <dcterms:modified xsi:type="dcterms:W3CDTF">2026-07-10T20:40:46+02:00</dcterms:modified>
  <dc:title>Currículo LOMLOE Lenguas propias de aragon aragones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