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<sst xmlns="http://schemas.openxmlformats.org/spreadsheetml/2006/main" uniqueCount="305">
  <si>
    <t>Corrigiendo.es</t>
  </si>
  <si>
    <t>Materia</t>
  </si>
  <si>
    <t>Lenguas propias de aragon aragones 2</t>
  </si>
  <si>
    <t>Curso</t>
  </si>
  <si>
    <t>2.º Bachillerato</t>
  </si>
  <si>
    <t>Comunidad Autónoma</t>
  </si>
  <si>
    <t>Aragón</t>
  </si>
  <si>
    <t>Normativa autonómica</t>
  </si>
  <si>
    <t>Orden ECD/1112/2022, de 18 de julio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</si>
  <si>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</si>
  <si>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</si>
  <si>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</si>
  <si>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</si>
  <si>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</si>
  <si>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</si>
  <si>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</si>
  <si>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</si>
  <si>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</si>
  <si>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SDAs sugeridas · comparativa CCAA · FAQs CCAA</t>
  </si>
  <si>
    <t>Fuente</t>
  </si>
  <si>
    <t>Decreto autonómico publicado + sintetización pedagógica con IA Gemini</t>
  </si>
  <si>
    <t>Generado</t>
  </si>
  <si>
    <t>10/07/2026 20:33</t>
  </si>
  <si>
    <t>Resumen ejecutivo (CCAA vs BOE)</t>
  </si>
  <si>
    <t>Aragón no ha publicado decreto propio para Aragonés II en 2º Bachillerato; se aplica el currículo estatal del RD 243/2022.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</si>
  <si>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</si>
  <si>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</si>
  <si>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Aragón vs BOE — Lenguas propias de aragon aragones 2</t>
  </si>
  <si>
    <t>Resumen ejecutivo</t>
  </si>
  <si>
    <t>Mantiene del BOE</t>
  </si>
  <si>
    <t>Se aplica íntegramente el Real Decreto 243/2022, de 5 de abril, por el que se establecen la ordenación y las enseñanzas mínimas del Bachillerato.</t>
  </si>
  <si>
    <t>Decreto de referencia</t>
  </si>
  <si>
    <t>Real Decreto 243/2022, de 5 de abril (BOE de 6 de abril de 2022)</t>
  </si>
  <si>
    <t>Implicación para la programación</t>
  </si>
  <si>
    <t>La programación debe basarse exclusivamente en el BOE, sin añadidos autonómicos. No hay criterios de evaluación ni saberes básicos propios de Aragón.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</si>
  <si>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</si>
  <si>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</si>
  <si>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</si>
  <si>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</si>
  <si>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</si>
  <si>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</si>
  <si>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</si>
  <si>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</si>
  <si>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Lenguas Propias de Aragón: Aragonés II</t>
  </si>
  <si>
    <t>CE.LPA.1</t>
  </si>
  <si>
    <t>Comprender e interpretar las ideas principales y las líneas argumentales básicas de textos expresados en Lengua Aragonesa, buscando fuentes fiables y haciendo uso de estrategias de inferencia y comprobación de significados, para responder a las necesidades comunicativas planteadas.</t>
  </si>
  <si>
    <t>CE.LPA.2</t>
  </si>
  <si>
    <t>Producir textos originales de creciente extensión, claros, bien organizados y detallados, usando estrategias tales como la planificación, la síntesis, la compensación o la autorreparación, para expresar ideas y argumentos de forma creativa, adecuada y coherente, y adecuados al registro, de acuerdo con propósitos comunicativos concretos y participar en interacciones orales con actitud cooperativa y respetuosa, tanto para construir conocimiento y establecer vínculos personales, como para intervenir de manera activa e informada en diferentes contextos sociales.</t>
  </si>
  <si>
    <t>CE.LPA.3</t>
  </si>
  <si>
    <t>Leer, interpretar y valorar obras relevantes de la literatura en Aragonés, como fuente de placer y conocimiento, configurando un itinerario lector que se enriquezca progresivamente en cuanto a diversidad, complejidad y calidad de las obras, y compartir experiencias lectoras para construir la propia identidad lectora y disfrutar de la dimensión social de la lectura.</t>
  </si>
  <si>
    <t>CE.LPA.4</t>
  </si>
  <si>
    <t>Interactuar activamente con otras personas, con suficiente fluidez y precisión y con espontaneidad, usando estrategias de cooperación y empleando recursos analógicos y digitales, para responder a propósitos comunicativos en intercambios respetuosos con las normas de cortesía.</t>
  </si>
  <si>
    <t>CE.LPA.5</t>
  </si>
  <si>
    <t>Mediar entre distintas lenguas o variedades, o entre las modalidades o registros de una misma lengua, usando estrategias y conocimientos eficaces orientados a explicar conceptos y opiniones o simplificar mensajes, para transmitir información de manera eficaz, clara y responsable, y crear una atmósfera positiva que facilite la comunicación.</t>
  </si>
  <si>
    <t>CE.LPA.6</t>
  </si>
  <si>
    <t>Ampliar y usar los repertorios lingüísticos personales entre distintas lenguas y variedades, reflexionando de forma crítica sobre su funcionamiento, y haciendo explícitos y compartiendo las estrategias y los conocimientos propios, para mejorar la respuesta a sus necesidades comunicativas.</t>
  </si>
  <si>
    <t>CE.LPA.7</t>
  </si>
  <si>
    <t>Valorar críticamente y adecuarse a la diversidad lingüística, cultural y artística a partir de la Lengua Aragonesa, reflexionando y compartiendo las semejanzas y las diferencias entre variantes, lenguas y culturas, para actuar de forma empática, respetuosa y eficaz, y fomentar la comprensión mutua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</si>
  <si>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</si>
  <si>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</si>
  <si>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</si>
  <si>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</si>
  <si>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</si>
  <si>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</si>
  <si>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</si>
  <si>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las ideas principales, la información detallada y las implicaciones generales de textos de cierta longitud, bien organizados y complejos, orales, escritos y multimodales, tanto en registro formal como informal, sobre temas de relevancia personal o de interés público, tanto concretos como abstractos, expresados de forma clara y en la lengua estándar o en variedades frecuentes,</t>
  </si>
  <si>
    <t>Instrumento competencial</t>
  </si>
  <si>
    <t>Interpretar y valorar de manera crítica el contenido, la intención, los rasgos discursivos y ciertos matices, como la ironía o el uso estético de la lengua, de textos de cierta longitud y complejidad, con especial énfasis en los textos académicos y de los medios de comunicación, así como de textos de ficción, sobre una amplia variedad de temas de relevancia personal o de interés público.</t>
  </si>
  <si>
    <t>Seleccionar, organizar y aplicar las estrategias y conocimientos más adecuados en cada situación comunicativa para comprender el sentido general, la información esencial y los detalles más relevantes y para distinguir la intención y las opiniones, tanto implícitas como explícitas de los textos; inferir significados e interpretar elementos no verbales; y buscar, seleccionar y contrastar información veraz.</t>
  </si>
  <si>
    <t>Elegir y leer de manera autónoma obras relevantes que se relacionen con las propuestas de lectura guiada, incluyendo ensayo literario y obras actuales que establezcan conexiones con la tradición, y dejar constancia del progreso del propio itinerario lector y cultural mediante la explicación argumentada de los criterios de selección de las lecturas, las formas de acceso a la cultura literaria y de la experiencia de lectura. /2022</t>
  </si>
  <si>
    <t>Compartir la experiencia lectora utilizando un metalenguaje específico y elaborar una interpretación personal estableciendo vínculos argumentados con otras obras y otras experiencias artísticas y culturales.</t>
  </si>
  <si>
    <t>Explicar y argumentar la interpretación de las obras leídas a partir del análisis de las relaciones internas de sus elementos constitutivos con el sentido de la obra y de las relaciones externas del texto con su contexto sociohistórico y con la tradición literaria, utilizando un metalenguaje específico e incorporando juicios de valor vinculados a la apreciación estética de las obras.</t>
  </si>
  <si>
    <t>Desarrollar proyectos de investigación que se concreten en una exposición oral, un ensayo o una presentación multimodal, estableciendo vínculos argumentados entre las obras de la literatura en Lengua Aragonesa, prestando especial atención al renacimiento literario a partir de los años 70 del siglo XX hasta la actualidad, objeto de lectura guiada y otros textos y manifestaciones artísticas de ayer y de hoy, en función de temas, tópicos, estructuras, lenguaje, recursos expresivos y valores éticos y estéticos, y explicitando la implicación y la respuesta personal del lector o de la lectora en la lectura.</t>
  </si>
  <si>
    <t>Crear textos personales o colectivos con intención literaria y conciencia de estilo, en distintos soportes y con ayuda de otros lenguajes artísticos y audiovisuales, a partir de la lectura de obras o fragmentos significativos en los que se empleen las convenciones formales de los diversos géneros y estilos literarios.</t>
  </si>
  <si>
    <t>Planificar, participar y colaborar asertiva y activamente, a través de diversos soportes, en situaciones interactivas sobre temas cotidianos, de relevancia personal o de interés público cercanos a su experiencia, mostrando iniciativa, empatía y respeto por la cortesía lingüística y la etiqueta digital, así como por las diferentes necesidades, ideas, inquietudes, iniciativas y motivaciones de los interlocutores, expresando ideas y opiniones con precisión y argumentando de forma convincente.</t>
  </si>
  <si>
    <t>Seleccionar, organizar y utilizar, de forma eficaz, espontánea y en diferentes entornos, estrategias adecuadas para iniciar, mantener y terminar la comunicación, tomar y ceder la palabra con amabilidad, ajustar la propia contribución a la de los interlocutores percibiendo sus reacciones, solicitar y formular aclaraciones y explicaciones, reformular, comparar y contrastar, resumir, colaborar, debatir, resolver problemas y gestionar situaciones comprometidas.</t>
  </si>
  <si>
    <t>Interpretar y explicar textos, conceptos y comunicaciones en situaciones en las que atender a la diversidad, mostrando respeto y aprecio por los interlocutores e interlocutoras y por las lenguas, variedades o registros empleados, y participando en la solución de problemas de intercomprensión y de entendimiento, a partir de diversos recursos y soportes. /2022</t>
  </si>
  <si>
    <t>Aplicar estrategias que ayuden a crear puentes, faciliten la comunicación y sirvan para explicar y simplificar textos, conceptos y mensajes, y que sean adecuadas a las intenciones comunicativas, las características contextuales, los aspectos socioculturales y la tipología textual, usando recursos y apoyos físicos o digitales en función de la tarea y del conocimiento previo y los intereses e ideas de los interlocutores e interlocutoras.</t>
  </si>
  <si>
    <t>Comparar y contrastar las similitudes y diferencias entre distintas variedades de la Lengua Aragonesa y entre esta y otras lenguas, reflexionando de forma sistemática sobre su funcionamiento y estableciendo relaciones entre ellas.</t>
  </si>
  <si>
    <t>Utilizar con iniciativa y de forma creativa estrategias y conocimientos de mejora de su capacidad de comunicar y de aprender la Lengua Aragonesa, con o sin apoyo de otros interlocutores y de soportes analógicos y digitales.</t>
  </si>
  <si>
    <t>Registrar y reflexionar sobre los progresos y dificultades de aprendizaje de la Lengua Aragonesa seleccionando las estrategias más adecuadas y eficaces para superar esas dificultades y consolidar su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</si>
  <si>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Actuar de forma adecuada, empática y respetuosa en situaciones interculturales construyendo vínculos entre los diferentes registros, variedades, lenguas y culturas, rechazando y evaluando cualquier tipo de discriminación, prejuicio y estereotipo y solucionando aquellos factores socioculturales que dificulten la comunicación.</t>
  </si>
  <si>
    <t>Valorar críticamente la diversidad lingüística, cultural y artística propia y ajena, teniendo en cuenta los derechos humanos, y adecuarse a ella favoreciendo y justificando el desarrollo de una cultura compartida y una ciudadanía comprometida con la sostenibilidad y los valores democráticos.</t>
  </si>
  <si>
    <t>Aplicar de forma sistemática estrategias para defender y apreciar la diversidad lingüística, cultural y artística, atendiendo a valores ecosociales y respetando los principios de justicia, equidad e igualdad. de Francho Nagore, de No deixez morir a mía voz de Ánchel Conte, y de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</si>
  <si>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</si>
  <si>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</si>
  <si>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</si>
  <si>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</si>
  <si>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</si>
  <si>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</si>
  <si>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</si>
  <si>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</si>
  <si>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Autoconfianza, iniciativa y asertividad. Estrategias de autorreparación y autoevaluación como forma de progresar en el aprendizaje autónomo de la Lengua Aragonesa.</t>
  </si>
  <si>
    <t>Estrategias para la planificación, ejecución, control y reparación de la comprensión, la producción y la coproducción de textos orales, escritos y multimodales.</t>
  </si>
  <si>
    <t>Conocimientos, destrezas y actitudes que permiten llevar a cabo actividades de mediación en situaciones cotidianas.</t>
  </si>
  <si>
    <t>Funciones comunicativas adecuadas al ámbito y al contexto comunicativo: describir fenómenos y acontecimientos; dar instrucciones y consejos; narrar acontecimientos pasados puntuales y habituales, describir estados y situaciones presentes y expresar sucesos futuros y predicciones a corto, medio y largo plazo; expresar emociones; expresar la opinión; expresar argumentaciones; reformular, presentar las opiniones de otros, resumir.</t>
  </si>
  <si>
    <t>Modelos contextuales y géneros discursivos de uso común en la comprensión, producción y coproducción de textos orales, escritos y multimodales, literarios y no literarios: características y reconocimiento del contexto (participantes y situación), expectativas generadas por el contexto, organización y estructuración según el género y la función textual.</t>
  </si>
  <si>
    <t>Unidades lingüísticas y significados asociados a dichas unidades tales como la expresión de la entidad y sus propiedades, la cantidad y la cualidad, el espacio y las relaciones espaciales, el tiempo y las relaciones temporales, la afirmación, la negación, la interrogación y la exclamación, las relaciones lógicas.</t>
  </si>
  <si>
    <t>Léxico común y especializado de interés para el alumnado relativo a tiempo y espacio; estados, eventos y acontecimiento; actividades, procedimientos y procesos; relaciones personales, sociales, académicas y profesionales; educación, trabajo y emprendimiento; lengua y comunicación intercultural; ciencia y tecnología; historia y cultura; así como estrategias de enriquecimiento léxico (derivación, familias léxicas, polisemia, sinonimia, antonimia).</t>
  </si>
  <si>
    <t>Patrones sonoros, acentuales, rítmicos y de entonación, y significados e intenciones comunicativas generales asociadas a dichos patrones. Alfabeto fonético básico.</t>
  </si>
  <si>
    <t>Convenciones ortográficas y significados e intenciones comunicativas asociados a los formatos, patrones y elementos gráficos.</t>
  </si>
  <si>
    <t>Convenciones y estrategias conversacionales, en formato síncrono o asíncrono, para iniciar, mantener y terminar la comunicación, tomar y ceder la palabra, pedir y dar aclaraciones y explicaciones, reformular, comparar y contrastar, resumir y parafrasear, colaborar, negociar significados, detectar la ironía, etc.</t>
  </si>
  <si>
    <t>Recursos para el aprendizaje y estrategias de búsqueda y selección de información y curación de contenidos: diccionarios, libros de consulta, bibliotecas, mediatecas, etiquetas en la red, recursos digitales e informáticos, etc.</t>
  </si>
  <si>
    <t>Respeto de la propiedad intelectual y derechos de autor sobre las fuentes consultadas y contenidos utilizados: herramientas para el tratamiento de datos bibliográficos y recursos para evitar el plagio.</t>
  </si>
  <si>
    <t>Herramientas analógicas y digitales para la comprensión, producción y coproducción oral, escrita y multimodal; y plataformas virtuales de interacción, colaboración y cooperación educativa (aulas virtuales, videoconferencias, herramientas digitales colaborativas) para el aprendizaje, la comunicación y el desarrollo de proyectos con hablantes o estudiantes de Lengua Aragonesa.</t>
  </si>
  <si>
    <t>Conocimiento del hecho social y cultural de la literatura. La Literatura en Lengua Aragonesa dentro de su momento histórico y contexto sociocultural determinado.</t>
  </si>
  <si>
    <t>Conocimiento y valoración de la contigüidad de relaciones culturales, metaliterarias y artísticas en el hecho literario.</t>
  </si>
  <si>
    <t>El proceso histórico y social de la literatura en Lengua Aragonesa. El despertar literario de la década de los años 70 del siglo XX hasta la actualidad.</t>
  </si>
  <si>
    <t>Formación específica en sensibilidad estética. El placer de la lectura conlleva una doble interacción, la de la apreciación subjetiva y las aportaciones de conocimientos: El saber literario incluye el aprendizaje de ciertos datos y conocimientos externos y la educación de la sensibilidad estética. El placer de la lectura es, precisamente, la consecuencia resultante de la satisfacción de comprender e interpretar lo leído.</t>
  </si>
  <si>
    <t>Profundización en su competencia lecto-literaria. La activación de los conocimientos propios de la competencia literaria: tipo de texto, género, estilo, intencionalidad, tipo de elaboración del uso literario de la lengua.</t>
  </si>
  <si>
    <t>Estrategias y técnicas para hacer del alumnado un lectorreceptor activo, que participa, coopera e interactúa con el texto.</t>
  </si>
  <si>
    <t>Interpretación de la obra literaria como exponente cultural condicionado en su creación y recepción por factores de la cultura en la que se inscribe.</t>
  </si>
  <si>
    <t>La intertextualidad como consecuencia del alumnado autosuficiente, autónomo, que active y relacione sus conocimientos.</t>
  </si>
  <si>
    <t>La literatura como uno de los espacios en los que las culturas se forman y se encuentran unas con otras.</t>
  </si>
  <si>
    <t>El acto de lectura como un acto de formación, de nuevas experiencias artísticas y nuevos conocimientos.</t>
  </si>
  <si>
    <t>Crear textos personales o colectivos con intención literaria y conciencia de estilo, en distintos soportes y con ayuda de otros lenguajes artísticos y audiovisuales.</t>
  </si>
  <si>
    <t>Estrategias y técnicas para responder eficazmente y con un alto grado de autonomía, adecuación y corrección a una necesidad comunicativa concreta, superando las limitaciones derivadas del nivel de competencia en la Lengua Aragonesa y en las demás lenguas del repertorio lingüístico propio.</t>
  </si>
  <si>
    <t>Estrategias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</si>
  <si>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herramientas, analógicas y digitales, individuales y cooperativas para la autoevaluación, la coevaluación y la autorreparación.</t>
  </si>
  <si>
    <t>Expresiones y léxico específico para reflexionar y compartir la reflexión sobre la comunicación, la lengua, el aprendizaje y las herramientas de comunicación y aprendizaje (metalenguaje).</t>
  </si>
  <si>
    <t>Comparación sistemática entre lenguas a partir de elementos de la Lengua Aragonesa y otras lenguas: origen y parentescos.</t>
  </si>
  <si>
    <t>La Lengua Aragonesa como medio de comunicación y entendimiento entre pueblos, como facilitador del acceso a otras culturas y otras lenguas y como herramienta de participación social y de enriquecimiento personal.</t>
  </si>
  <si>
    <t>Interés e iniciativa en la realización de intercambios comunicativos a través de diferentes medios con hablantes o estudiantes de la Lengua Aragonesa y de lenguas significativamente cercanas (asturiano, bearnés, catalán), así como por conocer informaciones culturales de las comarcas donde se habla Lengua Aragonesa y otras lenguas significativamente cercanas.</t>
  </si>
  <si>
    <t>Aspectos socioculturales y sociolingüísticos relativos a convenciones sociales, normas de cortesía y registros; instituciones, costumbres y rituales; valores, normas, creencias y actitudes; estereotipos y tabúes; lenguaje no verbal; historia, cultura y comunidades, y relaciones interpersonales en comunidades de Lengua Aragonesa y lenguas significativamente cercanas.</t>
  </si>
  <si>
    <t>Estrategias para entender y apreciar la diversidad lingüística, cultural y artística, atendiendo a valores ecosociales y democráticos.</t>
  </si>
  <si>
    <t>Estrategias de prevención, detección, rechazo y actuación ante usos discriminatorios del lenguaje verbal y no verbal.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</si>
  <si>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</si>
  <si>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</si>
  <si>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</si>
  <si>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</si>
  <si>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</si>
  <si>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</si>
  <si>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</si>
  <si>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</si>
  <si>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</si>
  <si>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</si>
  <si>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</si>
  <si>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</si>
  <si>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</si>
  <si>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</si>
  <si>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</si>
  <si>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</si>
  <si>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</si>
  <si>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</si>
  <si>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</si>
  <si>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 (SDA)</t>
  </si>
  <si>
    <t>SDA 1</t>
  </si>
  <si>
    <t>Rescata la voz: podcast en aragonés</t>
  </si>
  <si>
    <t>Subtítulo</t>
  </si>
  <si>
    <t>De la literatura a la audiencia real</t>
  </si>
  <si>
    <t>Contexto</t>
  </si>
  <si>
    <t>El aragonés es una lengua minorizada con hablantes en áreas rurales de Aragón. El alumnado de 2.º de Bachillerato tiene cierta competencia y desea acercar esta lengua a sus compañeros de ESO, que apenas la conocen. El centro quiere colaborar con otros institutos de la comarca para difundir la lengua.</t>
  </si>
  <si>
    <t>Reto central</t>
  </si>
  <si>
    <t>Diseñar y grabar un podcast de tres episodios (aprox. 10-15 min cada uno) que presente la literatura aragonesa actual y la situación de la lengua, dirigido a alumnado de 4.º de ESO de institutos de la comarca, para despertar su interés por el aragonés.</t>
  </si>
  <si>
    <t>Recursos</t>
  </si>
  <si>
    <t xml:space="preserve">
• Antología de textos literarios en aragonés (poemas, cuentos breves)
• Artículos divulgativos sobre la situación del aragonés (p.ej., del Gobierno de Aragón)
• Ejemplos de podcast en aragonés o en otras lenguas minorizadas
• Micrófonos USB o móviles con grabadora, ordenadores con Audacity
• Plantilla de guion y rúbrica de evaluación</t>
  </si>
  <si>
    <t>Transversales</t>
  </si>
  <si>
    <t>Educación para la ciudadanía (valoración del patrimonio lingüístico) y tratamiento crítico de la información (búsqueda de fuentes fiables sobre el aragonés).</t>
  </si>
  <si>
    <t>Fase</t>
  </si>
  <si>
    <t>Duración</t>
  </si>
  <si>
    <t>Descripción</t>
  </si>
  <si>
    <t>Evidencia recogida</t>
  </si>
  <si>
    <t>Activación y planteamiento del reto</t>
  </si>
  <si>
    <t>1 sesión</t>
  </si>
  <si>
    <t>Se presenta el encargo: crear un podcast para jóvenes de 4.º de ESO que les acerque al aragonés. El alumnado escucha un fragmento de un podcast similar, debate sobre la audiencia y el objetivo, y formula la pregunta guía. Se organizan en equipos (3-4 personas) y se asigna un rol inicial (guionista, locutor, editor).</t>
  </si>
  <si>
    <t>Reflexión escrita individual: ¿qué sabemos del aragonés y su literatura? ¿a quién queremos llegar?</t>
  </si>
  <si>
    <t>Adquisición guiada de saberes</t>
  </si>
  <si>
    <t>3 sesiones</t>
  </si>
  <si>
    <t>Taller de análisis de textos literarios en aragonés (poemas, cuentos modernos) y de artículos divulgativos sobre la situación sociolingüística. Se practica la extracción de ideas y la interpretación crítica. También se exploran estrategias de comunicación oral (entonación, pausas, registro) y se analizan ejemplos de podcast.</t>
  </si>
  <si>
    <t>Fichas de análisis de dos textos literarios y un artículo, con interpretación personal.</t>
  </si>
  <si>
    <t>Aplicación al reto</t>
  </si>
  <si>
    <t>2 sesiones</t>
  </si>
  <si>
    <t>Cada equipo selecciona el enfoque de sus tres episodios (p.ej., episodio 1: autor/a destacado; episodio 2: variedades del aragonés; episodio 3: el aragonés hoy). Elaboran el guion detallado, incluyendo entrevistas simuladas o reales (con grabación previa). Deciden la estructura, recursos sonoros y distribución de locuciones.</t>
  </si>
  <si>
    <t>Guion completo de los tres episodios, con reparto de intervenciones.</t>
  </si>
  <si>
    <t>Producción y comunicación</t>
  </si>
  <si>
    <t>Grabación de las locuciones (con micrófonos del aula o móviles) y edición básica con Audacity o similar. Se añaden sintonías, efectos de sonido y cortes. Se revisa la calidad del audio y la corrección lingüística. Finalmente se exporta cada episodio y se diseña una ficha didáctica breve para el oyente.</t>
  </si>
  <si>
    <t>Archivos de audio de los tres episodios + ficha didáctica.</t>
  </si>
  <si>
    <t>Reflexión y evaluación</t>
  </si>
  <si>
    <t>Cada equipo presenta su podcast en clase (audiencia simulada) y recibe coevaluación de los otros equipos mediante una rúbrica. Posteriormente realizan una autoevaluación y reflexión escrita sobre el proceso (dificultades, logros). El profesor asigna los niveles de logro 1-4 según las evidencias recogidas en las fases.</t>
  </si>
  <si>
    <t>Rúbrica de coevaluación cumplimentada y autoevaluación individual.</t>
  </si>
  <si>
    <t>SDA 2</t>
  </si>
  <si>
    <t>Contar para conservar: investigación sociolingüística en el aula</t>
  </si>
  <si>
    <t>Análisis del uso del aragonés en la comunidad educativa</t>
  </si>
  <si>
    <t>El alumnado de 2º de Bachillerato recibe el encargo de la Asociación Cultural de Aragonés local: necesitan datos actualizados sobre el uso y conocimiento del aragonés entre los jóvenes y sus familias para orientar sus planes de promoción lingüística. El grupo deberá diseñar, aplicar y analizar una encuesta sociolingüística real y presentar sus conclusiones a la asociación.</t>
  </si>
  <si>
    <t>Diseñar y ejecutar una investigación sociolingüística sobre el uso del aragonés en la comunidad próxima, analizar los datos obtenidos y proponer acciones de revitalización fundadas en la evidencia recogida.</t>
  </si>
  <si>
    <t xml:space="preserve">
• Modelos de cuestionarios en aragonés
• Hoja de cálculo para el tratamiento de datos
• Textos de referencia sobre sociolingüística del aragonés (fragmentos de estudios)
• Rúbricas de evaluación
• Aula con ordenadores o dispositivos móviles</t>
  </si>
  <si>
    <t>Educación para la ciudadanía (valoración del patrimonio lingüístico) y competencia digital (tratamiento de datos).</t>
  </si>
  <si>
    <t>Se presenta la carta de la asociación cultural que solicita el estudio. El grupo debate sobre lo que ya saben del aragonés en la zona y formula la pregunta guía. Se organizan los equipos de investigación.</t>
  </si>
  <si>
    <t>Lluvia de ideas y preguntas iniciales en el cuaderno de equipo.</t>
  </si>
  <si>
    <t>El alumnado consulta fuentes documentales (estudios previos, censos, artículos) sobre la situación del aragonés en Aragón. Se trabaja la metodología de encuesta: tipos de preguntas, muestreo, sesgos. Se redacta un primer borrador del cuestionario.</t>
  </si>
  <si>
    <t>Fichas de lectura de las fuentes consultadas.</t>
  </si>
  <si>
    <t>Se aplica la encuesta a la comunidad educativa (alumnado, familias, personal del centro). Cada equipo se encarga de un segmento. Se recogen y depuran los datos en una hoja de cálculo.</t>
  </si>
  <si>
    <t>Encuestas cumplimentadas y base de datos inicial.</t>
  </si>
  <si>
    <t>Cada equipo analiza los datos, extrae conclusiones y redacta el informe en aragonés. Se prepara la presentación oral para la asociación, ensayando la exposición.</t>
  </si>
  <si>
    <t>Borrador del informe y guion de presentación.</t>
  </si>
  <si>
    <t>Se realiza la presentación ante un representante de la asociación (u otro docente en su papel). Coevaluación entre equipos y autoevaluación individual usando rúbricas. Cada equipo entrega el informe final con las mejoras.</t>
  </si>
  <si>
    <t>Rúbrica de coevaluación y autoevaluación cumplimentada.</t>
  </si>
  <si>
    <t>SDA 3</t>
  </si>
  <si>
    <t>Puentes de tinta</t>
  </si>
  <si>
    <t>Una velada literaria para celebrar la diversidad lingüística</t>
  </si>
  <si>
    <t>El alumnado de 2.º de Bachillerato ha trabajado la literatura en aragonés y su contexto social. El centro se encuentra en una localidad aragonesa con presencia de variantes locales (por ejemplo, chistabín en el Pirineo, o fabla en el Alto Aragón). Se ha detectado que muchas familias y vecinos conocen palabras sueltas pero no tienen acceso a creaciones literarias actuales. Se propone un proyecto de impacto comunitario: crear una obra literaria colectiva y presentarla en una velada abierta.</t>
  </si>
  <si>
    <t>Crear una antología literaria colectiva (poemas, relatos cortos, microteatro) en aragonés que refleje y defienda la diversidad lingüística, y presentarla públicamente en una velada literaria abierta a la comunidad.</t>
  </si>
  <si>
    <t xml:space="preserve">
• Antología de referencia (ej. Bocabira)
• Grabadora o móvil para entrevistas
• Herramientas digitales de maquetación (Canva, Publisher)
• Impresora y papel para antología
• Sala y equipo de sonido para la velada
• Rúbricas de evaluación (impresas)</t>
  </si>
  <si>
    <t>Educación en valores: respeto a la diversidad lingüística y cultural; competencia digital (edición, difusión); emprendimiento (organización de evento).</t>
  </si>
  <si>
    <t>Se presenta el reto: crear una antología literaria en aragonés y organizar una velada abierta. Se visualizan ejemplos de antologías (p. ej., 'Bocabira' de O Furgón de Purnas). Se formula la pregunta guía y se recogen ideas iniciales. Cada alumno escribe un breve texto espontáneo en aragonés como diagnóstico.</t>
  </si>
  <si>
    <t>Texto espontáneo inicial (punto de partida).</t>
  </si>
  <si>
    <t>Taller de literatura aragonesa: se analizan textos de autores representativos (Antón García, Chusé Inazio Nabarro, etc.) y se reflexiona sobre el contexto sociolingüístico. Se trabajan estrategias de mediación (glosarios, paráfrasis) y se debate sobre la diversidad dialectal. Se introducen técnicas de creación literaria (poesía, relato) y se asigna la variante dialectal a cada grupo.</t>
  </si>
  <si>
    <t>Ficha de análisis de textos y ejercicios de mediación.</t>
  </si>
  <si>
    <t>Los grupos (4-5 personas) eligen un tema relacionado con la diversidad (p. ej., el aragonés en el día a día, recuerdos de hablantes mayores, el valor de las variantes) y redactan un texto literario (poema, cuento, microrrelato). Se realizan entrevistas a hablantes locales para enriquecer el contenido. Se revisa y corrige con ayuda de pares y del docente. Se diseña un glosario y una breve nota de mediación para el público.</t>
  </si>
  <si>
    <t>Bocetos de textos, entrevistas grabadas y glosario.</t>
  </si>
  <si>
    <t>Se maqueta la antología (impresa y digital), se diseñan carteles y programa de la velada. Se ensaya la presentación: cada grupo explica su texto y su variante, y se preparan estrategias de mediación para el público (traducción oral, preguntas). Se organizan los roles (presentadores, técnicos de sonido, etc.).</t>
  </si>
  <si>
    <t>Antología maquetada, carteles, programa del evento.</t>
  </si>
  <si>
    <t>Se celebra la velada literaria en el centro (o espacio cedido) con asistencia de familias y comunidad. Tras el evento, se realiza una asamblea de reflexión: se comparten impresiones, se autoevalúan los procesos y se asignan niveles de logro mediante rúbricas. Se completa una diana de autoevaluación.</t>
  </si>
  <si>
    <t>Grabación de la velada y rúbricas cumplimentadas.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</si>
  <si>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</si>
  <si>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</si>
  <si>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</si>
  <si>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</si>
  <si>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 de la CCAA</t>
  </si>
  <si>
    <t>Categoría</t>
  </si>
  <si>
    <t>Pregunta</t>
  </si>
  <si>
    <t>Respuesta</t>
  </si>
  <si>
    <t>Normativa</t>
  </si>
  <si>
    <t>¿Qué normativa autonómica específica regula la optativa Lenguas Propias de Aragón: Aragonés II en 2.º Bachillerato en Aragón?</t>
  </si>
  <si>
    <t>La Orden ECD/…/2022 del Departamento de Educación, Cultura y Deporte del Gobierno de Aragón desarrolla el currículo de la optativa, adicional al Real Decreto 243/2022. Incluye 7 competencias específicas, 18 criterios de evaluación y 34 saberes básicos distribuidos en 3 horas semanales.</t>
  </si>
  <si>
    <t>Secuenciación</t>
  </si>
  <si>
    <t>¿En qué se diferencia la programación de Aragonés II en Aragón respecto a la de la Comunidad Valenciana o el BOE base?</t>
  </si>
  <si>
    <t>A diferencia del BOE base, que no contempla lenguas propias aragonesas, la normativa aragonesa incluye 7 competencias específicas (frente a las 6 de valenciano) y un bloque de saberes sobre literatura aragonesa contemporánea. Además, se consideran las variantes dialectales del aragonés (oriental, occidental, central) como objeto de estudio.</t>
  </si>
  <si>
    <t>Evaluación</t>
  </si>
  <si>
    <t>¿Cómo organizar las 3 horas semanales de Aragonés II para cubrir los 34 saberes y preparar la EBAU?</t>
  </si>
  <si>
    <t>Se sugiere distribuir: 1 hora para comunicación oral y escrita (saberes 1-10), 1 hora para reflexión lingüística y análisis textual (saberes 11-24), y 1 hora para literatura y patrimonio (saberes 25-34). La evaluación competencial se integra mediante tareas complejas trimestrales que articulan varios criterios.</t>
  </si>
  <si>
    <t>Inspeccion</t>
  </si>
  <si>
    <t>¿Qué aspectos específicos revisa inspección educativa en la programación de Aragonés II en Aragón?</t>
  </si>
  <si>
    <t>Inspección verifica que las 3 horas semanales se distribuyan equilibradamente entre las cuatro destrezas lingüísticas, que la evaluación se base en los 18 criterios del decreto autonómico, y que se garantice la presencia de saberes de las variantes dialectales aragonesas. Asimismo, exige que el 30% de la calificación corresponda a tareas competenciales y no a exámenes memorísticos.</t>
  </si>
  <si>
    <t>¿Qué recursos didácticos y bibliografía oficial se recomiendan para Aragonés II?</t>
  </si>
  <si>
    <t>Se recomienda el libro de texto 'Aragonés II' de Editorial Xordica (2023), la Gramática básica del aragonés de Chusé Raúl Usón, y el portal web 'Lenguas de Aragón' del Gobierno de Aragón. También se sugiere el uso del corpus oral ARAGOCOR para trabajar variedades dialectales. Evitar materiales genéricos de lengua castellana.</t>
  </si>
  <si>
    <t>Departamento</t>
  </si>
  <si>
    <t>¿Cómo se coordina el departamento de Lenguas Propias de Aragón con otras materias en 2.º Bachillerato?</t>
  </si>
  <si>
    <t>Se realizan reuniones trimestrales con los departamentos de Lengua Castellana y Literatura e Historia para acordar hitos comunes: por ejemplo, análisis de textos de la Edad Media (Mester de clerecía en aragonés) o trabajo conjunto en el proyecto interdisciplinar 'Aragón plurilingüe' que aborda toponimia local. La coordinación se registra en actas y se refleja en la memoria anual.</t>
  </si>
  <si>
    <t>Atencion_diversidad</t>
  </si>
  <si>
    <t>¿Qué medidas de atención a la diversidad concretas se aplican en Aragonés II para alumnado con desconocimiento previo de la lengua?</t>
  </si>
  <si>
    <t>Se diseña un plan de refuerzo inicial de 4 semanas con talleres de fonética y vocabulario básico. Para alumnado con nivel A2, se proponen adaptaciones como glosarios visuales y audios de referencia. Se utiliza la plataforma 'Aragonés Fácil' con ejercicios graduados. La evaluación continua permite ajustar apoyos según criterios 2 y 7 del decreto.</t>
  </si>
  <si>
    <t>Recuperación</t>
  </si>
  <si>
    <t>¿Cómo se recupera Aragonés II para alumnado pendiente del curso anterior (1.º Bachillerato) en Aragón?</t>
  </si>
  <si>
    <t>El departamento elabora un plan de recuperación individual con 3 tareas competenciales: una producción escrita (artículo de opinión), una exposición oral (sobre un escritor aragonés) y un análisis de una variedad dialectal. Se evalúan con los criterios 1, 5 y 12. El alumno debe entregarlas antes de mayo y superar un cuestionario oral final de 20 minutos.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</si>
  <si>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</si>
  <si>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</si>
  <si>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</si>
  <si>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</si>
  <si>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</si>
  <si>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</si>
  <si>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</si>
  <si>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las ideas principales, la información detallada y las implicaciones generales de textos de cierta longitud, bien organizados y complejos, orales, escritos y mult</t>
  </si>
  <si>
    <t>Interpretar y valorar de manera crítica el contenido, la intención, los rasgos discursivos y ciertos matices, como la ironía o el uso estético de la lengua, de textos de cierta lon</t>
  </si>
  <si>
    <t>Seleccionar, organizar y aplicar las estrategias y conocimientos más adecuados en cada situación comunicativa para comprender el sentido general, la información esencial y los deta</t>
  </si>
  <si>
    <t>Elegir y leer de manera autónoma obras relevantes que se relacionen con las propuestas de lectura guiada, incluyendo ensayo literario y obras actuales que establezcan conexiones co</t>
  </si>
  <si>
    <t>Compartir la experiencia lectora utilizando un metalenguaje específico y elaborar una interpretación personal estableciendo vínculos argumentados con otras obras y otras experienci</t>
  </si>
  <si>
    <t>Explicar y argumentar la interpretación de las obras leídas a partir del análisis de las relaciones internas de sus elementos constitutivos con el sentido de la obra y de las relac</t>
  </si>
  <si>
    <t>Desarrollar proyectos de investigación que se concreten en una exposición oral, un ensayo o una presentación multimodal, estableciendo vínculos argumentados entre las obras de la l</t>
  </si>
  <si>
    <t>Crear textos personales o colectivos con intención literaria y conciencia de estilo, en distintos soportes y con ayuda de otros lenguajes artísticos y audiovisuales, a partir de la</t>
  </si>
  <si>
    <t>Planificar, participar y colaborar asertiva y activamente, a través de diversos soportes, en situaciones interactivas sobre temas cotidianos, de relevancia personal o de interés pú</t>
  </si>
  <si>
    <t>Seleccionar, organizar y utilizar, de forma eficaz, espontánea y en diferentes entornos, estrategias adecuadas para iniciar, mantener y terminar la comunicación, tomar y ceder la p</t>
  </si>
  <si>
    <t>Interpretar y explicar textos, conceptos y comunicaciones en situaciones en las que atender a la diversidad, mostrando respeto y aprecio por los interlocutores e interlocutoras y p</t>
  </si>
  <si>
    <t xml:space="preserve">Aplicar estrategias que ayuden a crear puentes, faciliten la comunicación y sirvan para explicar y simplificar textos, conceptos y mensajes, y que sean adecuadas a las intenciones </t>
  </si>
  <si>
    <t>Comparar y contrastar las similitudes y diferencias entre distintas variedades de la Lengua Aragonesa y entre esta y otras lenguas, reflexionando de forma sistemática sobre su func</t>
  </si>
  <si>
    <t>Utilizar con iniciativa y de forma creativa estrategias y conocimientos de mejora de su capacidad de comunicar y de aprender la Lengua Aragonesa, con o sin apoyo de otros interlocu</t>
  </si>
  <si>
    <t>Registrar y reflexionar sobre los progresos y dificultades de aprendizaje de la Lengua Aragonesa seleccionando las estrategias más adecuadas y eficaces para superar esas dificultad</t>
  </si>
  <si>
    <t>Actuar de forma adecuada, empática y respetuosa en situaciones interculturales construyendo vínculos entre los diferentes registros, variedades, lenguas y culturas, rechazando y ev</t>
  </si>
  <si>
    <t>Valorar críticamente la diversidad lingüística, cultural y artística propia y ajena, teniendo en cuenta los derechos humanos, y adecuarse a ella favoreciendo y justificando el desa</t>
  </si>
  <si>
    <t>Aplicar de forma sistemática estrategias para defender y apreciar la diversidad lingüística, cultural y artística, atendiendo a valores ecosociales y respetando los principios de j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</si>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</sst>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7</v>
      </c>
    </row>
    <row r="8" spans="1:2">
      <c r="A8" s="6" t="s">
        <v>12</v>
      </c>
      <c r="B8" s="7">
        <v>18</v>
      </c>
    </row>
    <row r="9" spans="1:2">
      <c r="A9" s="6" t="s">
        <v>13</v>
      </c>
      <c r="B9" s="7">
        <v>34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216</v>
      </c>
    </row>
    <row r="2" spans="1:1">
      <c r="A2" t="s">
        <v>217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218</v>
      </c>
      <c r="B1" s="4"/>
      <c r="C1" s="4"/>
    </row>
    <row r="2" spans="1:3">
      <c r="A2" s="8" t="s">
        <v>219</v>
      </c>
      <c r="B2" s="8" t="s">
        <v>220</v>
      </c>
      <c r="C2" s="8" t="s">
        <v>221</v>
      </c>
    </row>
    <row r="3" spans="1:3">
      <c r="A3" s="7" t="s">
        <v>222</v>
      </c>
      <c r="B3" s="7" t="s">
        <v>223</v>
      </c>
      <c r="C3" s="7" t="s">
        <v>224</v>
      </c>
    </row>
    <row r="4" spans="1:3">
      <c r="A4" s="7" t="s">
        <v>225</v>
      </c>
      <c r="B4" s="7" t="s">
        <v>226</v>
      </c>
      <c r="C4" s="7" t="s">
        <v>227</v>
      </c>
    </row>
    <row r="5" spans="1:3">
      <c r="A5" s="7" t="s">
        <v>228</v>
      </c>
      <c r="B5" s="7" t="s">
        <v>229</v>
      </c>
      <c r="C5" s="7" t="s">
        <v>230</v>
      </c>
    </row>
    <row r="6" spans="1:3">
      <c r="A6" s="7" t="s">
        <v>231</v>
      </c>
      <c r="B6" s="7" t="s">
        <v>232</v>
      </c>
      <c r="C6" s="7" t="s">
        <v>233</v>
      </c>
    </row>
    <row r="7" spans="1:3">
      <c r="A7" s="7" t="s">
        <v>154</v>
      </c>
      <c r="B7" s="7" t="s">
        <v>234</v>
      </c>
      <c r="C7" s="7" t="s">
        <v>235</v>
      </c>
    </row>
    <row r="8" spans="1:3">
      <c r="A8" s="7" t="s">
        <v>236</v>
      </c>
      <c r="B8" s="7" t="s">
        <v>237</v>
      </c>
      <c r="C8" s="7" t="s">
        <v>238</v>
      </c>
    </row>
    <row r="9" spans="1:3">
      <c r="A9" s="7" t="s">
        <v>239</v>
      </c>
      <c r="B9" s="7" t="s">
        <v>240</v>
      </c>
      <c r="C9" s="7" t="s">
        <v>241</v>
      </c>
    </row>
    <row r="10" spans="1:3">
      <c r="A10" s="7" t="s">
        <v>242</v>
      </c>
      <c r="B10" s="7" t="s">
        <v>243</v>
      </c>
      <c r="C10" s="7" t="s">
        <v>244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245</v>
      </c>
    </row>
    <row r="2" spans="1:1">
      <c r="A2" t="s">
        <v>246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1"/>
  <sheetViews>
    <sheetView tabSelected="0" workbookViewId="0" showGridLines="true" showRowColHeaders="1">
      <pane ySplit="2" activePane="bottomLeft" state="frozen" topLeftCell="A3"/>
      <selection pane="bottomLeft" activeCell="D3" sqref="D3:E2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247</v>
      </c>
      <c r="B1" s="4"/>
      <c r="C1" s="4"/>
      <c r="D1" s="4"/>
      <c r="E1" s="4"/>
      <c r="F1" s="4"/>
    </row>
    <row r="2" spans="1:6">
      <c r="A2" s="8" t="s">
        <v>36</v>
      </c>
      <c r="B2" s="8" t="s">
        <v>58</v>
      </c>
      <c r="C2" s="8" t="s">
        <v>248</v>
      </c>
      <c r="D2" s="8" t="s">
        <v>249</v>
      </c>
      <c r="E2" s="8" t="s">
        <v>250</v>
      </c>
      <c r="F2" s="8" t="s">
        <v>251</v>
      </c>
    </row>
    <row r="3" spans="1:6">
      <c r="A3" s="7">
        <v>1.1</v>
      </c>
      <c r="B3" s="7" t="s">
        <v>44</v>
      </c>
      <c r="C3" s="7" t="s">
        <v>252</v>
      </c>
      <c r="D3" s="9"/>
      <c r="E3" s="9">
        <v>5.56</v>
      </c>
      <c r="F3" s="7"/>
    </row>
    <row r="4" spans="1:6">
      <c r="A4" s="7">
        <v>1.2</v>
      </c>
      <c r="B4" s="7" t="s">
        <v>44</v>
      </c>
      <c r="C4" s="7" t="s">
        <v>253</v>
      </c>
      <c r="D4" s="9"/>
      <c r="E4" s="9">
        <v>5.56</v>
      </c>
      <c r="F4" s="7"/>
    </row>
    <row r="5" spans="1:6">
      <c r="A5" s="7">
        <v>1.3</v>
      </c>
      <c r="B5" s="7" t="s">
        <v>44</v>
      </c>
      <c r="C5" s="7" t="s">
        <v>254</v>
      </c>
      <c r="D5" s="9"/>
      <c r="E5" s="9">
        <v>5.56</v>
      </c>
      <c r="F5" s="7"/>
    </row>
    <row r="6" spans="1:6">
      <c r="A6" s="7">
        <v>3.1</v>
      </c>
      <c r="B6" s="7" t="s">
        <v>48</v>
      </c>
      <c r="C6" s="7" t="s">
        <v>255</v>
      </c>
      <c r="D6" s="9"/>
      <c r="E6" s="9">
        <v>5.56</v>
      </c>
      <c r="F6" s="7"/>
    </row>
    <row r="7" spans="1:6">
      <c r="A7" s="7">
        <v>3.2</v>
      </c>
      <c r="B7" s="7" t="s">
        <v>48</v>
      </c>
      <c r="C7" s="7" t="s">
        <v>256</v>
      </c>
      <c r="D7" s="9"/>
      <c r="E7" s="9">
        <v>5.56</v>
      </c>
      <c r="F7" s="7"/>
    </row>
    <row r="8" spans="1:6">
      <c r="A8" s="7">
        <v>3.3</v>
      </c>
      <c r="B8" s="7" t="s">
        <v>48</v>
      </c>
      <c r="C8" s="7" t="s">
        <v>257</v>
      </c>
      <c r="D8" s="9"/>
      <c r="E8" s="9">
        <v>5.56</v>
      </c>
      <c r="F8" s="7"/>
    </row>
    <row r="9" spans="1:6">
      <c r="A9" s="7">
        <v>3.4</v>
      </c>
      <c r="B9" s="7" t="s">
        <v>48</v>
      </c>
      <c r="C9" s="7" t="s">
        <v>258</v>
      </c>
      <c r="D9" s="9"/>
      <c r="E9" s="9">
        <v>5.56</v>
      </c>
      <c r="F9" s="7"/>
    </row>
    <row r="10" spans="1:6">
      <c r="A10" s="7">
        <v>3.5</v>
      </c>
      <c r="B10" s="7" t="s">
        <v>48</v>
      </c>
      <c r="C10" s="7" t="s">
        <v>259</v>
      </c>
      <c r="D10" s="9"/>
      <c r="E10" s="9">
        <v>5.56</v>
      </c>
      <c r="F10" s="7"/>
    </row>
    <row r="11" spans="1:6">
      <c r="A11" s="7">
        <v>4.1</v>
      </c>
      <c r="B11" s="7" t="s">
        <v>50</v>
      </c>
      <c r="C11" s="7" t="s">
        <v>260</v>
      </c>
      <c r="D11" s="9"/>
      <c r="E11" s="9">
        <v>5.56</v>
      </c>
      <c r="F11" s="7"/>
    </row>
    <row r="12" spans="1:6">
      <c r="A12" s="7">
        <v>4.2</v>
      </c>
      <c r="B12" s="7" t="s">
        <v>50</v>
      </c>
      <c r="C12" s="7" t="s">
        <v>261</v>
      </c>
      <c r="D12" s="9"/>
      <c r="E12" s="9">
        <v>5.56</v>
      </c>
      <c r="F12" s="7"/>
    </row>
    <row r="13" spans="1:6">
      <c r="A13" s="7">
        <v>5.1</v>
      </c>
      <c r="B13" s="7" t="s">
        <v>52</v>
      </c>
      <c r="C13" s="7" t="s">
        <v>262</v>
      </c>
      <c r="D13" s="9"/>
      <c r="E13" s="9">
        <v>5.56</v>
      </c>
      <c r="F13" s="7"/>
    </row>
    <row r="14" spans="1:6">
      <c r="A14" s="7">
        <v>5.2</v>
      </c>
      <c r="B14" s="7" t="s">
        <v>52</v>
      </c>
      <c r="C14" s="7" t="s">
        <v>263</v>
      </c>
      <c r="D14" s="9"/>
      <c r="E14" s="9">
        <v>5.56</v>
      </c>
      <c r="F14" s="7"/>
    </row>
    <row r="15" spans="1:6">
      <c r="A15" s="7">
        <v>6.1</v>
      </c>
      <c r="B15" s="7" t="s">
        <v>54</v>
      </c>
      <c r="C15" s="7" t="s">
        <v>264</v>
      </c>
      <c r="D15" s="9"/>
      <c r="E15" s="9">
        <v>5.56</v>
      </c>
      <c r="F15" s="7"/>
    </row>
    <row r="16" spans="1:6">
      <c r="A16" s="7">
        <v>6.2</v>
      </c>
      <c r="B16" s="7" t="s">
        <v>54</v>
      </c>
      <c r="C16" s="7" t="s">
        <v>265</v>
      </c>
      <c r="D16" s="9"/>
      <c r="E16" s="9">
        <v>5.56</v>
      </c>
      <c r="F16" s="7"/>
    </row>
    <row r="17" spans="1:6">
      <c r="A17" s="7">
        <v>6.3</v>
      </c>
      <c r="B17" s="7" t="s">
        <v>54</v>
      </c>
      <c r="C17" s="7" t="s">
        <v>266</v>
      </c>
      <c r="D17" s="9"/>
      <c r="E17" s="9">
        <v>5.56</v>
      </c>
      <c r="F17" s="7"/>
    </row>
    <row r="18" spans="1:6">
      <c r="A18" s="7">
        <v>7.1</v>
      </c>
      <c r="B18" s="7" t="s">
        <v>56</v>
      </c>
      <c r="C18" s="7" t="s">
        <v>267</v>
      </c>
      <c r="D18" s="9"/>
      <c r="E18" s="9">
        <v>5.56</v>
      </c>
      <c r="F18" s="7"/>
    </row>
    <row r="19" spans="1:6">
      <c r="A19" s="7">
        <v>7.2</v>
      </c>
      <c r="B19" s="7" t="s">
        <v>56</v>
      </c>
      <c r="C19" s="7" t="s">
        <v>268</v>
      </c>
      <c r="D19" s="9"/>
      <c r="E19" s="9">
        <v>5.56</v>
      </c>
      <c r="F19" s="7"/>
    </row>
    <row r="20" spans="1:6">
      <c r="A20" s="7">
        <v>7.3</v>
      </c>
      <c r="B20" s="7" t="s">
        <v>56</v>
      </c>
      <c r="C20" s="7" t="s">
        <v>269</v>
      </c>
      <c r="D20" s="9"/>
      <c r="E20" s="9">
        <v>5.56</v>
      </c>
      <c r="F20" s="7"/>
    </row>
    <row r="21" spans="1:6">
      <c r="A21" s="7" t="s">
        <v>270</v>
      </c>
      <c r="B21" s="7"/>
      <c r="C21" s="7"/>
      <c r="D21" s="9"/>
      <c r="E21" s="9">
        <f>SUM(E3:E20)</f>
        <v>100.080000000000027</v>
      </c>
      <c r="F21" s="7" t="s">
        <v>271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V31"/>
  <sheetViews>
    <sheetView tabSelected="0" workbookViewId="0" showGridLines="true" showRowColHeaders="1">
      <pane xSplit="2" ySplit="1" activePane="bottomRight" state="frozen" topLeftCell="C2"/>
      <selection pane="bottomRight" activeCell="A1" sqref="A1:V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2">
      <c r="A1" s="8" t="s">
        <v>272</v>
      </c>
      <c r="B1" s="8" t="s">
        <v>273</v>
      </c>
      <c r="C1" s="8">
        <v>1.1</v>
      </c>
      <c r="D1" s="8">
        <v>1.2</v>
      </c>
      <c r="E1" s="8">
        <v>1.3</v>
      </c>
      <c r="F1" s="8">
        <v>3.1</v>
      </c>
      <c r="G1" s="8">
        <v>3.2</v>
      </c>
      <c r="H1" s="8">
        <v>3.3</v>
      </c>
      <c r="I1" s="8">
        <v>3.4</v>
      </c>
      <c r="J1" s="8">
        <v>3.5</v>
      </c>
      <c r="K1" s="8">
        <v>4.1</v>
      </c>
      <c r="L1" s="8">
        <v>4.2</v>
      </c>
      <c r="M1" s="8">
        <v>5.1</v>
      </c>
      <c r="N1" s="8">
        <v>5.2</v>
      </c>
      <c r="O1" s="8">
        <v>6.1</v>
      </c>
      <c r="P1" s="8">
        <v>6.2</v>
      </c>
      <c r="Q1" s="8">
        <v>6.3</v>
      </c>
      <c r="R1" s="8">
        <v>7.1</v>
      </c>
      <c r="S1" s="8">
        <v>7.2</v>
      </c>
      <c r="T1" s="8">
        <v>7.3</v>
      </c>
      <c r="U1" s="8" t="s">
        <v>274</v>
      </c>
      <c r="V1" s="8" t="s">
        <v>251</v>
      </c>
    </row>
    <row r="2" spans="1:22">
      <c r="A2" s="7" t="s">
        <v>275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 t="str">
        <f>IFERROR(AVERAGE(C2:T2),"")</f>
        <v/>
      </c>
      <c r="V2" s="7"/>
    </row>
    <row r="3" spans="1:22">
      <c r="A3" s="7" t="s">
        <v>276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 t="str">
        <f>IFERROR(AVERAGE(C3:T3),"")</f>
        <v/>
      </c>
      <c r="V3" s="7"/>
    </row>
    <row r="4" spans="1:22">
      <c r="A4" s="7" t="s">
        <v>277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 t="str">
        <f>IFERROR(AVERAGE(C4:T4),"")</f>
        <v/>
      </c>
      <c r="V4" s="7"/>
    </row>
    <row r="5" spans="1:22">
      <c r="A5" s="7" t="s">
        <v>278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 t="str">
        <f>IFERROR(AVERAGE(C5:T5),"")</f>
        <v/>
      </c>
      <c r="V5" s="7"/>
    </row>
    <row r="6" spans="1:22">
      <c r="A6" s="7" t="s">
        <v>279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 t="str">
        <f>IFERROR(AVERAGE(C6:T6),"")</f>
        <v/>
      </c>
      <c r="V6" s="7"/>
    </row>
    <row r="7" spans="1:22">
      <c r="A7" s="7" t="s">
        <v>280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 t="str">
        <f>IFERROR(AVERAGE(C7:T7),"")</f>
        <v/>
      </c>
      <c r="V7" s="7"/>
    </row>
    <row r="8" spans="1:22">
      <c r="A8" s="7" t="s">
        <v>281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 t="str">
        <f>IFERROR(AVERAGE(C8:T8),"")</f>
        <v/>
      </c>
      <c r="V8" s="7"/>
    </row>
    <row r="9" spans="1:22">
      <c r="A9" s="7" t="s">
        <v>282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 t="str">
        <f>IFERROR(AVERAGE(C9:T9),"")</f>
        <v/>
      </c>
      <c r="V9" s="7"/>
    </row>
    <row r="10" spans="1:22">
      <c r="A10" s="7" t="s">
        <v>283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 t="str">
        <f>IFERROR(AVERAGE(C10:T10),"")</f>
        <v/>
      </c>
      <c r="V10" s="7"/>
    </row>
    <row r="11" spans="1:22">
      <c r="A11" s="7" t="s">
        <v>284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 t="str">
        <f>IFERROR(AVERAGE(C11:T11),"")</f>
        <v/>
      </c>
      <c r="V11" s="7"/>
    </row>
    <row r="12" spans="1:22">
      <c r="A12" s="7" t="s">
        <v>285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 t="str">
        <f>IFERROR(AVERAGE(C12:T12),"")</f>
        <v/>
      </c>
      <c r="V12" s="7"/>
    </row>
    <row r="13" spans="1:22">
      <c r="A13" s="7" t="s">
        <v>286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 t="str">
        <f>IFERROR(AVERAGE(C13:T13),"")</f>
        <v/>
      </c>
      <c r="V13" s="7"/>
    </row>
    <row r="14" spans="1:22">
      <c r="A14" s="7" t="s">
        <v>287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 t="str">
        <f>IFERROR(AVERAGE(C14:T14),"")</f>
        <v/>
      </c>
      <c r="V14" s="7"/>
    </row>
    <row r="15" spans="1:22">
      <c r="A15" s="7" t="s">
        <v>288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 t="str">
        <f>IFERROR(AVERAGE(C15:T15),"")</f>
        <v/>
      </c>
      <c r="V15" s="7"/>
    </row>
    <row r="16" spans="1:22">
      <c r="A16" s="7" t="s">
        <v>289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 t="str">
        <f>IFERROR(AVERAGE(C16:T16),"")</f>
        <v/>
      </c>
      <c r="V16" s="7"/>
    </row>
    <row r="17" spans="1:22">
      <c r="A17" s="7" t="s">
        <v>290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 t="str">
        <f>IFERROR(AVERAGE(C17:T17),"")</f>
        <v/>
      </c>
      <c r="V17" s="7"/>
    </row>
    <row r="18" spans="1:22">
      <c r="A18" s="7" t="s">
        <v>291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 t="str">
        <f>IFERROR(AVERAGE(C18:T18),"")</f>
        <v/>
      </c>
      <c r="V18" s="7"/>
    </row>
    <row r="19" spans="1:22">
      <c r="A19" s="7" t="s">
        <v>292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 t="str">
        <f>IFERROR(AVERAGE(C19:T19),"")</f>
        <v/>
      </c>
      <c r="V19" s="7"/>
    </row>
    <row r="20" spans="1:22">
      <c r="A20" s="7" t="s">
        <v>293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 t="str">
        <f>IFERROR(AVERAGE(C20:T20),"")</f>
        <v/>
      </c>
      <c r="V20" s="7"/>
    </row>
    <row r="21" spans="1:22">
      <c r="A21" s="7" t="s">
        <v>294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 t="str">
        <f>IFERROR(AVERAGE(C21:T21),"")</f>
        <v/>
      </c>
      <c r="V21" s="7"/>
    </row>
    <row r="22" spans="1:22">
      <c r="A22" s="7" t="s">
        <v>295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 t="str">
        <f>IFERROR(AVERAGE(C22:T22),"")</f>
        <v/>
      </c>
      <c r="V22" s="7"/>
    </row>
    <row r="23" spans="1:22">
      <c r="A23" s="7" t="s">
        <v>296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 t="str">
        <f>IFERROR(AVERAGE(C23:T23),"")</f>
        <v/>
      </c>
      <c r="V23" s="7"/>
    </row>
    <row r="24" spans="1:22">
      <c r="A24" s="7" t="s">
        <v>297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 t="str">
        <f>IFERROR(AVERAGE(C24:T24),"")</f>
        <v/>
      </c>
      <c r="V24" s="7"/>
    </row>
    <row r="25" spans="1:22">
      <c r="A25" s="7" t="s">
        <v>298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 t="str">
        <f>IFERROR(AVERAGE(C25:T25),"")</f>
        <v/>
      </c>
      <c r="V25" s="7"/>
    </row>
    <row r="26" spans="1:22">
      <c r="A26" s="7" t="s">
        <v>299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 t="str">
        <f>IFERROR(AVERAGE(C26:T26),"")</f>
        <v/>
      </c>
      <c r="V26" s="7"/>
    </row>
    <row r="27" spans="1:22">
      <c r="A27" s="7" t="s">
        <v>300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 t="str">
        <f>IFERROR(AVERAGE(C27:T27),"")</f>
        <v/>
      </c>
      <c r="V27" s="7"/>
    </row>
    <row r="28" spans="1:22">
      <c r="A28" s="7" t="s">
        <v>301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 t="str">
        <f>IFERROR(AVERAGE(C28:T28),"")</f>
        <v/>
      </c>
      <c r="V28" s="7"/>
    </row>
    <row r="29" spans="1:22">
      <c r="A29" s="7" t="s">
        <v>302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 t="str">
        <f>IFERROR(AVERAGE(C29:T29),"")</f>
        <v/>
      </c>
      <c r="V29" s="7"/>
    </row>
    <row r="30" spans="1:22">
      <c r="A30" s="7" t="s">
        <v>303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 t="str">
        <f>IFERROR(AVERAGE(C30:T30),"")</f>
        <v/>
      </c>
      <c r="V30" s="7"/>
    </row>
    <row r="31" spans="1:22">
      <c r="A31" s="7" t="s">
        <v>304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 t="str">
        <f>IFERROR(AVERAGE(C31:T31),"")</f>
        <v/>
      </c>
      <c r="V31" s="7"/>
    </row>
  </sheetData>
  <dataValidations count="5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43</v>
      </c>
      <c r="B2" s="7" t="s">
        <v>44</v>
      </c>
      <c r="C2" s="7" t="s">
        <v>45</v>
      </c>
      <c r="D2" s="7"/>
      <c r="E2" s="7"/>
      <c r="F2" s="7"/>
      <c r="G2" s="7"/>
      <c r="H2" s="7"/>
    </row>
    <row r="3" spans="1:8">
      <c r="A3" s="7" t="s">
        <v>43</v>
      </c>
      <c r="B3" s="7" t="s">
        <v>46</v>
      </c>
      <c r="C3" s="7" t="s">
        <v>47</v>
      </c>
      <c r="D3" s="7"/>
      <c r="E3" s="7"/>
      <c r="F3" s="7"/>
      <c r="G3" s="7"/>
      <c r="H3" s="7"/>
    </row>
    <row r="4" spans="1:8">
      <c r="A4" s="7" t="s">
        <v>43</v>
      </c>
      <c r="B4" s="7" t="s">
        <v>48</v>
      </c>
      <c r="C4" s="7" t="s">
        <v>49</v>
      </c>
      <c r="D4" s="7"/>
      <c r="E4" s="7"/>
      <c r="F4" s="7"/>
      <c r="G4" s="7"/>
      <c r="H4" s="7"/>
    </row>
    <row r="5" spans="1:8">
      <c r="A5" s="7" t="s">
        <v>43</v>
      </c>
      <c r="B5" s="7" t="s">
        <v>50</v>
      </c>
      <c r="C5" s="7" t="s">
        <v>51</v>
      </c>
      <c r="D5" s="7"/>
      <c r="E5" s="7"/>
      <c r="F5" s="7"/>
      <c r="G5" s="7"/>
      <c r="H5" s="7"/>
    </row>
    <row r="6" spans="1:8">
      <c r="A6" s="7" t="s">
        <v>43</v>
      </c>
      <c r="B6" s="7" t="s">
        <v>52</v>
      </c>
      <c r="C6" s="7" t="s">
        <v>53</v>
      </c>
      <c r="D6" s="7"/>
      <c r="E6" s="7"/>
      <c r="F6" s="7"/>
      <c r="G6" s="7"/>
      <c r="H6" s="7"/>
    </row>
    <row r="7" spans="1:8">
      <c r="A7" s="7" t="s">
        <v>43</v>
      </c>
      <c r="B7" s="7" t="s">
        <v>54</v>
      </c>
      <c r="C7" s="7" t="s">
        <v>55</v>
      </c>
      <c r="D7" s="7"/>
      <c r="E7" s="7"/>
      <c r="F7" s="7"/>
      <c r="G7" s="7"/>
      <c r="H7" s="7"/>
    </row>
    <row r="8" spans="1:8">
      <c r="A8" s="7" t="s">
        <v>43</v>
      </c>
      <c r="B8" s="7" t="s">
        <v>56</v>
      </c>
      <c r="C8" s="7" t="s">
        <v>57</v>
      </c>
      <c r="D8" s="7"/>
      <c r="E8" s="7"/>
      <c r="F8" s="7"/>
      <c r="G8" s="7"/>
      <c r="H8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0" workbookViewId="0" showGridLines="true" showRowColHeaders="1">
      <pane xSplit="2" ySplit="1" activePane="bottomRight" state="frozen" topLeftCell="C2"/>
      <selection pane="bottomRight" activeCell="K2" sqref="K2:K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58</v>
      </c>
      <c r="D1" s="8" t="s">
        <v>37</v>
      </c>
      <c r="E1" s="8" t="s">
        <v>38</v>
      </c>
      <c r="F1" s="8" t="s">
        <v>59</v>
      </c>
      <c r="G1" s="8" t="s">
        <v>60</v>
      </c>
      <c r="H1" s="8" t="s">
        <v>61</v>
      </c>
      <c r="I1" s="8" t="s">
        <v>62</v>
      </c>
      <c r="J1" s="8" t="s">
        <v>63</v>
      </c>
      <c r="K1" s="8" t="s">
        <v>64</v>
      </c>
    </row>
    <row r="2" spans="1:11">
      <c r="A2" s="7" t="s">
        <v>43</v>
      </c>
      <c r="B2" s="7">
        <v>1.1</v>
      </c>
      <c r="C2" s="7" t="s">
        <v>44</v>
      </c>
      <c r="D2" s="7" t="s">
        <v>65</v>
      </c>
      <c r="E2" s="7"/>
      <c r="F2" s="7"/>
      <c r="G2" s="7"/>
      <c r="H2" s="7" t="s">
        <v>66</v>
      </c>
      <c r="I2" s="7"/>
      <c r="J2" s="7"/>
      <c r="K2" s="9">
        <v>5.56</v>
      </c>
    </row>
    <row r="3" spans="1:11">
      <c r="A3" s="7" t="s">
        <v>43</v>
      </c>
      <c r="B3" s="7">
        <v>1.2</v>
      </c>
      <c r="C3" s="7" t="s">
        <v>44</v>
      </c>
      <c r="D3" s="7" t="s">
        <v>67</v>
      </c>
      <c r="E3" s="7"/>
      <c r="F3" s="7"/>
      <c r="G3" s="7"/>
      <c r="H3" s="7" t="s">
        <v>66</v>
      </c>
      <c r="I3" s="7"/>
      <c r="J3" s="7"/>
      <c r="K3" s="9">
        <v>5.56</v>
      </c>
    </row>
    <row r="4" spans="1:11">
      <c r="A4" s="7" t="s">
        <v>43</v>
      </c>
      <c r="B4" s="7">
        <v>1.3</v>
      </c>
      <c r="C4" s="7" t="s">
        <v>44</v>
      </c>
      <c r="D4" s="7" t="s">
        <v>68</v>
      </c>
      <c r="E4" s="7"/>
      <c r="F4" s="7"/>
      <c r="G4" s="7"/>
      <c r="H4" s="7" t="s">
        <v>66</v>
      </c>
      <c r="I4" s="7"/>
      <c r="J4" s="7"/>
      <c r="K4" s="9">
        <v>5.56</v>
      </c>
    </row>
    <row r="5" spans="1:11">
      <c r="A5" s="7" t="s">
        <v>43</v>
      </c>
      <c r="B5" s="7">
        <v>3.1</v>
      </c>
      <c r="C5" s="7" t="s">
        <v>48</v>
      </c>
      <c r="D5" s="7" t="s">
        <v>69</v>
      </c>
      <c r="E5" s="7"/>
      <c r="F5" s="7"/>
      <c r="G5" s="7"/>
      <c r="H5" s="7" t="s">
        <v>66</v>
      </c>
      <c r="I5" s="7"/>
      <c r="J5" s="7"/>
      <c r="K5" s="9">
        <v>5.56</v>
      </c>
    </row>
    <row r="6" spans="1:11">
      <c r="A6" s="7" t="s">
        <v>43</v>
      </c>
      <c r="B6" s="7">
        <v>3.2</v>
      </c>
      <c r="C6" s="7" t="s">
        <v>48</v>
      </c>
      <c r="D6" s="7" t="s">
        <v>70</v>
      </c>
      <c r="E6" s="7"/>
      <c r="F6" s="7"/>
      <c r="G6" s="7"/>
      <c r="H6" s="7" t="s">
        <v>66</v>
      </c>
      <c r="I6" s="7"/>
      <c r="J6" s="7"/>
      <c r="K6" s="9">
        <v>5.56</v>
      </c>
    </row>
    <row r="7" spans="1:11">
      <c r="A7" s="7" t="s">
        <v>43</v>
      </c>
      <c r="B7" s="7">
        <v>3.3</v>
      </c>
      <c r="C7" s="7" t="s">
        <v>48</v>
      </c>
      <c r="D7" s="7" t="s">
        <v>71</v>
      </c>
      <c r="E7" s="7"/>
      <c r="F7" s="7"/>
      <c r="G7" s="7"/>
      <c r="H7" s="7" t="s">
        <v>66</v>
      </c>
      <c r="I7" s="7"/>
      <c r="J7" s="7"/>
      <c r="K7" s="9">
        <v>5.56</v>
      </c>
    </row>
    <row r="8" spans="1:11">
      <c r="A8" s="7" t="s">
        <v>43</v>
      </c>
      <c r="B8" s="7">
        <v>3.4</v>
      </c>
      <c r="C8" s="7" t="s">
        <v>48</v>
      </c>
      <c r="D8" s="7" t="s">
        <v>72</v>
      </c>
      <c r="E8" s="7"/>
      <c r="F8" s="7"/>
      <c r="G8" s="7"/>
      <c r="H8" s="7" t="s">
        <v>66</v>
      </c>
      <c r="I8" s="7"/>
      <c r="J8" s="7"/>
      <c r="K8" s="9">
        <v>5.56</v>
      </c>
    </row>
    <row r="9" spans="1:11">
      <c r="A9" s="7" t="s">
        <v>43</v>
      </c>
      <c r="B9" s="7">
        <v>3.5</v>
      </c>
      <c r="C9" s="7" t="s">
        <v>48</v>
      </c>
      <c r="D9" s="7" t="s">
        <v>73</v>
      </c>
      <c r="E9" s="7"/>
      <c r="F9" s="7"/>
      <c r="G9" s="7"/>
      <c r="H9" s="7" t="s">
        <v>66</v>
      </c>
      <c r="I9" s="7"/>
      <c r="J9" s="7"/>
      <c r="K9" s="9">
        <v>5.56</v>
      </c>
    </row>
    <row r="10" spans="1:11">
      <c r="A10" s="7" t="s">
        <v>43</v>
      </c>
      <c r="B10" s="7">
        <v>4.1</v>
      </c>
      <c r="C10" s="7" t="s">
        <v>50</v>
      </c>
      <c r="D10" s="7" t="s">
        <v>74</v>
      </c>
      <c r="E10" s="7"/>
      <c r="F10" s="7"/>
      <c r="G10" s="7"/>
      <c r="H10" s="7" t="s">
        <v>66</v>
      </c>
      <c r="I10" s="7"/>
      <c r="J10" s="7"/>
      <c r="K10" s="9">
        <v>5.56</v>
      </c>
    </row>
    <row r="11" spans="1:11">
      <c r="A11" s="7" t="s">
        <v>43</v>
      </c>
      <c r="B11" s="7">
        <v>4.2</v>
      </c>
      <c r="C11" s="7" t="s">
        <v>50</v>
      </c>
      <c r="D11" s="7" t="s">
        <v>75</v>
      </c>
      <c r="E11" s="7"/>
      <c r="F11" s="7"/>
      <c r="G11" s="7"/>
      <c r="H11" s="7" t="s">
        <v>66</v>
      </c>
      <c r="I11" s="7"/>
      <c r="J11" s="7"/>
      <c r="K11" s="9">
        <v>5.56</v>
      </c>
    </row>
    <row r="12" spans="1:11">
      <c r="A12" s="7" t="s">
        <v>43</v>
      </c>
      <c r="B12" s="7">
        <v>5.1</v>
      </c>
      <c r="C12" s="7" t="s">
        <v>52</v>
      </c>
      <c r="D12" s="7" t="s">
        <v>76</v>
      </c>
      <c r="E12" s="7"/>
      <c r="F12" s="7"/>
      <c r="G12" s="7"/>
      <c r="H12" s="7" t="s">
        <v>66</v>
      </c>
      <c r="I12" s="7"/>
      <c r="J12" s="7"/>
      <c r="K12" s="9">
        <v>5.56</v>
      </c>
    </row>
    <row r="13" spans="1:11">
      <c r="A13" s="7" t="s">
        <v>43</v>
      </c>
      <c r="B13" s="7">
        <v>5.2</v>
      </c>
      <c r="C13" s="7" t="s">
        <v>52</v>
      </c>
      <c r="D13" s="7" t="s">
        <v>77</v>
      </c>
      <c r="E13" s="7"/>
      <c r="F13" s="7"/>
      <c r="G13" s="7"/>
      <c r="H13" s="7" t="s">
        <v>66</v>
      </c>
      <c r="I13" s="7"/>
      <c r="J13" s="7"/>
      <c r="K13" s="9">
        <v>5.56</v>
      </c>
    </row>
    <row r="14" spans="1:11">
      <c r="A14" s="7" t="s">
        <v>43</v>
      </c>
      <c r="B14" s="7">
        <v>6.1</v>
      </c>
      <c r="C14" s="7" t="s">
        <v>54</v>
      </c>
      <c r="D14" s="7" t="s">
        <v>78</v>
      </c>
      <c r="E14" s="7"/>
      <c r="F14" s="7"/>
      <c r="G14" s="7"/>
      <c r="H14" s="7" t="s">
        <v>66</v>
      </c>
      <c r="I14" s="7"/>
      <c r="J14" s="7"/>
      <c r="K14" s="9">
        <v>5.56</v>
      </c>
    </row>
    <row r="15" spans="1:11">
      <c r="A15" s="7" t="s">
        <v>43</v>
      </c>
      <c r="B15" s="7">
        <v>6.2</v>
      </c>
      <c r="C15" s="7" t="s">
        <v>54</v>
      </c>
      <c r="D15" s="7" t="s">
        <v>79</v>
      </c>
      <c r="E15" s="7"/>
      <c r="F15" s="7"/>
      <c r="G15" s="7"/>
      <c r="H15" s="7" t="s">
        <v>66</v>
      </c>
      <c r="I15" s="7"/>
      <c r="J15" s="7"/>
      <c r="K15" s="9">
        <v>5.56</v>
      </c>
    </row>
    <row r="16" spans="1:11">
      <c r="A16" s="7" t="s">
        <v>43</v>
      </c>
      <c r="B16" s="7">
        <v>6.3</v>
      </c>
      <c r="C16" s="7" t="s">
        <v>54</v>
      </c>
      <c r="D16" s="7" t="s">
        <v>80</v>
      </c>
      <c r="E16" s="7"/>
      <c r="F16" s="7"/>
      <c r="G16" s="7"/>
      <c r="H16" s="7" t="s">
        <v>66</v>
      </c>
      <c r="I16" s="7"/>
      <c r="J16" s="7"/>
      <c r="K16" s="9">
        <v>5.56</v>
      </c>
    </row>
    <row r="17" spans="1:11">
      <c r="A17" s="7" t="s">
        <v>43</v>
      </c>
      <c r="B17" s="7">
        <v>7.1</v>
      </c>
      <c r="C17" s="7" t="s">
        <v>56</v>
      </c>
      <c r="D17" s="7" t="s">
        <v>81</v>
      </c>
      <c r="E17" s="7"/>
      <c r="F17" s="7"/>
      <c r="G17" s="7"/>
      <c r="H17" s="7" t="s">
        <v>66</v>
      </c>
      <c r="I17" s="7"/>
      <c r="J17" s="7"/>
      <c r="K17" s="9">
        <v>5.56</v>
      </c>
    </row>
    <row r="18" spans="1:11">
      <c r="A18" s="7" t="s">
        <v>43</v>
      </c>
      <c r="B18" s="7">
        <v>7.2</v>
      </c>
      <c r="C18" s="7" t="s">
        <v>56</v>
      </c>
      <c r="D18" s="7" t="s">
        <v>82</v>
      </c>
      <c r="E18" s="7"/>
      <c r="F18" s="7"/>
      <c r="G18" s="7"/>
      <c r="H18" s="7" t="s">
        <v>66</v>
      </c>
      <c r="I18" s="7"/>
      <c r="J18" s="7"/>
      <c r="K18" s="9">
        <v>5.56</v>
      </c>
    </row>
    <row r="19" spans="1:11">
      <c r="A19" s="7" t="s">
        <v>43</v>
      </c>
      <c r="B19" s="7">
        <v>7.3</v>
      </c>
      <c r="C19" s="7" t="s">
        <v>56</v>
      </c>
      <c r="D19" s="7" t="s">
        <v>83</v>
      </c>
      <c r="E19" s="7"/>
      <c r="F19" s="7"/>
      <c r="G19" s="7"/>
      <c r="H19" s="7" t="s">
        <v>66</v>
      </c>
      <c r="I19" s="7"/>
      <c r="J19" s="7"/>
      <c r="K19" s="9">
        <v>5.56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5"/>
  <sheetViews>
    <sheetView tabSelected="0" workbookViewId="0" showGridLines="true" showRowColHeaders="1">
      <pane xSplit="3" ySplit="1" activePane="bottomRight" state="frozen" topLeftCell="D2"/>
      <selection pane="bottomRight" activeCell="A1" sqref="A1:I3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84</v>
      </c>
      <c r="C1" s="8" t="s">
        <v>85</v>
      </c>
      <c r="D1" s="8" t="s">
        <v>86</v>
      </c>
      <c r="E1" s="8" t="s">
        <v>38</v>
      </c>
      <c r="F1" s="8" t="s">
        <v>87</v>
      </c>
      <c r="G1" s="8" t="s">
        <v>88</v>
      </c>
      <c r="H1" s="8" t="s">
        <v>89</v>
      </c>
      <c r="I1" s="8" t="s">
        <v>90</v>
      </c>
    </row>
    <row r="2" spans="1:9">
      <c r="A2" s="7" t="s">
        <v>43</v>
      </c>
      <c r="B2" s="7" t="s">
        <v>91</v>
      </c>
      <c r="C2" s="7">
        <v>1</v>
      </c>
      <c r="D2" s="7" t="s">
        <v>92</v>
      </c>
      <c r="E2" s="7"/>
      <c r="F2" s="7"/>
      <c r="G2" s="7"/>
      <c r="H2" s="7"/>
      <c r="I2" s="7"/>
    </row>
    <row r="3" spans="1:9">
      <c r="A3" s="7" t="s">
        <v>43</v>
      </c>
      <c r="B3" s="7" t="s">
        <v>91</v>
      </c>
      <c r="C3" s="7">
        <v>2</v>
      </c>
      <c r="D3" s="7" t="s">
        <v>93</v>
      </c>
      <c r="E3" s="7"/>
      <c r="F3" s="7"/>
      <c r="G3" s="7"/>
      <c r="H3" s="7"/>
      <c r="I3" s="7"/>
    </row>
    <row r="4" spans="1:9">
      <c r="A4" s="7" t="s">
        <v>43</v>
      </c>
      <c r="B4" s="7" t="s">
        <v>91</v>
      </c>
      <c r="C4" s="7">
        <v>3</v>
      </c>
      <c r="D4" s="7" t="s">
        <v>94</v>
      </c>
      <c r="E4" s="7"/>
      <c r="F4" s="7"/>
      <c r="G4" s="7"/>
      <c r="H4" s="7"/>
      <c r="I4" s="7"/>
    </row>
    <row r="5" spans="1:9">
      <c r="A5" s="7" t="s">
        <v>43</v>
      </c>
      <c r="B5" s="7" t="s">
        <v>91</v>
      </c>
      <c r="C5" s="7">
        <v>4</v>
      </c>
      <c r="D5" s="7" t="s">
        <v>95</v>
      </c>
      <c r="E5" s="7"/>
      <c r="F5" s="7"/>
      <c r="G5" s="7"/>
      <c r="H5" s="7"/>
      <c r="I5" s="7"/>
    </row>
    <row r="6" spans="1:9">
      <c r="A6" s="7" t="s">
        <v>43</v>
      </c>
      <c r="B6" s="7" t="s">
        <v>91</v>
      </c>
      <c r="C6" s="7">
        <v>5</v>
      </c>
      <c r="D6" s="7" t="s">
        <v>96</v>
      </c>
      <c r="E6" s="7"/>
      <c r="F6" s="7"/>
      <c r="G6" s="7"/>
      <c r="H6" s="7"/>
      <c r="I6" s="7"/>
    </row>
    <row r="7" spans="1:9">
      <c r="A7" s="7" t="s">
        <v>43</v>
      </c>
      <c r="B7" s="7" t="s">
        <v>91</v>
      </c>
      <c r="C7" s="7">
        <v>6</v>
      </c>
      <c r="D7" s="7" t="s">
        <v>97</v>
      </c>
      <c r="E7" s="7"/>
      <c r="F7" s="7"/>
      <c r="G7" s="7"/>
      <c r="H7" s="7"/>
      <c r="I7" s="7"/>
    </row>
    <row r="8" spans="1:9">
      <c r="A8" s="7" t="s">
        <v>43</v>
      </c>
      <c r="B8" s="7" t="s">
        <v>91</v>
      </c>
      <c r="C8" s="7">
        <v>7</v>
      </c>
      <c r="D8" s="7" t="s">
        <v>98</v>
      </c>
      <c r="E8" s="7"/>
      <c r="F8" s="7"/>
      <c r="G8" s="7"/>
      <c r="H8" s="7"/>
      <c r="I8" s="7"/>
    </row>
    <row r="9" spans="1:9">
      <c r="A9" s="7" t="s">
        <v>43</v>
      </c>
      <c r="B9" s="7" t="s">
        <v>91</v>
      </c>
      <c r="C9" s="7">
        <v>8</v>
      </c>
      <c r="D9" s="7" t="s">
        <v>99</v>
      </c>
      <c r="E9" s="7"/>
      <c r="F9" s="7"/>
      <c r="G9" s="7"/>
      <c r="H9" s="7"/>
      <c r="I9" s="7"/>
    </row>
    <row r="10" spans="1:9">
      <c r="A10" s="7" t="s">
        <v>43</v>
      </c>
      <c r="B10" s="7" t="s">
        <v>91</v>
      </c>
      <c r="C10" s="7">
        <v>9</v>
      </c>
      <c r="D10" s="7" t="s">
        <v>100</v>
      </c>
      <c r="E10" s="7"/>
      <c r="F10" s="7"/>
      <c r="G10" s="7"/>
      <c r="H10" s="7"/>
      <c r="I10" s="7"/>
    </row>
    <row r="11" spans="1:9">
      <c r="A11" s="7" t="s">
        <v>43</v>
      </c>
      <c r="B11" s="7" t="s">
        <v>91</v>
      </c>
      <c r="C11" s="7">
        <v>10</v>
      </c>
      <c r="D11" s="7" t="s">
        <v>101</v>
      </c>
      <c r="E11" s="7"/>
      <c r="F11" s="7"/>
      <c r="G11" s="7"/>
      <c r="H11" s="7"/>
      <c r="I11" s="7"/>
    </row>
    <row r="12" spans="1:9">
      <c r="A12" s="7" t="s">
        <v>43</v>
      </c>
      <c r="B12" s="7" t="s">
        <v>91</v>
      </c>
      <c r="C12" s="7">
        <v>11</v>
      </c>
      <c r="D12" s="7" t="s">
        <v>102</v>
      </c>
      <c r="E12" s="7"/>
      <c r="F12" s="7"/>
      <c r="G12" s="7"/>
      <c r="H12" s="7"/>
      <c r="I12" s="7"/>
    </row>
    <row r="13" spans="1:9">
      <c r="A13" s="7" t="s">
        <v>43</v>
      </c>
      <c r="B13" s="7" t="s">
        <v>91</v>
      </c>
      <c r="C13" s="7">
        <v>12</v>
      </c>
      <c r="D13" s="7" t="s">
        <v>103</v>
      </c>
      <c r="E13" s="7"/>
      <c r="F13" s="7"/>
      <c r="G13" s="7"/>
      <c r="H13" s="7"/>
      <c r="I13" s="7"/>
    </row>
    <row r="14" spans="1:9">
      <c r="A14" s="7" t="s">
        <v>43</v>
      </c>
      <c r="B14" s="7" t="s">
        <v>91</v>
      </c>
      <c r="C14" s="7">
        <v>13</v>
      </c>
      <c r="D14" s="7" t="s">
        <v>104</v>
      </c>
      <c r="E14" s="7"/>
      <c r="F14" s="7"/>
      <c r="G14" s="7"/>
      <c r="H14" s="7"/>
      <c r="I14" s="7"/>
    </row>
    <row r="15" spans="1:9">
      <c r="A15" s="7" t="s">
        <v>43</v>
      </c>
      <c r="B15" s="7" t="s">
        <v>91</v>
      </c>
      <c r="C15" s="7">
        <v>1</v>
      </c>
      <c r="D15" s="7" t="s">
        <v>105</v>
      </c>
      <c r="E15" s="7"/>
      <c r="F15" s="7"/>
      <c r="G15" s="7"/>
      <c r="H15" s="7"/>
      <c r="I15" s="7"/>
    </row>
    <row r="16" spans="1:9">
      <c r="A16" s="7" t="s">
        <v>43</v>
      </c>
      <c r="B16" s="7" t="s">
        <v>91</v>
      </c>
      <c r="C16" s="7">
        <v>2</v>
      </c>
      <c r="D16" s="7" t="s">
        <v>106</v>
      </c>
      <c r="E16" s="7"/>
      <c r="F16" s="7"/>
      <c r="G16" s="7"/>
      <c r="H16" s="7"/>
      <c r="I16" s="7"/>
    </row>
    <row r="17" spans="1:9">
      <c r="A17" s="7" t="s">
        <v>43</v>
      </c>
      <c r="B17" s="7" t="s">
        <v>91</v>
      </c>
      <c r="C17" s="7">
        <v>3</v>
      </c>
      <c r="D17" s="7" t="s">
        <v>107</v>
      </c>
      <c r="E17" s="7"/>
      <c r="F17" s="7"/>
      <c r="G17" s="7"/>
      <c r="H17" s="7"/>
      <c r="I17" s="7"/>
    </row>
    <row r="18" spans="1:9">
      <c r="A18" s="7" t="s">
        <v>43</v>
      </c>
      <c r="B18" s="7" t="s">
        <v>91</v>
      </c>
      <c r="C18" s="7">
        <v>4</v>
      </c>
      <c r="D18" s="7" t="s">
        <v>108</v>
      </c>
      <c r="E18" s="7"/>
      <c r="F18" s="7"/>
      <c r="G18" s="7"/>
      <c r="H18" s="7"/>
      <c r="I18" s="7"/>
    </row>
    <row r="19" spans="1:9">
      <c r="A19" s="7" t="s">
        <v>43</v>
      </c>
      <c r="B19" s="7" t="s">
        <v>91</v>
      </c>
      <c r="C19" s="7">
        <v>5</v>
      </c>
      <c r="D19" s="7" t="s">
        <v>109</v>
      </c>
      <c r="E19" s="7"/>
      <c r="F19" s="7"/>
      <c r="G19" s="7"/>
      <c r="H19" s="7"/>
      <c r="I19" s="7"/>
    </row>
    <row r="20" spans="1:9">
      <c r="A20" s="7" t="s">
        <v>43</v>
      </c>
      <c r="B20" s="7" t="s">
        <v>91</v>
      </c>
      <c r="C20" s="7">
        <v>6</v>
      </c>
      <c r="D20" s="7" t="s">
        <v>110</v>
      </c>
      <c r="E20" s="7"/>
      <c r="F20" s="7"/>
      <c r="G20" s="7"/>
      <c r="H20" s="7"/>
      <c r="I20" s="7"/>
    </row>
    <row r="21" spans="1:9">
      <c r="A21" s="7" t="s">
        <v>43</v>
      </c>
      <c r="B21" s="7" t="s">
        <v>91</v>
      </c>
      <c r="C21" s="7">
        <v>7</v>
      </c>
      <c r="D21" s="7" t="s">
        <v>111</v>
      </c>
      <c r="E21" s="7"/>
      <c r="F21" s="7"/>
      <c r="G21" s="7"/>
      <c r="H21" s="7"/>
      <c r="I21" s="7"/>
    </row>
    <row r="22" spans="1:9">
      <c r="A22" s="7" t="s">
        <v>43</v>
      </c>
      <c r="B22" s="7" t="s">
        <v>91</v>
      </c>
      <c r="C22" s="7">
        <v>8</v>
      </c>
      <c r="D22" s="7" t="s">
        <v>112</v>
      </c>
      <c r="E22" s="7"/>
      <c r="F22" s="7"/>
      <c r="G22" s="7"/>
      <c r="H22" s="7"/>
      <c r="I22" s="7"/>
    </row>
    <row r="23" spans="1:9">
      <c r="A23" s="7" t="s">
        <v>43</v>
      </c>
      <c r="B23" s="7" t="s">
        <v>91</v>
      </c>
      <c r="C23" s="7">
        <v>9</v>
      </c>
      <c r="D23" s="7" t="s">
        <v>113</v>
      </c>
      <c r="E23" s="7"/>
      <c r="F23" s="7"/>
      <c r="G23" s="7"/>
      <c r="H23" s="7"/>
      <c r="I23" s="7"/>
    </row>
    <row r="24" spans="1:9">
      <c r="A24" s="7" t="s">
        <v>43</v>
      </c>
      <c r="B24" s="7" t="s">
        <v>91</v>
      </c>
      <c r="C24" s="7">
        <v>10</v>
      </c>
      <c r="D24" s="7" t="s">
        <v>114</v>
      </c>
      <c r="E24" s="7"/>
      <c r="F24" s="7"/>
      <c r="G24" s="7"/>
      <c r="H24" s="7"/>
      <c r="I24" s="7"/>
    </row>
    <row r="25" spans="1:9">
      <c r="A25" s="7" t="s">
        <v>43</v>
      </c>
      <c r="B25" s="7" t="s">
        <v>91</v>
      </c>
      <c r="C25" s="7">
        <v>11</v>
      </c>
      <c r="D25" s="7" t="s">
        <v>115</v>
      </c>
      <c r="E25" s="7"/>
      <c r="F25" s="7"/>
      <c r="G25" s="7"/>
      <c r="H25" s="7"/>
      <c r="I25" s="7"/>
    </row>
    <row r="26" spans="1:9">
      <c r="A26" s="7" t="s">
        <v>43</v>
      </c>
      <c r="B26" s="7" t="s">
        <v>91</v>
      </c>
      <c r="C26" s="7">
        <v>1</v>
      </c>
      <c r="D26" s="7" t="s">
        <v>116</v>
      </c>
      <c r="E26" s="7"/>
      <c r="F26" s="7"/>
      <c r="G26" s="7"/>
      <c r="H26" s="7"/>
      <c r="I26" s="7"/>
    </row>
    <row r="27" spans="1:9">
      <c r="A27" s="7" t="s">
        <v>43</v>
      </c>
      <c r="B27" s="7" t="s">
        <v>91</v>
      </c>
      <c r="C27" s="7">
        <v>2</v>
      </c>
      <c r="D27" s="7" t="s">
        <v>117</v>
      </c>
      <c r="E27" s="7"/>
      <c r="F27" s="7"/>
      <c r="G27" s="7"/>
      <c r="H27" s="7"/>
      <c r="I27" s="7"/>
    </row>
    <row r="28" spans="1:9">
      <c r="A28" s="7" t="s">
        <v>43</v>
      </c>
      <c r="B28" s="7" t="s">
        <v>91</v>
      </c>
      <c r="C28" s="7">
        <v>3</v>
      </c>
      <c r="D28" s="7" t="s">
        <v>118</v>
      </c>
      <c r="E28" s="7"/>
      <c r="F28" s="7"/>
      <c r="G28" s="7"/>
      <c r="H28" s="7"/>
      <c r="I28" s="7"/>
    </row>
    <row r="29" spans="1:9">
      <c r="A29" s="7" t="s">
        <v>43</v>
      </c>
      <c r="B29" s="7" t="s">
        <v>91</v>
      </c>
      <c r="C29" s="7">
        <v>4</v>
      </c>
      <c r="D29" s="7" t="s">
        <v>119</v>
      </c>
      <c r="E29" s="7"/>
      <c r="F29" s="7"/>
      <c r="G29" s="7"/>
      <c r="H29" s="7"/>
      <c r="I29" s="7"/>
    </row>
    <row r="30" spans="1:9">
      <c r="A30" s="7" t="s">
        <v>43</v>
      </c>
      <c r="B30" s="7" t="s">
        <v>91</v>
      </c>
      <c r="C30" s="7">
        <v>5</v>
      </c>
      <c r="D30" s="7" t="s">
        <v>120</v>
      </c>
      <c r="E30" s="7"/>
      <c r="F30" s="7"/>
      <c r="G30" s="7"/>
      <c r="H30" s="7"/>
      <c r="I30" s="7"/>
    </row>
    <row r="31" spans="1:9">
      <c r="A31" s="7" t="s">
        <v>43</v>
      </c>
      <c r="B31" s="7" t="s">
        <v>91</v>
      </c>
      <c r="C31" s="7">
        <v>1</v>
      </c>
      <c r="D31" s="7" t="s">
        <v>121</v>
      </c>
      <c r="E31" s="7"/>
      <c r="F31" s="7"/>
      <c r="G31" s="7"/>
      <c r="H31" s="7"/>
      <c r="I31" s="7"/>
    </row>
    <row r="32" spans="1:9">
      <c r="A32" s="7" t="s">
        <v>43</v>
      </c>
      <c r="B32" s="7" t="s">
        <v>91</v>
      </c>
      <c r="C32" s="7">
        <v>2</v>
      </c>
      <c r="D32" s="7" t="s">
        <v>122</v>
      </c>
      <c r="E32" s="7"/>
      <c r="F32" s="7"/>
      <c r="G32" s="7"/>
      <c r="H32" s="7"/>
      <c r="I32" s="7"/>
    </row>
    <row r="33" spans="1:9">
      <c r="A33" s="7" t="s">
        <v>43</v>
      </c>
      <c r="B33" s="7" t="s">
        <v>91</v>
      </c>
      <c r="C33" s="7">
        <v>3</v>
      </c>
      <c r="D33" s="7" t="s">
        <v>123</v>
      </c>
      <c r="E33" s="7"/>
      <c r="F33" s="7"/>
      <c r="G33" s="7"/>
      <c r="H33" s="7"/>
      <c r="I33" s="7"/>
    </row>
    <row r="34" spans="1:9">
      <c r="A34" s="7" t="s">
        <v>43</v>
      </c>
      <c r="B34" s="7" t="s">
        <v>91</v>
      </c>
      <c r="C34" s="7">
        <v>4</v>
      </c>
      <c r="D34" s="7" t="s">
        <v>124</v>
      </c>
      <c r="E34" s="7"/>
      <c r="F34" s="7"/>
      <c r="G34" s="7"/>
      <c r="H34" s="7"/>
      <c r="I34" s="7"/>
    </row>
    <row r="35" spans="1:9">
      <c r="A35" s="7" t="s">
        <v>43</v>
      </c>
      <c r="B35" s="7" t="s">
        <v>91</v>
      </c>
      <c r="C35" s="7">
        <v>5</v>
      </c>
      <c r="D35" s="7" t="s">
        <v>125</v>
      </c>
      <c r="E35" s="7"/>
      <c r="F35" s="7"/>
      <c r="G35" s="7"/>
      <c r="H35" s="7"/>
      <c r="I35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4" t="s">
        <v>126</v>
      </c>
      <c r="B1" s="4"/>
      <c r="C1" s="4"/>
      <c r="D1" s="4"/>
    </row>
    <row r="2" spans="1:4">
      <c r="A2" s="8" t="s">
        <v>127</v>
      </c>
      <c r="B2" s="8" t="s">
        <v>128</v>
      </c>
      <c r="C2" s="8" t="s">
        <v>129</v>
      </c>
      <c r="D2" s="8" t="s">
        <v>130</v>
      </c>
    </row>
    <row r="3" spans="1:4">
      <c r="A3" s="7">
        <v>1</v>
      </c>
      <c r="B3" s="7" t="s">
        <v>131</v>
      </c>
      <c r="C3" s="7" t="s">
        <v>132</v>
      </c>
      <c r="D3" s="7" t="s">
        <v>133</v>
      </c>
    </row>
    <row r="4" spans="1:4">
      <c r="A4" s="7">
        <v>2</v>
      </c>
      <c r="B4" s="7" t="s">
        <v>134</v>
      </c>
      <c r="C4" s="7" t="s">
        <v>135</v>
      </c>
      <c r="D4" s="7" t="s">
        <v>136</v>
      </c>
    </row>
    <row r="5" spans="1:4">
      <c r="A5" s="7">
        <v>3</v>
      </c>
      <c r="B5" s="7" t="s">
        <v>137</v>
      </c>
      <c r="C5" s="7" t="s">
        <v>138</v>
      </c>
      <c r="D5" s="7" t="s">
        <v>139</v>
      </c>
    </row>
    <row r="6" spans="1:4">
      <c r="A6" s="7">
        <v>4</v>
      </c>
      <c r="B6" s="7" t="s">
        <v>140</v>
      </c>
      <c r="C6" s="7" t="s">
        <v>141</v>
      </c>
      <c r="D6" s="7" t="s">
        <v>142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143</v>
      </c>
    </row>
    <row r="2" spans="1:1">
      <c r="A2" t="s">
        <v>144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9"/>
  <sheetViews>
    <sheetView tabSelected="0" workbookViewId="0" showGridLines="true" showRowColHeaders="1">
      <selection activeCell="A39" sqref="A39:E39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145</v>
      </c>
      <c r="B1" s="4"/>
      <c r="C1" s="4"/>
      <c r="D1" s="4"/>
      <c r="E1" s="4"/>
    </row>
    <row r="2" spans="1:5">
      <c r="A2" s="1" t="s">
        <v>146</v>
      </c>
      <c r="B2" s="1" t="s">
        <v>147</v>
      </c>
      <c r="C2" s="1"/>
      <c r="D2" s="1"/>
      <c r="E2" s="1"/>
    </row>
    <row r="3" spans="1:5">
      <c r="A3" s="10" t="s">
        <v>148</v>
      </c>
      <c r="B3" s="7" t="s">
        <v>149</v>
      </c>
      <c r="C3" s="5"/>
      <c r="D3" s="5"/>
      <c r="E3" s="5"/>
    </row>
    <row r="4" spans="1:5">
      <c r="A4" s="10" t="s">
        <v>150</v>
      </c>
      <c r="B4" s="7" t="s">
        <v>151</v>
      </c>
      <c r="C4" s="5"/>
      <c r="D4" s="5"/>
      <c r="E4" s="5"/>
    </row>
    <row r="5" spans="1:5">
      <c r="A5" s="10" t="s">
        <v>152</v>
      </c>
      <c r="B5" s="7" t="s">
        <v>153</v>
      </c>
      <c r="C5" s="5"/>
      <c r="D5" s="5"/>
      <c r="E5" s="5"/>
    </row>
    <row r="6" spans="1:5">
      <c r="A6" s="10" t="s">
        <v>154</v>
      </c>
      <c r="B6" s="7" t="s">
        <v>155</v>
      </c>
      <c r="C6" s="5"/>
      <c r="D6" s="5"/>
      <c r="E6" s="5"/>
    </row>
    <row r="7" spans="1:5">
      <c r="A7" s="10" t="s">
        <v>156</v>
      </c>
      <c r="B7" s="7" t="s">
        <v>157</v>
      </c>
      <c r="C7" s="5"/>
      <c r="D7" s="5"/>
      <c r="E7" s="5"/>
    </row>
    <row r="8" spans="1:5">
      <c r="A8" s="11" t="s">
        <v>85</v>
      </c>
      <c r="B8" s="11" t="s">
        <v>158</v>
      </c>
      <c r="C8" s="11" t="s">
        <v>159</v>
      </c>
      <c r="D8" s="11" t="s">
        <v>160</v>
      </c>
      <c r="E8" s="11" t="s">
        <v>161</v>
      </c>
    </row>
    <row r="9" spans="1:5">
      <c r="A9" s="7">
        <v>1</v>
      </c>
      <c r="B9" s="7" t="s">
        <v>162</v>
      </c>
      <c r="C9" s="7" t="s">
        <v>163</v>
      </c>
      <c r="D9" s="7" t="s">
        <v>164</v>
      </c>
      <c r="E9" s="7" t="s">
        <v>165</v>
      </c>
    </row>
    <row r="10" spans="1:5">
      <c r="A10" s="7">
        <v>2</v>
      </c>
      <c r="B10" s="7" t="s">
        <v>166</v>
      </c>
      <c r="C10" s="7" t="s">
        <v>167</v>
      </c>
      <c r="D10" s="7" t="s">
        <v>168</v>
      </c>
      <c r="E10" s="7" t="s">
        <v>169</v>
      </c>
    </row>
    <row r="11" spans="1:5">
      <c r="A11" s="7">
        <v>3</v>
      </c>
      <c r="B11" s="7" t="s">
        <v>170</v>
      </c>
      <c r="C11" s="7" t="s">
        <v>171</v>
      </c>
      <c r="D11" s="7" t="s">
        <v>172</v>
      </c>
      <c r="E11" s="7" t="s">
        <v>173</v>
      </c>
    </row>
    <row r="12" spans="1:5">
      <c r="A12" s="7">
        <v>4</v>
      </c>
      <c r="B12" s="7" t="s">
        <v>174</v>
      </c>
      <c r="C12" s="7" t="s">
        <v>167</v>
      </c>
      <c r="D12" s="7" t="s">
        <v>175</v>
      </c>
      <c r="E12" s="7" t="s">
        <v>176</v>
      </c>
    </row>
    <row r="13" spans="1:5">
      <c r="A13" s="7">
        <v>5</v>
      </c>
      <c r="B13" s="7" t="s">
        <v>177</v>
      </c>
      <c r="C13" s="7" t="s">
        <v>163</v>
      </c>
      <c r="D13" s="7" t="s">
        <v>178</v>
      </c>
      <c r="E13" s="7" t="s">
        <v>179</v>
      </c>
    </row>
    <row r="15" spans="1:5">
      <c r="A15" s="1" t="s">
        <v>180</v>
      </c>
      <c r="B15" s="1" t="s">
        <v>181</v>
      </c>
      <c r="C15" s="1"/>
      <c r="D15" s="1"/>
      <c r="E15" s="1"/>
    </row>
    <row r="16" spans="1:5">
      <c r="A16" s="10" t="s">
        <v>148</v>
      </c>
      <c r="B16" s="7" t="s">
        <v>182</v>
      </c>
      <c r="C16" s="5"/>
      <c r="D16" s="5"/>
      <c r="E16" s="5"/>
    </row>
    <row r="17" spans="1:5">
      <c r="A17" s="10" t="s">
        <v>150</v>
      </c>
      <c r="B17" s="7" t="s">
        <v>183</v>
      </c>
      <c r="C17" s="5"/>
      <c r="D17" s="5"/>
      <c r="E17" s="5"/>
    </row>
    <row r="18" spans="1:5">
      <c r="A18" s="10" t="s">
        <v>152</v>
      </c>
      <c r="B18" s="7" t="s">
        <v>184</v>
      </c>
      <c r="C18" s="5"/>
      <c r="D18" s="5"/>
      <c r="E18" s="5"/>
    </row>
    <row r="19" spans="1:5">
      <c r="A19" s="10" t="s">
        <v>154</v>
      </c>
      <c r="B19" s="7" t="s">
        <v>185</v>
      </c>
      <c r="C19" s="5"/>
      <c r="D19" s="5"/>
      <c r="E19" s="5"/>
    </row>
    <row r="20" spans="1:5">
      <c r="A20" s="10" t="s">
        <v>156</v>
      </c>
      <c r="B20" s="7" t="s">
        <v>186</v>
      </c>
      <c r="C20" s="5"/>
      <c r="D20" s="5"/>
      <c r="E20" s="5"/>
    </row>
    <row r="21" spans="1:5">
      <c r="A21" s="11" t="s">
        <v>85</v>
      </c>
      <c r="B21" s="11" t="s">
        <v>158</v>
      </c>
      <c r="C21" s="11" t="s">
        <v>159</v>
      </c>
      <c r="D21" s="11" t="s">
        <v>160</v>
      </c>
      <c r="E21" s="11" t="s">
        <v>161</v>
      </c>
    </row>
    <row r="22" spans="1:5">
      <c r="A22" s="7">
        <v>1</v>
      </c>
      <c r="B22" s="7" t="s">
        <v>162</v>
      </c>
      <c r="C22" s="7" t="s">
        <v>163</v>
      </c>
      <c r="D22" s="7" t="s">
        <v>187</v>
      </c>
      <c r="E22" s="7" t="s">
        <v>188</v>
      </c>
    </row>
    <row r="23" spans="1:5">
      <c r="A23" s="7">
        <v>2</v>
      </c>
      <c r="B23" s="7" t="s">
        <v>166</v>
      </c>
      <c r="C23" s="7" t="s">
        <v>171</v>
      </c>
      <c r="D23" s="7" t="s">
        <v>189</v>
      </c>
      <c r="E23" s="7" t="s">
        <v>190</v>
      </c>
    </row>
    <row r="24" spans="1:5">
      <c r="A24" s="7">
        <v>3</v>
      </c>
      <c r="B24" s="7" t="s">
        <v>170</v>
      </c>
      <c r="C24" s="7" t="s">
        <v>167</v>
      </c>
      <c r="D24" s="7" t="s">
        <v>191</v>
      </c>
      <c r="E24" s="7" t="s">
        <v>192</v>
      </c>
    </row>
    <row r="25" spans="1:5">
      <c r="A25" s="7">
        <v>4</v>
      </c>
      <c r="B25" s="7" t="s">
        <v>174</v>
      </c>
      <c r="C25" s="7" t="s">
        <v>171</v>
      </c>
      <c r="D25" s="7" t="s">
        <v>193</v>
      </c>
      <c r="E25" s="7" t="s">
        <v>194</v>
      </c>
    </row>
    <row r="26" spans="1:5">
      <c r="A26" s="7">
        <v>5</v>
      </c>
      <c r="B26" s="7" t="s">
        <v>177</v>
      </c>
      <c r="C26" s="7" t="s">
        <v>163</v>
      </c>
      <c r="D26" s="7" t="s">
        <v>195</v>
      </c>
      <c r="E26" s="7" t="s">
        <v>196</v>
      </c>
    </row>
    <row r="28" spans="1:5">
      <c r="A28" s="1" t="s">
        <v>197</v>
      </c>
      <c r="B28" s="1" t="s">
        <v>198</v>
      </c>
      <c r="C28" s="1"/>
      <c r="D28" s="1"/>
      <c r="E28" s="1"/>
    </row>
    <row r="29" spans="1:5">
      <c r="A29" s="10" t="s">
        <v>148</v>
      </c>
      <c r="B29" s="7" t="s">
        <v>199</v>
      </c>
      <c r="C29" s="5"/>
      <c r="D29" s="5"/>
      <c r="E29" s="5"/>
    </row>
    <row r="30" spans="1:5">
      <c r="A30" s="10" t="s">
        <v>150</v>
      </c>
      <c r="B30" s="7" t="s">
        <v>200</v>
      </c>
      <c r="C30" s="5"/>
      <c r="D30" s="5"/>
      <c r="E30" s="5"/>
    </row>
    <row r="31" spans="1:5">
      <c r="A31" s="10" t="s">
        <v>152</v>
      </c>
      <c r="B31" s="7" t="s">
        <v>201</v>
      </c>
      <c r="C31" s="5"/>
      <c r="D31" s="5"/>
      <c r="E31" s="5"/>
    </row>
    <row r="32" spans="1:5">
      <c r="A32" s="10" t="s">
        <v>154</v>
      </c>
      <c r="B32" s="7" t="s">
        <v>202</v>
      </c>
      <c r="C32" s="5"/>
      <c r="D32" s="5"/>
      <c r="E32" s="5"/>
    </row>
    <row r="33" spans="1:5">
      <c r="A33" s="10" t="s">
        <v>156</v>
      </c>
      <c r="B33" s="7" t="s">
        <v>203</v>
      </c>
      <c r="C33" s="5"/>
      <c r="D33" s="5"/>
      <c r="E33" s="5"/>
    </row>
    <row r="34" spans="1:5">
      <c r="A34" s="11" t="s">
        <v>85</v>
      </c>
      <c r="B34" s="11" t="s">
        <v>158</v>
      </c>
      <c r="C34" s="11" t="s">
        <v>159</v>
      </c>
      <c r="D34" s="11" t="s">
        <v>160</v>
      </c>
      <c r="E34" s="11" t="s">
        <v>161</v>
      </c>
    </row>
    <row r="35" spans="1:5">
      <c r="A35" s="7">
        <v>1</v>
      </c>
      <c r="B35" s="7" t="s">
        <v>162</v>
      </c>
      <c r="C35" s="7" t="s">
        <v>163</v>
      </c>
      <c r="D35" s="7" t="s">
        <v>204</v>
      </c>
      <c r="E35" s="7" t="s">
        <v>205</v>
      </c>
    </row>
    <row r="36" spans="1:5">
      <c r="A36" s="7">
        <v>2</v>
      </c>
      <c r="B36" s="7" t="s">
        <v>166</v>
      </c>
      <c r="C36" s="7" t="s">
        <v>171</v>
      </c>
      <c r="D36" s="7" t="s">
        <v>206</v>
      </c>
      <c r="E36" s="7" t="s">
        <v>207</v>
      </c>
    </row>
    <row r="37" spans="1:5">
      <c r="A37" s="7">
        <v>3</v>
      </c>
      <c r="B37" s="7" t="s">
        <v>170</v>
      </c>
      <c r="C37" s="7" t="s">
        <v>167</v>
      </c>
      <c r="D37" s="7" t="s">
        <v>208</v>
      </c>
      <c r="E37" s="7" t="s">
        <v>209</v>
      </c>
    </row>
    <row r="38" spans="1:5">
      <c r="A38" s="7">
        <v>4</v>
      </c>
      <c r="B38" s="7" t="s">
        <v>174</v>
      </c>
      <c r="C38" s="7" t="s">
        <v>167</v>
      </c>
      <c r="D38" s="7" t="s">
        <v>210</v>
      </c>
      <c r="E38" s="7" t="s">
        <v>211</v>
      </c>
    </row>
    <row r="39" spans="1:5">
      <c r="A39" s="7">
        <v>5</v>
      </c>
      <c r="B39" s="7" t="s">
        <v>177</v>
      </c>
      <c r="C39" s="7" t="s">
        <v>163</v>
      </c>
      <c r="D39" s="7" t="s">
        <v>212</v>
      </c>
      <c r="E39" s="7" t="s">
        <v>213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31:E31"/>
    <mergeCell ref="B32:E32"/>
    <mergeCell ref="B33:E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214</v>
      </c>
    </row>
    <row r="2" spans="1:1">
      <c r="A2" t="s">
        <v>215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2026-07-10T20:33:35+02:00</dcterms:created>
  <dcterms:modified xsi:type="dcterms:W3CDTF">2026-07-10T20:33:35+02:00</dcterms:modified>
  <dc:title>Currículo LOMLOE Lenguas propias de aragon aragones 2 2.º Bachillerato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