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<sst xmlns="http://schemas.openxmlformats.org/spreadsheetml/2006/main" uniqueCount="320">
  <si>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</si>
  <si>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</si>
  <si>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Lenguas propias de aragon aragones</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</si>
  <si>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</si>
  <si>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</si>
  <si>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</si>
  <si>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</si>
  <si>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</si>
  <si>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</si>
  <si>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</si>
  <si>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</si>
  <si>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</si>
  <si>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</si>
  <si>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</si>
  <si>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</si>
  <si>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</si>
  <si>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</si>
  <si>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</si>
  <si>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</si>
  <si>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</si>
  <si>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</si>
  <si>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</si>
  <si>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20:32</t>
  </si>
  <si>
    <t>Resumen ejecutivo (CCAA vs BOE)</t>
  </si>
  <si>
    <t>La materia 'Lenguas Propias de Aragón: Aragonés' carece de desarrollo autonómico oficial; se aplica el currículo estatal base sin competencias específicas.</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</si>
  <si>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</si>
  <si>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</si>
  <si>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Lenguas propias de aragon aragones</t>
  </si>
  <si>
    <t>Resumen ejecutivo</t>
  </si>
  <si>
    <t>Mantiene del BOE</t>
  </si>
  <si>
    <t>Al no existir currículo estatal para esta materia, se mantiene la ausencia de competencias específicas y criterios en el RD 217/2022.</t>
  </si>
  <si>
    <t>Decreto de referencia</t>
  </si>
  <si>
    <t>Real Decreto 217/2022, de 29 de marzo, por el que se establece la ordenación y las enseñanzas mínimas de la Educación Secundaria Obligatoria.</t>
  </si>
  <si>
    <t>Implicación para la programación</t>
  </si>
  <si>
    <t>El departamento debe diseñar la programación sin referentes curriculares autonómicos, basándose en el contexto y necesidades del alumnado.</t>
  </si>
  <si>
    <t>Variante</t>
  </si>
  <si>
    <t>Código</t>
  </si>
  <si>
    <t>Descripción oficial</t>
  </si>
  <si>
    <t>Resumen claro</t>
  </si>
  <si>
    <t>Qué hace el alumnado</t>
  </si>
  <si>
    <t>No es</t>
  </si>
  <si>
    <t>Ejemplo de actividad</t>
  </si>
  <si>
    <t>Palabra clave pedagógica</t>
  </si>
  <si>
    <t>Lenguas Propias de Aragón: Aragonés</t>
  </si>
  <si>
    <t>CE.LPA.1</t>
  </si>
  <si>
    <t>Comprender e interpretar el sentido general y los detalles más relevantes de textos, expresados de forma clara en la lengua estándar y/o en alguna de sus variedades lingüísticas, buscando fuentes fiables y haciendo uso de estrategias como la inferencia de significados, para responder a necesidades comunicativas concretas.</t>
  </si>
  <si>
    <t>CE.LPA.2</t>
  </si>
  <si>
    <t>Producir textos originales, con una organización clara, usando estrategias tales como la planificación, la compensación o la autorreparación, para expresar de forma creativa, adecuada y coherente mensajes relevantes y responder a propósitos comunicativos concretos.</t>
  </si>
  <si>
    <t>CE.LPA.3</t>
  </si>
  <si>
    <t>Leer, interpretar y valorar de manera progresivamente autónoma, obras o fragmentos literarios escritos en Aragonés, que vayan evolucionando en cuanto a complejidad, y que constituyan una fuente de placer y conocimiento, a la vez que permite establecer vínculos con otras manifestaciones artísticas, construir la propia identidad lectora y crear textos de intención literaria. Desarrollar esta competencia supone un progreso planificado que, para configurar la autonomía y la identidad lectora, pasa por la dedicación de un tiempo periódico y constante de lectura individual de textos en Lengua Aragonesa.</t>
  </si>
  <si>
    <t>CE.LPA.4</t>
  </si>
  <si>
    <t>Interactuar con otras personas con creciente autonomía, usando estrategias de cooperación y empleando recursos analógicos y digitales, para responder a propósitos comunicativos concretos en intercambios respetuosos con las normas de cortesía.</t>
  </si>
  <si>
    <t>CE.LPA.5</t>
  </si>
  <si>
    <t>Mediar en situaciones cotidianas entre distintas lenguas, usando estrategias y conocimientos sencillos orientados a explicar conceptos o simplificar mensajes, para transmitir información de manera eficaz, clara y responsable.</t>
  </si>
  <si>
    <t>CE.LPA.6</t>
  </si>
  <si>
    <t>Ampliar y usar los repertorios lingüísticos personales entre distintas variadedes lingüísticas y/o lenguas, reflexionando de forma crítica sobre su funcionamiento y tomando conciencia de las estrategias y conocimientos propios, para mejorar la respuesta a necesidades comunicativas concretas.</t>
  </si>
  <si>
    <t>CE.LPA.7</t>
  </si>
  <si>
    <t>Valorar críticamente y adecuarse a la diversidad lingüística, cultural y artística a partir de la Lengua Aragonesa, identificando y compartiendo las semejanzas y las diferencias entre variantes dialectales, lenguas y culturas, para actuar de forma empática y respetuosa en situaciones interculturales.</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</si>
  <si>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</si>
  <si>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</si>
  <si>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</si>
  <si>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</si>
  <si>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</si>
  <si>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</si>
  <si>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</si>
  <si>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o escritos, unimodales y multimodales breves y sencillos sobre temas frecuentes y cotidianos, de relevancia personal y próximos a su experiencia, propios de los ámbitos de las relaciones interpersonales, del aprendizaje, de los medios de comunicación y de la ficción expresados de forma clara y en la lengua estándar a través de diversos soportes.</t>
  </si>
  <si>
    <t>Instrumento competencial</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</si>
  <si>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</si>
  <si>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</si>
  <si>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Organizar y redactar textos breves y comprensibles con claridad, coherencia, cohesión y adecuación a la situación comunicativa propuesta, siguiendo pautas establecidas, a través de herramientas analógicas y digitales, sobre asuntos cotidianos y frecuentes de relevancia para el alumnado y próximos a su experiencia.</t>
  </si>
  <si>
    <t>Seleccionar, organizar y aplicar de forma guiada conocimientos y estrategias para planificar, producir y revisar textos comprensibles, coherentes y adecuados a las intenciones comunicativas, las características contextuales y la tipología textual, usando con ayuda los recursos físicos o digitales más adecuados en función de la tarea y las necesidades de cada momento, teniendo en cuenta la persona a quien va dirigido el texto.</t>
  </si>
  <si>
    <t>Elegir y leer textos a partir de preselecciones, guiándose por los propios gustos, intereses y necesidades y dejando constancia del propio itinerario lector y de la experiencia de lectura.</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</si>
  <si>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</si>
  <si>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 el sentido de la obra, atendiendo a la configuración de los géneros y subgéneros literarios.</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</si>
  <si>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</si>
  <si>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</si>
  <si>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Planificar y participar en situaciones interactivas breves y sencillas sobre temas cotidianos, de relevancia personal y próximos a su experiencia,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las y los interlocutores.</t>
  </si>
  <si>
    <t>Seleccionar, organizar y utilizar, de forma guiada y en entornos próximos, estrategias adecuadas para iniciar, mantener y terminar la comunicación, tomar y ceder la palabra, solicitar y formular aclaraciones y explicaciones.</t>
  </si>
  <si>
    <t>Inferir y explicar textos, conceptos y comunicaciones breves y sencillas en situaciones en las que atender a la diversidad, mostrando respeto y empatía por las y los interlocutores y por las lenguas o variedades lingüísticas del Aragonés empleadas, e interés por participar en la solución de problemas de intercomprensión y de entendimiento en su entorno próximo, apoyándose en diversos recursos y soportes.</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</si>
  <si>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</si>
  <si>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Comparar y contrastar las similitudes y diferencias entre distintas variedades lingüísticas o lenguas reflexionando de manera progresivamente autónoma sobre su funcionamiento.</t>
  </si>
  <si>
    <t>Utilizar y diferenciar los conocimientos y estrategias de mejora de su capacidad de comunicar y de aprender la Lengua Aragonesa con apoyo de otros participantes y de soportes analógicos y digitales.</t>
  </si>
  <si>
    <t>Identificar y registrar, siguiendo modelos, los progresos y dificultades de aprendizaje de la Lengua Aragonesa, seleccionando de forma guiada las estrategias más eficaces para superar esas dificultades y progresar en su aprendizaje, realizando actividades de autoevaluación y coevaluación, inspiradas en las propuestas en el Portfolio Europeo de las Lenguas (PEL) o en un diario de aprendizaje, haciendo esos progresos y dificultades explícitos y compartiéndolos.</t>
  </si>
  <si>
    <t>Actuar de forma empática y respetuosa en situaciones interculturales construyendo vínculos entre las diferentes variantes dialectales, lenguas y culturas y rechazando cualquier tipo de discriminación, prejuicio y estereotipo en contextos comunicativos cotidianos.</t>
  </si>
  <si>
    <t>Aceptar y adecuarse a la diversidad lingüística de Aragón, así como a la diversidad de realidades culturales de España y de otros países como fuente de enriquecimiento personal, mostrando interés por compartir elementos culturales y lingüísticos quefomenten la sostenibilidad y la democracia.</t>
  </si>
  <si>
    <t>Aplicar, de forma guiada, estrategias para explicar y apreciar la diversidad lingüística, cultural y artística, atendiendo a valores ecosociales y democráticos y respetando los principios de justicia, equidad e igualdad. 3.5., 4.1., 5.1., 6.1., 7.1.</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</si>
  <si>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</si>
  <si>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</si>
  <si>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</si>
  <si>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</si>
  <si>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</si>
  <si>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</si>
  <si>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</si>
  <si>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</si>
  <si>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</si>
  <si>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</si>
  <si>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</si>
  <si>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</si>
  <si>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</si>
  <si>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</si>
  <si>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</si>
  <si>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</si>
  <si>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</si>
  <si>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</si>
  <si>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</si>
  <si>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</si>
  <si>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Aragonesa.</t>
  </si>
  <si>
    <t>Lectura autónoma: Implicación en la lectura de obras de forma progresivamente autónoma a partir de una selección de textos variados; reflexión posterior sobre los textos leídos y sobre la práctica de la lectura, atendiendo a los siguientes saberes:</t>
  </si>
  <si>
    <t>Criterios y estrategias para la selección de obras variadas de manera orientada, a partir de la exploración guiada de bibliotecas físicas y digitales.</t>
  </si>
  <si>
    <t>Toma de conciencia progresiva de los propios gustos e identidad lectora.</t>
  </si>
  <si>
    <t>Participación activa en actos culturale s vinculados con el circuito literario de la Lengua Aragonesa.</t>
  </si>
  <si>
    <t>Expresión de la experiencia lectora, con apoyo de ejemplos y utilizando progresivamente un metalenguaje específico. Apropiación de los textos leídos a través de distintas formas de recreación.</t>
  </si>
  <si>
    <t>Movilización de la experiencia personal y lectora como forma de establecer vínculos entre la obra leída y aspectos de la actualidad, así como con otros textos y manifestaciones artísticas y culturales.</t>
  </si>
  <si>
    <t>Estrategias para la recomendación de las lecturas, en soportes variados o bien oralmente entre iguales.</t>
  </si>
  <si>
    <t>Lectura guiada: Lectura de obras y fragmentos relevantes de la literatura escrita en Lengua Aragonesa, inscritos en itinerarios temáticos o de género que atraviesan épocas, contextos culturales y movimientos artísticos, atendiendo a los siguientes saberes:</t>
  </si>
  <si>
    <t>Estrategias para la construcción compartida de la interpretación de las obras a través de conversaciones literarias, con la incorporación progresiva de metalenguaje específico.</t>
  </si>
  <si>
    <t>Relación entre los elementos constitutivos del género literario y la construcción del sentido de la obra. Análisis básico del valor de los recursos expresivos y de sus efectos en la recepción.</t>
  </si>
  <si>
    <t>Relación y comparación de los textos leídos con otros textos, c on otras manifestaciones artísticas y culturales y con las nuevas formas de ficción en función de temas, tópicos, estructuras y lenguajes.</t>
  </si>
  <si>
    <t>Expresión pautada, a través de procesos y soportes diversificados, de la interpretación y valoración personal de obras y fragmentos literarios.</t>
  </si>
  <si>
    <t>Lectura con perspectiva de género.</t>
  </si>
  <si>
    <t>Lectura expresiva, dramatización y recitación de los textos atendiendo a los procesos de comprensión, apropiación y oralización implicados.</t>
  </si>
  <si>
    <t>Creación de textos a partir de la apropiación de las convenciones del lenguaje literario y en referencia a modelos dados (imitación, transformación, continuación, etc.).</t>
  </si>
  <si>
    <t>Estrategias y técnicas para responder eficazmente a una necesidad comunicativa básica y concreta de forma comprensible, a pesar de las limitaciones derivadas del nivel de competencia en la Lengua Aragonesa y en las demás lenguas del repertorio lingüístico propio.</t>
  </si>
  <si>
    <t>Estrategias básicas para identificar, organizar, retener, recuperar y utilizar creativamente unidades lingüísticas (léxico, morfosintaxis, patrones sonoros, etc.) a partir de la comparación de las lenguas y</t>
  </si>
  <si>
    <t>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</si>
  <si>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</si>
  <si>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</si>
  <si>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Aragonesa y otras lenguas: origen y parentescos, o a partir de las variedades diatópicas del Aragonés.</t>
  </si>
  <si>
    <t>La Lengua Aragonesa como medio de comunicación interpersonal, fuente de información y herramienta para el enriquecimiento personal.</t>
  </si>
  <si>
    <t>Interés e iniciativa en la realización de intercambios comunicativos a través de diferentes medios con hablantes o estudiantes de Aragonés.</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</si>
  <si>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la Lengua Aragonesa.</t>
  </si>
  <si>
    <t>Estrategias básicas para entender y apreciar la diversidad lingüística, cultural y artística, atendiendo a valores eco-sociales y democráticos.</t>
  </si>
  <si>
    <t>Estrategias básicas de detección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</si>
  <si>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</si>
  <si>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</si>
  <si>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</si>
  <si>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</si>
  <si>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</si>
  <si>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</si>
  <si>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</si>
  <si>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</si>
  <si>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</si>
  <si>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</si>
  <si>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</si>
  <si>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</si>
  <si>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</si>
  <si>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</si>
  <si>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</si>
  <si>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</si>
  <si>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</si>
  <si>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</si>
  <si>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</si>
  <si>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</si>
  <si>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</si>
  <si>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</si>
  <si>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</si>
  <si>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</si>
  <si>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</si>
  <si>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Qui soi yo y d'an vingo: Identidat y entorno</t>
  </si>
  <si>
    <t>SDA 1: 'O mío árbol chenialochico'. Creación de un álbum digital donde el alumnado se presenta y describe su entorno familiar y su hogar en aragonés.</t>
  </si>
  <si>
    <t xml:space="preserve">
• Funciones comunicativas básicas: saludar, despedirse, presentar y presentarse; describir personas, objetos y lugares; situar objetos, personas y lugares en el espacio.
• Léxico de uso común: identificación personal, relaciones interpersonales, vivienda y hogar.
• Unidades lingüísticas básicas: expresión de la entidad y sus propiedades, cantidad y cualidad, el espacio y las relaciones espaciales.
• Patrones sonoros, acentuales, rítmicos y de entonación básicos.
• Convenciones ortográficas básicas y significados asociados a elementos gráficos.
• Lectura autónoma: Criterios y estrategias para la selección de obras variadas; Toma de conciencia progresiva de los propios gustos e identidad lectora.
• Aspectos socioculturales y sociolingüísticos básicos relativos a la vida cotidiana, las condiciones de vida y las relaciones interpersonales; convenciones sociales básicas.</t>
  </si>
  <si>
    <t>1.1: Interpretar y analizar el sentido global y la información específica de textos orales o escritos.
1.2: Seleccionar y aplicar estrategias de comprensión de forma guiada.
7.1: Actuar de forma empática y respetuosa en situaciones interculturales.
7.2: Aceptar y adecuarse a la diversidad lingüística de Aragón.
7.3: Aplicar estrategias para explicar y apreciar la diversidad lingüística y cultural.</t>
  </si>
  <si>
    <t>CE.LPA.1
CE.LPA.7</t>
  </si>
  <si>
    <t>Instrumentos / evaluación</t>
  </si>
  <si>
    <t>Observación sistemática de la expresión oral, portafolio de descripciones escritas y pruebas diagnósticas de comprensión auditiva.</t>
  </si>
  <si>
    <t>O mío día a día: Vida cotidiana y narración</t>
  </si>
  <si>
    <t>SDA 2: 'Un día en a vida de...'. Elaboración de un videoblog o diario narrando rutinas diarias y anécdotas pasadas utilizando tiempos verbales de presente y pretérito.</t>
  </si>
  <si>
    <t xml:space="preserve">
• Funciones comunicativas: situar eventos en el tiempo; pedir e intercambiar información sobre cuestiones cotidianas; dar y pedir instrucciones y órdenes; ofrecer, aceptar y rechazar ayuda, proposiciones o sugerencias; narrar acontecimientos pasados y describir situaciones presentes.
• Léxico: lugares y entornos cercanos, ocio y tiempo libre, vida cotidiana, salud y actividad física.
• Unidades lingüísticas: el tiempo y las relaciones temporales, la afirmación, la negación, la interrogación y la exclamación.
• Colaborar en actividades de mediación en situaciones cotidianas sencillas.
• Lectura guiada: Estrategias para la construcción compartida de la interpretación; Relación entre los elementos constitutivos del género literario; Lectura con perspectiva de género; Lectura expresiva, dramatización y recitación.
• Estrategias y técnicas para responder eficazmente a una necesidad comunicativa básica a pesar de las limitaciones de nivel.</t>
  </si>
  <si>
    <t>2.1: Expresar oralmente textos breves, sencillos y adecuados a la situación.
2.2: Organizar y redactar textos breves con claridad, coherencia y cohesión.
2.3: Seleccionar estrategias para planificar y producir textos.
4.1: Planificar y participar en situaciones interactivas sobre temas cotidianos.
4.2: Utilizar estrategias adecuadas para iniciar y mantener la comunicación.
5.1: Inferir y explicar textos y conceptos en situaciones de mediación.
5.2: Aplicar estrategias que faciliten la comprensión y producción de mensajes.</t>
  </si>
  <si>
    <t>CE.LPA.2
CE.LPA.4
CE.LPA.5</t>
  </si>
  <si>
    <t>Rúbrica de producciones orales (video), evaluación de la mediación lingüística en clase y pruebas de gramática funcional.</t>
  </si>
  <si>
    <t>Mirando enta o futuro: Opinión y creazión</t>
  </si>
  <si>
    <t>SDA 3: 'Antolochía Literaria Choven'. Creación de un fanzine colectivo que incluya poemas, microrrelatos y críticas de libros, comparando variantes locales del aragonés.</t>
  </si>
  <si>
    <t xml:space="preserve">
• Funciones comunicativas: enunciar sucesos futuros; expresar la opinión, la posibilidad, la capacidad, la obligación y la prohibición; expresar parcialmente el gusto o el interés y emociones básicas.
• Léxico: clima y entorno natural, tecnologías de la información y la comunicación.
• Unidades lingüísticas: relaciones lógicas básicas.
• Modelos contextuales y géneros discursivos básicos: características y reconocimiento del contexto, organización y estructuración según el género.
• Convenciones y estrategias conversacionales básicas para debatir, comparar, contrastar y resumir.
• Recursos para el aprendizaje y estrategias básicas de búsqueda de información: diccionarios, libros de consulta, recursos digitales.
• Literatura: Participación en actos culturales; Expresión de la experiencia lectora; Movilización de la experiencia personal y lectora; Estrategias para la recomendación; Relación y comparación de textos; Expresión pautada de la interpretación; Creación de textos a partir de modelos.
• Estrategias básicas para identificar y utilizar creativamente unidades lingüísticas a partir de la comparación de lenguas.
• Léxico y expresiones de uso común para comprender enunciados sobre la comunicación (metalenguaje).
• Comparación básica entre lenguas: origen y parentescos, variedades diatópicas del Aragonés.</t>
  </si>
  <si>
    <t>3.1: Elegir y leer textos guiándose por los propios gustos e intereses.
3.2: Compartir la experiencia de lectura en soportes diversos.
3.3: Explicar y argumentar la interpretación de las obras leídas.
3.4: Establecer vínculos entre textos leídos y otras manifestaciones artísticas.
3.5: Crear textos personales con intención literaria.
6.1: Comparar y contrastar similitudes y diferencias entre variedades lingüísticas.
6.2: Utilizar estrategias de mejora de la capacidad de comunicar.
6.3: Identificar y registrar los progresos y dificultades de aprendizaje.</t>
  </si>
  <si>
    <t>CE.LPA.3
CE.LPA.6</t>
  </si>
  <si>
    <t>Evaluación del producto final (fanzine), autoevaluación del progreso lingüístico y defensa oral de opiniones sobre el futuro del idioma.</t>
  </si>
  <si>
    <t>Situaciones de aprendizaje sugeridas (SDA)</t>
  </si>
  <si>
    <t>SDA 1</t>
  </si>
  <si>
    <t>Contamos el aragonés: datos de la calle</t>
  </si>
  <si>
    <t>Subtítulo</t>
  </si>
  <si>
    <t>Investigamos la presencia del aragonés en nuestro entorno y proponemos cómo visibilizarlo</t>
  </si>
  <si>
    <t>Contexto</t>
  </si>
  <si>
    <t>En Aragón, el aragonés es una lengua propia pero minoritaria, con vitalidad desigual según la comarca. El alumnado de 2º ESO vive en zonas donde el aragonés puede ser conocido solo por algunos mayores o estar ausente. Para tomar conciencia de su realidad, necesitan datos propios.</t>
  </si>
  <si>
    <t>Reto central</t>
  </si>
  <si>
    <t>Diseñar una pequeña investigación sociolingüística: recoger datos sobre el conocimiento y uso del aragonés en su entorno, analizarlos y elaborar una propuesta de difusión para el ayuntamiento o la comarca.</t>
  </si>
  <si>
    <t>Recursos</t>
  </si>
  <si>
    <t xml:space="preserve">
• Plantilla de encuesta y guión de entrevista (papel/digital)
• Hoja de cálculo o aplicación para gráficos (Excel, Canva)
• Mapa de las variedades del aragonés (CREA, GEA)
• Ejemplos de encuestas sociolingüísticas
• Rúbrica de evaluación de 4 niveles</t>
  </si>
  <si>
    <t>Transversales</t>
  </si>
  <si>
    <t>Educación en valores (respeto y valoración del patrimonio lingüístico) y competencia digital (tratamiento de datos y comunicación).</t>
  </si>
  <si>
    <t>Fase</t>
  </si>
  <si>
    <t>Duración</t>
  </si>
  <si>
    <t>Descripción</t>
  </si>
  <si>
    <t>Evidencia recogida</t>
  </si>
  <si>
    <t>Activación y planteamiento del reto</t>
  </si>
  <si>
    <t>1 sesión</t>
  </si>
  <si>
    <t>Se presenta la pregunta guía y se debate lo que saben sobre el aragonés en su entorno. Se acotan las hipótesis iniciales y se forman los equipos de investigación.</t>
  </si>
  <si>
    <t>Anotaciones en el cuaderno de hipótesis y preguntas iniciales.</t>
  </si>
  <si>
    <t>Adquisición guiada de saberes</t>
  </si>
  <si>
    <t>2 sesiones</t>
  </si>
  <si>
    <t>Se trabajan técnicas de recogida de datos (encuesta, entrevista), variedades del aragonés (geografía y rasgos básicos), y estrategias de planificación. Cada equipo diseña su instrumento de recogida.</t>
  </si>
  <si>
    <t>Instrumento de recogida (cuestionario o guión) revisado por el profesor.</t>
  </si>
  <si>
    <t>Aplicación al reto</t>
  </si>
  <si>
    <t>El alumnado recoge datos primarios: realiza entrevistas a familiares/vecinos o reparte encuestas. Se registran las respuestas y se observa la actitud.</t>
  </si>
  <si>
    <t>Datos brutos recogidos (grabaciones, formularios) y notas de campo.</t>
  </si>
  <si>
    <t>Producción y comunicación</t>
  </si>
  <si>
    <t>Analizan los datos (frecuencias, rasgos dialectales), elaboran gráficos y redactan el informe. Preparan la presentación oral y la propuesta de difusión.</t>
  </si>
  <si>
    <t>Informe escrito y presentación oral (borrador y versión final).</t>
  </si>
  <si>
    <t>Reflexión y evaluación</t>
  </si>
  <si>
    <t>Cada equipo expone su trabajo (simulación de presentación al ayuntamiento). Coevaluación entre equipos y autoevaluación mediante rúbrica. Se asignan niveles de logro 1-4 a cada criterio.</t>
  </si>
  <si>
    <t>Rúbrica cumplimentada (autoevaluación y coevaluación).</t>
  </si>
  <si>
    <t>SDA 2</t>
  </si>
  <si>
    <t>Escenificamos nuestra lengua</t>
  </si>
  <si>
    <t>Creación y representación de una obra teatral en aragonés con diversidad dialectal</t>
  </si>
  <si>
    <t>El centro educativo quiere dinamizar el uso del aragonés entre el alumnado y la comunidad. Se propone crear una obra de teatro breve, escrita e interpretada por el grupo, que refleje la diversidad dialectal del aragonés en Aragón y se represente ante otro curso o las familias.</t>
  </si>
  <si>
    <t>Crear el texto de una obra teatral original en aragonés, de al menos dos escenas, que represente situaciones cotidianas e integre rasgos de al menos dos variedades dialectales distintas. Posteriormente, ensayarla y representarla ante una audiencia real (otro curso o familias).</t>
  </si>
  <si>
    <t xml:space="preserve">
• Fichas de análisis de obras teatrales breves en aragonés
• Ejemplos de variedades dialectales (audios, textos)
• Plantilla de guion teatral
• Rúbrica de evaluación de la producción escrita y oral
• Material de atrezzo básico (opcional)</t>
  </si>
  <si>
    <t>Educación intercultural, valoración del patrimonio lingüístico aragonés, y fomento de la creatividad artística.</t>
  </si>
  <si>
    <t>Se presenta el reto: crear y representar una obra teatral en aragonés. Visualizan fragmentos de obras teatrales aragonesas y reflexionan sobre la diversidad dialectal. Se acuerdan grupos (4-5 personas).</t>
  </si>
  <si>
    <t>Lluvia de ideas inicial y elección de la temática.</t>
  </si>
  <si>
    <t>3 sesiones</t>
  </si>
  <si>
    <t>Trabajan características del diálogo teatral, estructura de una obra, y rasgos de las variedades dialectales del aragonés (vocabulario, gramática, fonética). Analizan modelos breves de obras en aragonés.</t>
  </si>
  <si>
    <t>Ficha de análisis de una obra y ejercicios de identificación dialectal.</t>
  </si>
  <si>
    <t>Cada grupo redacta el guion de su obra, incluyendo acotaciones y diálogos con rasgos dialectales específicos. El docente revisa y da feedback.</t>
  </si>
  <si>
    <t>Primer borrador completo del guion.</t>
  </si>
  <si>
    <t>Ensayos de la obra: asignación de papeles, lectura dramatizada, ajustes de pronunciación y expresión. Preparan la representación final (vestuario sencillo, escenografía básica).</t>
  </si>
  <si>
    <t>Grabación de ensayos (opcional) y checklist de preparación.</t>
  </si>
  <si>
    <t>Representación ante la audiencia (otro curso o familias). Tras la representación, cada grupo completa una reflexión escrita sobre las variedades dialectales usadas y el proceso. Coevaluación entre grupos y autoevaluación.</t>
  </si>
  <si>
    <t>Rúbrica de evaluación cumplimentada, reflexión escrita y diana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</si>
  <si>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</si>
  <si>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</si>
  <si>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</si>
  <si>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</si>
  <si>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</si>
  <si>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</si>
  <si>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</si>
  <si>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</si>
  <si>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</si>
  <si>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la enseñanza del aragonés en 2.º ESO en Aragón?</t>
  </si>
  <si>
    <t>La enseñanza del aragonés en 2.º ESO se rige por el Decreto autonómico que desarrolla el currículo de Lenguas Propias de Aragón, según lo establecido en la Ley de Lenguas de Aragón. Este decreto concreta los 7 competencias específicas, 20 criterios de evaluación y 39 saberes básicos para la materia, adaptando el marco estatal a la realidad lingüística aragonesa.</t>
  </si>
  <si>
    <t>Secuenciación</t>
  </si>
  <si>
    <t>¿En qué se diferencia el currículo aragonés de aragonés en 2.º ESO del de otras CCAA vecinas como Cataluña o Comunidad Valenciana?</t>
  </si>
  <si>
    <t>A diferencia de Cataluña o Valencia, donde se enseñan catalán y valenciano respectivamente, el aragonés es una lengua romance propia de Aragón con una normativa ortográfica y léxica distintas. El currículo aragonés incluye 7 competencias específicas frente a las 6 habituales en otras lenguas, y sus saberes básicos (39) abordan el patrimonio cultural específico aragonés y la variedad dialectal.</t>
  </si>
  <si>
    <t>Evaluación</t>
  </si>
  <si>
    <t>¿Cómo se distribuyen las 3 horas semanales de aragonés en 2.º ESO para cubrir los 39 saberes básicos?</t>
  </si>
  <si>
    <t>Las 3 horas semanales suelen organizarse en sesiones de 55 minutos. Se recomienda dedicar 1 hora a comunicación oral, 1 hora a lectura y escritura, y 1 hora a reflexión lingüística y cultural. Esta distribución permite abordar los 39 saberes básicos de forma equilibrada, priorizando la producción oral y escrita en aragonés, sin descuidar los contenidos gramaticales y socioculturales.</t>
  </si>
  <si>
    <t>Inspeccion</t>
  </si>
  <si>
    <t>¿Qué documentos específicos solicita inspección educativa para auditoría de la programación de aragonés en 2.º ESO?</t>
  </si>
  <si>
    <t>Inspección solicita: la programación didáctica con los 7 CE, 20 criterios y 39 saberes, las situaciones de aprendizaje diseñadas, los instrumentos de evaluación (rúbricas, listas de cotejo) y las adaptaciones para alumnado con necesidades específicas. También pide evidencias de coordinación con el departamento de Lengua Castellana y Literatura y planes de recuperación para pendientes.</t>
  </si>
  <si>
    <t>¿Dónde encontrar recursos didácticos actualizados y materiales bibliográficos para enseñar aragonés en 2.º ESO en Aragón?</t>
  </si>
  <si>
    <t>El Gobierno de Aragón publica materiales en la web del Servicio de Lenguas (aragonés.aragon.es). También destacan el portal 'Lenguas de Aragón' del CATEDU, el 'Diccionario Aragonés' de la Academia de l'Aragonés, y manuales como 'Aragonés ta Secundaria' (Editorial Xordica). Se recomienda usar textos literarios reales y recursos audiovisuales (Aragón TV, RNE en aragonés).</t>
  </si>
  <si>
    <t>Departamento</t>
  </si>
  <si>
    <t>¿Cómo organizar la reunión de departamento de Lenguas Propias de Aragón para coordinar la programación de 2.º ESO con otros cursos?</t>
  </si>
  <si>
    <t>En la reunión inicial se revisan los 7 CE, 20 criterios y 39 saberes, distribuyéndolos en los tres trimestres. Se acuerdan las SDA comunes (p. ej., un proyecto sobre el léxico de la comarca) y se establecen criterios de evaluación unificados. Se debate la atención a la diversidad y se fijan fechas para la evaluación de pendientes, garantizando la coherencia vertical entre 1.º y 2.º ESO.</t>
  </si>
  <si>
    <t>Atencion_diversidad</t>
  </si>
  <si>
    <t>¿Qué medidas de atención a la diversidad concretas se pueden aplicar en aragonés en 2.º ESO para alumnado con desconocimiento previo de la lengua?</t>
  </si>
  <si>
    <t>Para alumnado sin contacto previo con el aragonés se diseñan adaptaciones no significativas: refuerzo léxico con listados visuales, uso de textos muy graduados, grabaciones de audio para trabajar la pronunciación, y agrupamientos flexibles donde alumnos avanzados actúan como tutores. Se prioriza la comprensión oral y la expresión escrita sencilla, evaluando con rúbricas adaptadas.</t>
  </si>
  <si>
    <t>Recuperación</t>
  </si>
  <si>
    <t>¿Cómo se recuperan los saberes pendientes de aragonés de 1.º ESO en 2.º curso en Aragón?</t>
  </si>
  <si>
    <t>El plan de recuperación incluye un cuaderno de actividades específico con los saberes no superados (vocabulario básico, gramática elemental, comprensión lectora). Se realizan dos pruebas escritas (diciembre y marzo) y una prueba oral en mayo. El departamento establece horarios de atención personalizada (1 hora semanal) y se informa a las familias mediante un contrato pedagógico.</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</si>
  <si>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</si>
  <si>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</si>
  <si>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</si>
  <si>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</si>
  <si>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</si>
  <si>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</si>
  <si>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</si>
  <si>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Interpretar y analizar el sentido global y la información específica y explícita de textos orales o escritos, unimodales y multimodales breves y sencillos sobre temas frecuentes y </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</si>
  <si>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</si>
  <si>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</si>
  <si>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claridad, coherencia, cohesión y adecuación a la situación comunicativa propuesta, siguiendo pautas establecidas, a través de</t>
  </si>
  <si>
    <t>Seleccionar, organizar y aplicar de forma guiada conocimientos y estrategias para planificar, producir y revisar textos comprensibles, coherentes y adecuados a las intenciones comu</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</si>
  <si>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</si>
  <si>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 el sentido de l</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</si>
  <si>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</si>
  <si>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</si>
  <si>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Planificar y participar en situaciones interactivas breves y sencillas sobre temas cotidianos, de relevancia personal y próximos a su experiencia, a través de diversos soportes, ap</t>
  </si>
  <si>
    <t>Seleccionar, organizar y utilizar, de forma guiada y en entornos próximos, estrategias adecuadas para iniciar, mantener y terminar la comunicación, tomar y ceder la palabra, solici</t>
  </si>
  <si>
    <t>Inferir y explicar textos, conceptos y comunicaciones breves y sencillas en situaciones en las que atender a la diversidad, mostrando respeto y empatía por las y los interlocutores</t>
  </si>
  <si>
    <t>Aplicar, de forma guiada, estrategias que ayuden a crear puentes y faciliten la comprensión y producción de información y la comunicación, adecuadas a las intenciones comunicativas</t>
  </si>
  <si>
    <t>Utilizar y diferenciar los conocimientos y estrategias de mejora de su capacidad de comunicar y de aprender la Lengua Aragonesa con apoyo de otros participantes y de soportes analó</t>
  </si>
  <si>
    <t>Identificar y registrar, siguiendo modelos, los progresos y dificultades de aprendizaje de la Lengua Aragonesa, seleccionando de forma guiada las estrategias más eficaces para supe</t>
  </si>
  <si>
    <t>Actuar de forma empática y respetuosa en situaciones interculturales construyendo vínculos entre las diferentes variantes dialectales, lenguas y culturas y rechazando cualquier tip</t>
  </si>
  <si>
    <t>Aceptar y adecuarse a la diversidad lingüística de Aragón, así como a la diversidad de realidades culturales de España y de otros países como fuente de enriquecimiento personal, mo</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</si>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</sst>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20</v>
      </c>
    </row>
    <row r="9" spans="1:2">
      <c r="A9" s="6" t="s">
        <v>13</v>
      </c>
      <c r="B9" s="7">
        <v>39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233</v>
      </c>
      <c r="B1" s="4"/>
      <c r="C1" s="4"/>
    </row>
    <row r="2" spans="1:3">
      <c r="A2" s="8" t="s">
        <v>234</v>
      </c>
      <c r="B2" s="8" t="s">
        <v>235</v>
      </c>
      <c r="C2" s="8" t="s">
        <v>236</v>
      </c>
    </row>
    <row r="3" spans="1:3">
      <c r="A3" s="7" t="s">
        <v>237</v>
      </c>
      <c r="B3" s="7" t="s">
        <v>238</v>
      </c>
      <c r="C3" s="7" t="s">
        <v>239</v>
      </c>
    </row>
    <row r="4" spans="1:3">
      <c r="A4" s="7" t="s">
        <v>240</v>
      </c>
      <c r="B4" s="7" t="s">
        <v>241</v>
      </c>
      <c r="C4" s="7" t="s">
        <v>242</v>
      </c>
    </row>
    <row r="5" spans="1:3">
      <c r="A5" s="7" t="s">
        <v>243</v>
      </c>
      <c r="B5" s="7" t="s">
        <v>244</v>
      </c>
      <c r="C5" s="7" t="s">
        <v>245</v>
      </c>
    </row>
    <row r="6" spans="1:3">
      <c r="A6" s="7" t="s">
        <v>246</v>
      </c>
      <c r="B6" s="7" t="s">
        <v>247</v>
      </c>
      <c r="C6" s="7" t="s">
        <v>248</v>
      </c>
    </row>
    <row r="7" spans="1:3">
      <c r="A7" s="7" t="s">
        <v>186</v>
      </c>
      <c r="B7" s="7" t="s">
        <v>249</v>
      </c>
      <c r="C7" s="7" t="s">
        <v>250</v>
      </c>
    </row>
    <row r="8" spans="1:3">
      <c r="A8" s="7" t="s">
        <v>251</v>
      </c>
      <c r="B8" s="7" t="s">
        <v>252</v>
      </c>
      <c r="C8" s="7" t="s">
        <v>253</v>
      </c>
    </row>
    <row r="9" spans="1:3">
      <c r="A9" s="7" t="s">
        <v>254</v>
      </c>
      <c r="B9" s="7" t="s">
        <v>255</v>
      </c>
      <c r="C9" s="7" t="s">
        <v>256</v>
      </c>
    </row>
    <row r="10" spans="1:3">
      <c r="A10" s="7" t="s">
        <v>257</v>
      </c>
      <c r="B10" s="7" t="s">
        <v>258</v>
      </c>
      <c r="C10" s="7" t="s">
        <v>259</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262</v>
      </c>
      <c r="B1" s="4"/>
      <c r="C1" s="4"/>
      <c r="D1" s="4"/>
      <c r="E1" s="4"/>
      <c r="F1" s="4"/>
    </row>
    <row r="2" spans="1:6">
      <c r="A2" s="8" t="s">
        <v>36</v>
      </c>
      <c r="B2" s="8" t="s">
        <v>58</v>
      </c>
      <c r="C2" s="8" t="s">
        <v>263</v>
      </c>
      <c r="D2" s="8" t="s">
        <v>264</v>
      </c>
      <c r="E2" s="8" t="s">
        <v>265</v>
      </c>
      <c r="F2" s="8" t="s">
        <v>266</v>
      </c>
    </row>
    <row r="3" spans="1:6">
      <c r="A3" s="7">
        <v>1.1</v>
      </c>
      <c r="B3" s="7" t="s">
        <v>44</v>
      </c>
      <c r="C3" s="7" t="s">
        <v>267</v>
      </c>
      <c r="D3" s="9"/>
      <c r="E3" s="9">
        <v>5.0</v>
      </c>
      <c r="F3" s="7"/>
    </row>
    <row r="4" spans="1:6">
      <c r="A4" s="7">
        <v>1.2</v>
      </c>
      <c r="B4" s="7" t="s">
        <v>44</v>
      </c>
      <c r="C4" s="7" t="s">
        <v>268</v>
      </c>
      <c r="D4" s="9"/>
      <c r="E4" s="9">
        <v>5.0</v>
      </c>
      <c r="F4" s="7"/>
    </row>
    <row r="5" spans="1:6">
      <c r="A5" s="7">
        <v>2.1</v>
      </c>
      <c r="B5" s="7" t="s">
        <v>46</v>
      </c>
      <c r="C5" s="7" t="s">
        <v>269</v>
      </c>
      <c r="D5" s="9"/>
      <c r="E5" s="9">
        <v>5.0</v>
      </c>
      <c r="F5" s="7"/>
    </row>
    <row r="6" spans="1:6">
      <c r="A6" s="7">
        <v>2.2</v>
      </c>
      <c r="B6" s="7" t="s">
        <v>46</v>
      </c>
      <c r="C6" s="7" t="s">
        <v>270</v>
      </c>
      <c r="D6" s="9"/>
      <c r="E6" s="9">
        <v>5.0</v>
      </c>
      <c r="F6" s="7"/>
    </row>
    <row r="7" spans="1:6">
      <c r="A7" s="7">
        <v>2.3</v>
      </c>
      <c r="B7" s="7" t="s">
        <v>46</v>
      </c>
      <c r="C7" s="7" t="s">
        <v>271</v>
      </c>
      <c r="D7" s="9"/>
      <c r="E7" s="9">
        <v>5.0</v>
      </c>
      <c r="F7" s="7"/>
    </row>
    <row r="8" spans="1:6">
      <c r="A8" s="7">
        <v>3.1</v>
      </c>
      <c r="B8" s="7" t="s">
        <v>48</v>
      </c>
      <c r="C8" s="7" t="s">
        <v>272</v>
      </c>
      <c r="D8" s="9"/>
      <c r="E8" s="9">
        <v>5.0</v>
      </c>
      <c r="F8" s="7"/>
    </row>
    <row r="9" spans="1:6">
      <c r="A9" s="7">
        <v>3.2</v>
      </c>
      <c r="B9" s="7" t="s">
        <v>48</v>
      </c>
      <c r="C9" s="7" t="s">
        <v>72</v>
      </c>
      <c r="D9" s="9"/>
      <c r="E9" s="9">
        <v>5.0</v>
      </c>
      <c r="F9" s="7"/>
    </row>
    <row r="10" spans="1:6">
      <c r="A10" s="7">
        <v>3.3</v>
      </c>
      <c r="B10" s="7" t="s">
        <v>48</v>
      </c>
      <c r="C10" s="7" t="s">
        <v>273</v>
      </c>
      <c r="D10" s="9"/>
      <c r="E10" s="9">
        <v>5.0</v>
      </c>
      <c r="F10" s="7"/>
    </row>
    <row r="11" spans="1:6">
      <c r="A11" s="7">
        <v>3.4</v>
      </c>
      <c r="B11" s="7" t="s">
        <v>48</v>
      </c>
      <c r="C11" s="7" t="s">
        <v>274</v>
      </c>
      <c r="D11" s="9"/>
      <c r="E11" s="9">
        <v>5.0</v>
      </c>
      <c r="F11" s="7"/>
    </row>
    <row r="12" spans="1:6">
      <c r="A12" s="7">
        <v>3.5</v>
      </c>
      <c r="B12" s="7" t="s">
        <v>48</v>
      </c>
      <c r="C12" s="7" t="s">
        <v>275</v>
      </c>
      <c r="D12" s="9"/>
      <c r="E12" s="9">
        <v>5.0</v>
      </c>
      <c r="F12" s="7"/>
    </row>
    <row r="13" spans="1:6">
      <c r="A13" s="7">
        <v>4.1</v>
      </c>
      <c r="B13" s="7" t="s">
        <v>50</v>
      </c>
      <c r="C13" s="7" t="s">
        <v>276</v>
      </c>
      <c r="D13" s="9"/>
      <c r="E13" s="9">
        <v>5.0</v>
      </c>
      <c r="F13" s="7"/>
    </row>
    <row r="14" spans="1:6">
      <c r="A14" s="7">
        <v>4.2</v>
      </c>
      <c r="B14" s="7" t="s">
        <v>50</v>
      </c>
      <c r="C14" s="7" t="s">
        <v>277</v>
      </c>
      <c r="D14" s="9"/>
      <c r="E14" s="9">
        <v>5.0</v>
      </c>
      <c r="F14" s="7"/>
    </row>
    <row r="15" spans="1:6">
      <c r="A15" s="7">
        <v>5.1</v>
      </c>
      <c r="B15" s="7" t="s">
        <v>52</v>
      </c>
      <c r="C15" s="7" t="s">
        <v>278</v>
      </c>
      <c r="D15" s="9"/>
      <c r="E15" s="9">
        <v>5.0</v>
      </c>
      <c r="F15" s="7"/>
    </row>
    <row r="16" spans="1:6">
      <c r="A16" s="7">
        <v>5.2</v>
      </c>
      <c r="B16" s="7" t="s">
        <v>52</v>
      </c>
      <c r="C16" s="7" t="s">
        <v>279</v>
      </c>
      <c r="D16" s="9"/>
      <c r="E16" s="9">
        <v>5.0</v>
      </c>
      <c r="F16" s="7"/>
    </row>
    <row r="17" spans="1:6">
      <c r="A17" s="7">
        <v>6.1</v>
      </c>
      <c r="B17" s="7" t="s">
        <v>54</v>
      </c>
      <c r="C17" s="7" t="s">
        <v>80</v>
      </c>
      <c r="D17" s="9"/>
      <c r="E17" s="9">
        <v>5.0</v>
      </c>
      <c r="F17" s="7"/>
    </row>
    <row r="18" spans="1:6">
      <c r="A18" s="7">
        <v>6.2</v>
      </c>
      <c r="B18" s="7" t="s">
        <v>54</v>
      </c>
      <c r="C18" s="7" t="s">
        <v>280</v>
      </c>
      <c r="D18" s="9"/>
      <c r="E18" s="9">
        <v>5.0</v>
      </c>
      <c r="F18" s="7"/>
    </row>
    <row r="19" spans="1:6">
      <c r="A19" s="7">
        <v>6.3</v>
      </c>
      <c r="B19" s="7" t="s">
        <v>54</v>
      </c>
      <c r="C19" s="7" t="s">
        <v>281</v>
      </c>
      <c r="D19" s="9"/>
      <c r="E19" s="9">
        <v>5.0</v>
      </c>
      <c r="F19" s="7"/>
    </row>
    <row r="20" spans="1:6">
      <c r="A20" s="7">
        <v>7.1</v>
      </c>
      <c r="B20" s="7" t="s">
        <v>56</v>
      </c>
      <c r="C20" s="7" t="s">
        <v>282</v>
      </c>
      <c r="D20" s="9"/>
      <c r="E20" s="9">
        <v>5.0</v>
      </c>
      <c r="F20" s="7"/>
    </row>
    <row r="21" spans="1:6">
      <c r="A21" s="7">
        <v>7.2</v>
      </c>
      <c r="B21" s="7" t="s">
        <v>56</v>
      </c>
      <c r="C21" s="7" t="s">
        <v>283</v>
      </c>
      <c r="D21" s="9"/>
      <c r="E21" s="9">
        <v>5.0</v>
      </c>
      <c r="F21" s="7"/>
    </row>
    <row r="22" spans="1:6">
      <c r="A22" s="7">
        <v>7.3</v>
      </c>
      <c r="B22" s="7" t="s">
        <v>56</v>
      </c>
      <c r="C22" s="7" t="s">
        <v>284</v>
      </c>
      <c r="D22" s="9"/>
      <c r="E22" s="9">
        <v>5.0</v>
      </c>
      <c r="F22" s="7"/>
    </row>
    <row r="23" spans="1:6">
      <c r="A23" s="7" t="s">
        <v>285</v>
      </c>
      <c r="B23" s="7"/>
      <c r="C23" s="7"/>
      <c r="D23" s="9"/>
      <c r="E23" s="9">
        <f>SUM(E3:E22)</f>
        <v>100</v>
      </c>
      <c r="F23" s="7"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8" t="s">
        <v>287</v>
      </c>
      <c r="B1" s="8" t="s">
        <v>288</v>
      </c>
      <c r="C1" s="8">
        <v>1.1</v>
      </c>
      <c r="D1" s="8">
        <v>1.2</v>
      </c>
      <c r="E1" s="8">
        <v>2.1</v>
      </c>
      <c r="F1" s="8">
        <v>2.2</v>
      </c>
      <c r="G1" s="8">
        <v>2.3</v>
      </c>
      <c r="H1" s="8">
        <v>3.1</v>
      </c>
      <c r="I1" s="8">
        <v>3.2</v>
      </c>
      <c r="J1" s="8">
        <v>3.3</v>
      </c>
      <c r="K1" s="8">
        <v>3.4</v>
      </c>
      <c r="L1" s="8">
        <v>3.5</v>
      </c>
      <c r="M1" s="8">
        <v>4.1</v>
      </c>
      <c r="N1" s="8">
        <v>4.2</v>
      </c>
      <c r="O1" s="8">
        <v>5.1</v>
      </c>
      <c r="P1" s="8">
        <v>5.2</v>
      </c>
      <c r="Q1" s="8">
        <v>6.1</v>
      </c>
      <c r="R1" s="8">
        <v>6.2</v>
      </c>
      <c r="S1" s="8">
        <v>6.3</v>
      </c>
      <c r="T1" s="8">
        <v>7.1</v>
      </c>
      <c r="U1" s="8">
        <v>7.2</v>
      </c>
      <c r="V1" s="8">
        <v>7.3</v>
      </c>
      <c r="W1" s="8" t="s">
        <v>289</v>
      </c>
      <c r="X1" s="8" t="s">
        <v>266</v>
      </c>
    </row>
    <row r="2" spans="1:24">
      <c r="A2" s="7" t="s">
        <v>290</v>
      </c>
      <c r="B2" s="7"/>
      <c r="C2" s="7"/>
      <c r="D2" s="7"/>
      <c r="E2" s="7"/>
      <c r="F2" s="7"/>
      <c r="G2" s="7"/>
      <c r="H2" s="7"/>
      <c r="I2" s="7"/>
      <c r="J2" s="7"/>
      <c r="K2" s="7"/>
      <c r="L2" s="7"/>
      <c r="M2" s="7"/>
      <c r="N2" s="7"/>
      <c r="O2" s="7"/>
      <c r="P2" s="7"/>
      <c r="Q2" s="7"/>
      <c r="R2" s="7"/>
      <c r="S2" s="7"/>
      <c r="T2" s="7"/>
      <c r="U2" s="7"/>
      <c r="V2" s="7"/>
      <c r="W2" s="7" t="str">
        <f>IFERROR(AVERAGE(C2:V2),"")</f>
        <v/>
      </c>
      <c r="X2" s="7"/>
    </row>
    <row r="3" spans="1:24">
      <c r="A3" s="7" t="s">
        <v>291</v>
      </c>
      <c r="B3" s="7"/>
      <c r="C3" s="7"/>
      <c r="D3" s="7"/>
      <c r="E3" s="7"/>
      <c r="F3" s="7"/>
      <c r="G3" s="7"/>
      <c r="H3" s="7"/>
      <c r="I3" s="7"/>
      <c r="J3" s="7"/>
      <c r="K3" s="7"/>
      <c r="L3" s="7"/>
      <c r="M3" s="7"/>
      <c r="N3" s="7"/>
      <c r="O3" s="7"/>
      <c r="P3" s="7"/>
      <c r="Q3" s="7"/>
      <c r="R3" s="7"/>
      <c r="S3" s="7"/>
      <c r="T3" s="7"/>
      <c r="U3" s="7"/>
      <c r="V3" s="7"/>
      <c r="W3" s="7" t="str">
        <f>IFERROR(AVERAGE(C3:V3),"")</f>
        <v/>
      </c>
      <c r="X3" s="7"/>
    </row>
    <row r="4" spans="1:24">
      <c r="A4" s="7" t="s">
        <v>292</v>
      </c>
      <c r="B4" s="7"/>
      <c r="C4" s="7"/>
      <c r="D4" s="7"/>
      <c r="E4" s="7"/>
      <c r="F4" s="7"/>
      <c r="G4" s="7"/>
      <c r="H4" s="7"/>
      <c r="I4" s="7"/>
      <c r="J4" s="7"/>
      <c r="K4" s="7"/>
      <c r="L4" s="7"/>
      <c r="M4" s="7"/>
      <c r="N4" s="7"/>
      <c r="O4" s="7"/>
      <c r="P4" s="7"/>
      <c r="Q4" s="7"/>
      <c r="R4" s="7"/>
      <c r="S4" s="7"/>
      <c r="T4" s="7"/>
      <c r="U4" s="7"/>
      <c r="V4" s="7"/>
      <c r="W4" s="7" t="str">
        <f>IFERROR(AVERAGE(C4:V4),"")</f>
        <v/>
      </c>
      <c r="X4" s="7"/>
    </row>
    <row r="5" spans="1:24">
      <c r="A5" s="7" t="s">
        <v>293</v>
      </c>
      <c r="B5" s="7"/>
      <c r="C5" s="7"/>
      <c r="D5" s="7"/>
      <c r="E5" s="7"/>
      <c r="F5" s="7"/>
      <c r="G5" s="7"/>
      <c r="H5" s="7"/>
      <c r="I5" s="7"/>
      <c r="J5" s="7"/>
      <c r="K5" s="7"/>
      <c r="L5" s="7"/>
      <c r="M5" s="7"/>
      <c r="N5" s="7"/>
      <c r="O5" s="7"/>
      <c r="P5" s="7"/>
      <c r="Q5" s="7"/>
      <c r="R5" s="7"/>
      <c r="S5" s="7"/>
      <c r="T5" s="7"/>
      <c r="U5" s="7"/>
      <c r="V5" s="7"/>
      <c r="W5" s="7" t="str">
        <f>IFERROR(AVERAGE(C5:V5),"")</f>
        <v/>
      </c>
      <c r="X5" s="7"/>
    </row>
    <row r="6" spans="1:24">
      <c r="A6" s="7" t="s">
        <v>294</v>
      </c>
      <c r="B6" s="7"/>
      <c r="C6" s="7"/>
      <c r="D6" s="7"/>
      <c r="E6" s="7"/>
      <c r="F6" s="7"/>
      <c r="G6" s="7"/>
      <c r="H6" s="7"/>
      <c r="I6" s="7"/>
      <c r="J6" s="7"/>
      <c r="K6" s="7"/>
      <c r="L6" s="7"/>
      <c r="M6" s="7"/>
      <c r="N6" s="7"/>
      <c r="O6" s="7"/>
      <c r="P6" s="7"/>
      <c r="Q6" s="7"/>
      <c r="R6" s="7"/>
      <c r="S6" s="7"/>
      <c r="T6" s="7"/>
      <c r="U6" s="7"/>
      <c r="V6" s="7"/>
      <c r="W6" s="7" t="str">
        <f>IFERROR(AVERAGE(C6:V6),"")</f>
        <v/>
      </c>
      <c r="X6" s="7"/>
    </row>
    <row r="7" spans="1:24">
      <c r="A7" s="7" t="s">
        <v>295</v>
      </c>
      <c r="B7" s="7"/>
      <c r="C7" s="7"/>
      <c r="D7" s="7"/>
      <c r="E7" s="7"/>
      <c r="F7" s="7"/>
      <c r="G7" s="7"/>
      <c r="H7" s="7"/>
      <c r="I7" s="7"/>
      <c r="J7" s="7"/>
      <c r="K7" s="7"/>
      <c r="L7" s="7"/>
      <c r="M7" s="7"/>
      <c r="N7" s="7"/>
      <c r="O7" s="7"/>
      <c r="P7" s="7"/>
      <c r="Q7" s="7"/>
      <c r="R7" s="7"/>
      <c r="S7" s="7"/>
      <c r="T7" s="7"/>
      <c r="U7" s="7"/>
      <c r="V7" s="7"/>
      <c r="W7" s="7" t="str">
        <f>IFERROR(AVERAGE(C7:V7),"")</f>
        <v/>
      </c>
      <c r="X7" s="7"/>
    </row>
    <row r="8" spans="1:24">
      <c r="A8" s="7" t="s">
        <v>296</v>
      </c>
      <c r="B8" s="7"/>
      <c r="C8" s="7"/>
      <c r="D8" s="7"/>
      <c r="E8" s="7"/>
      <c r="F8" s="7"/>
      <c r="G8" s="7"/>
      <c r="H8" s="7"/>
      <c r="I8" s="7"/>
      <c r="J8" s="7"/>
      <c r="K8" s="7"/>
      <c r="L8" s="7"/>
      <c r="M8" s="7"/>
      <c r="N8" s="7"/>
      <c r="O8" s="7"/>
      <c r="P8" s="7"/>
      <c r="Q8" s="7"/>
      <c r="R8" s="7"/>
      <c r="S8" s="7"/>
      <c r="T8" s="7"/>
      <c r="U8" s="7"/>
      <c r="V8" s="7"/>
      <c r="W8" s="7" t="str">
        <f>IFERROR(AVERAGE(C8:V8),"")</f>
        <v/>
      </c>
      <c r="X8" s="7"/>
    </row>
    <row r="9" spans="1:24">
      <c r="A9" s="7" t="s">
        <v>297</v>
      </c>
      <c r="B9" s="7"/>
      <c r="C9" s="7"/>
      <c r="D9" s="7"/>
      <c r="E9" s="7"/>
      <c r="F9" s="7"/>
      <c r="G9" s="7"/>
      <c r="H9" s="7"/>
      <c r="I9" s="7"/>
      <c r="J9" s="7"/>
      <c r="K9" s="7"/>
      <c r="L9" s="7"/>
      <c r="M9" s="7"/>
      <c r="N9" s="7"/>
      <c r="O9" s="7"/>
      <c r="P9" s="7"/>
      <c r="Q9" s="7"/>
      <c r="R9" s="7"/>
      <c r="S9" s="7"/>
      <c r="T9" s="7"/>
      <c r="U9" s="7"/>
      <c r="V9" s="7"/>
      <c r="W9" s="7" t="str">
        <f>IFERROR(AVERAGE(C9:V9),"")</f>
        <v/>
      </c>
      <c r="X9" s="7"/>
    </row>
    <row r="10" spans="1:24">
      <c r="A10" s="7" t="s">
        <v>298</v>
      </c>
      <c r="B10" s="7"/>
      <c r="C10" s="7"/>
      <c r="D10" s="7"/>
      <c r="E10" s="7"/>
      <c r="F10" s="7"/>
      <c r="G10" s="7"/>
      <c r="H10" s="7"/>
      <c r="I10" s="7"/>
      <c r="J10" s="7"/>
      <c r="K10" s="7"/>
      <c r="L10" s="7"/>
      <c r="M10" s="7"/>
      <c r="N10" s="7"/>
      <c r="O10" s="7"/>
      <c r="P10" s="7"/>
      <c r="Q10" s="7"/>
      <c r="R10" s="7"/>
      <c r="S10" s="7"/>
      <c r="T10" s="7"/>
      <c r="U10" s="7"/>
      <c r="V10" s="7"/>
      <c r="W10" s="7" t="str">
        <f>IFERROR(AVERAGE(C10:V10),"")</f>
        <v/>
      </c>
      <c r="X10" s="7"/>
    </row>
    <row r="11" spans="1:24">
      <c r="A11" s="7" t="s">
        <v>299</v>
      </c>
      <c r="B11" s="7"/>
      <c r="C11" s="7"/>
      <c r="D11" s="7"/>
      <c r="E11" s="7"/>
      <c r="F11" s="7"/>
      <c r="G11" s="7"/>
      <c r="H11" s="7"/>
      <c r="I11" s="7"/>
      <c r="J11" s="7"/>
      <c r="K11" s="7"/>
      <c r="L11" s="7"/>
      <c r="M11" s="7"/>
      <c r="N11" s="7"/>
      <c r="O11" s="7"/>
      <c r="P11" s="7"/>
      <c r="Q11" s="7"/>
      <c r="R11" s="7"/>
      <c r="S11" s="7"/>
      <c r="T11" s="7"/>
      <c r="U11" s="7"/>
      <c r="V11" s="7"/>
      <c r="W11" s="7" t="str">
        <f>IFERROR(AVERAGE(C11:V11),"")</f>
        <v/>
      </c>
      <c r="X11" s="7"/>
    </row>
    <row r="12" spans="1:24">
      <c r="A12" s="7" t="s">
        <v>300</v>
      </c>
      <c r="B12" s="7"/>
      <c r="C12" s="7"/>
      <c r="D12" s="7"/>
      <c r="E12" s="7"/>
      <c r="F12" s="7"/>
      <c r="G12" s="7"/>
      <c r="H12" s="7"/>
      <c r="I12" s="7"/>
      <c r="J12" s="7"/>
      <c r="K12" s="7"/>
      <c r="L12" s="7"/>
      <c r="M12" s="7"/>
      <c r="N12" s="7"/>
      <c r="O12" s="7"/>
      <c r="P12" s="7"/>
      <c r="Q12" s="7"/>
      <c r="R12" s="7"/>
      <c r="S12" s="7"/>
      <c r="T12" s="7"/>
      <c r="U12" s="7"/>
      <c r="V12" s="7"/>
      <c r="W12" s="7" t="str">
        <f>IFERROR(AVERAGE(C12:V12),"")</f>
        <v/>
      </c>
      <c r="X12" s="7"/>
    </row>
    <row r="13" spans="1:24">
      <c r="A13" s="7" t="s">
        <v>301</v>
      </c>
      <c r="B13" s="7"/>
      <c r="C13" s="7"/>
      <c r="D13" s="7"/>
      <c r="E13" s="7"/>
      <c r="F13" s="7"/>
      <c r="G13" s="7"/>
      <c r="H13" s="7"/>
      <c r="I13" s="7"/>
      <c r="J13" s="7"/>
      <c r="K13" s="7"/>
      <c r="L13" s="7"/>
      <c r="M13" s="7"/>
      <c r="N13" s="7"/>
      <c r="O13" s="7"/>
      <c r="P13" s="7"/>
      <c r="Q13" s="7"/>
      <c r="R13" s="7"/>
      <c r="S13" s="7"/>
      <c r="T13" s="7"/>
      <c r="U13" s="7"/>
      <c r="V13" s="7"/>
      <c r="W13" s="7" t="str">
        <f>IFERROR(AVERAGE(C13:V13),"")</f>
        <v/>
      </c>
      <c r="X13" s="7"/>
    </row>
    <row r="14" spans="1:24">
      <c r="A14" s="7" t="s">
        <v>302</v>
      </c>
      <c r="B14" s="7"/>
      <c r="C14" s="7"/>
      <c r="D14" s="7"/>
      <c r="E14" s="7"/>
      <c r="F14" s="7"/>
      <c r="G14" s="7"/>
      <c r="H14" s="7"/>
      <c r="I14" s="7"/>
      <c r="J14" s="7"/>
      <c r="K14" s="7"/>
      <c r="L14" s="7"/>
      <c r="M14" s="7"/>
      <c r="N14" s="7"/>
      <c r="O14" s="7"/>
      <c r="P14" s="7"/>
      <c r="Q14" s="7"/>
      <c r="R14" s="7"/>
      <c r="S14" s="7"/>
      <c r="T14" s="7"/>
      <c r="U14" s="7"/>
      <c r="V14" s="7"/>
      <c r="W14" s="7" t="str">
        <f>IFERROR(AVERAGE(C14:V14),"")</f>
        <v/>
      </c>
      <c r="X14" s="7"/>
    </row>
    <row r="15" spans="1:24">
      <c r="A15" s="7" t="s">
        <v>303</v>
      </c>
      <c r="B15" s="7"/>
      <c r="C15" s="7"/>
      <c r="D15" s="7"/>
      <c r="E15" s="7"/>
      <c r="F15" s="7"/>
      <c r="G15" s="7"/>
      <c r="H15" s="7"/>
      <c r="I15" s="7"/>
      <c r="J15" s="7"/>
      <c r="K15" s="7"/>
      <c r="L15" s="7"/>
      <c r="M15" s="7"/>
      <c r="N15" s="7"/>
      <c r="O15" s="7"/>
      <c r="P15" s="7"/>
      <c r="Q15" s="7"/>
      <c r="R15" s="7"/>
      <c r="S15" s="7"/>
      <c r="T15" s="7"/>
      <c r="U15" s="7"/>
      <c r="V15" s="7"/>
      <c r="W15" s="7" t="str">
        <f>IFERROR(AVERAGE(C15:V15),"")</f>
        <v/>
      </c>
      <c r="X15" s="7"/>
    </row>
    <row r="16" spans="1:24">
      <c r="A16" s="7" t="s">
        <v>304</v>
      </c>
      <c r="B16" s="7"/>
      <c r="C16" s="7"/>
      <c r="D16" s="7"/>
      <c r="E16" s="7"/>
      <c r="F16" s="7"/>
      <c r="G16" s="7"/>
      <c r="H16" s="7"/>
      <c r="I16" s="7"/>
      <c r="J16" s="7"/>
      <c r="K16" s="7"/>
      <c r="L16" s="7"/>
      <c r="M16" s="7"/>
      <c r="N16" s="7"/>
      <c r="O16" s="7"/>
      <c r="P16" s="7"/>
      <c r="Q16" s="7"/>
      <c r="R16" s="7"/>
      <c r="S16" s="7"/>
      <c r="T16" s="7"/>
      <c r="U16" s="7"/>
      <c r="V16" s="7"/>
      <c r="W16" s="7" t="str">
        <f>IFERROR(AVERAGE(C16:V16),"")</f>
        <v/>
      </c>
      <c r="X16" s="7"/>
    </row>
    <row r="17" spans="1:24">
      <c r="A17" s="7" t="s">
        <v>305</v>
      </c>
      <c r="B17" s="7"/>
      <c r="C17" s="7"/>
      <c r="D17" s="7"/>
      <c r="E17" s="7"/>
      <c r="F17" s="7"/>
      <c r="G17" s="7"/>
      <c r="H17" s="7"/>
      <c r="I17" s="7"/>
      <c r="J17" s="7"/>
      <c r="K17" s="7"/>
      <c r="L17" s="7"/>
      <c r="M17" s="7"/>
      <c r="N17" s="7"/>
      <c r="O17" s="7"/>
      <c r="P17" s="7"/>
      <c r="Q17" s="7"/>
      <c r="R17" s="7"/>
      <c r="S17" s="7"/>
      <c r="T17" s="7"/>
      <c r="U17" s="7"/>
      <c r="V17" s="7"/>
      <c r="W17" s="7" t="str">
        <f>IFERROR(AVERAGE(C17:V17),"")</f>
        <v/>
      </c>
      <c r="X17" s="7"/>
    </row>
    <row r="18" spans="1:24">
      <c r="A18" s="7" t="s">
        <v>306</v>
      </c>
      <c r="B18" s="7"/>
      <c r="C18" s="7"/>
      <c r="D18" s="7"/>
      <c r="E18" s="7"/>
      <c r="F18" s="7"/>
      <c r="G18" s="7"/>
      <c r="H18" s="7"/>
      <c r="I18" s="7"/>
      <c r="J18" s="7"/>
      <c r="K18" s="7"/>
      <c r="L18" s="7"/>
      <c r="M18" s="7"/>
      <c r="N18" s="7"/>
      <c r="O18" s="7"/>
      <c r="P18" s="7"/>
      <c r="Q18" s="7"/>
      <c r="R18" s="7"/>
      <c r="S18" s="7"/>
      <c r="T18" s="7"/>
      <c r="U18" s="7"/>
      <c r="V18" s="7"/>
      <c r="W18" s="7" t="str">
        <f>IFERROR(AVERAGE(C18:V18),"")</f>
        <v/>
      </c>
      <c r="X18" s="7"/>
    </row>
    <row r="19" spans="1:24">
      <c r="A19" s="7" t="s">
        <v>307</v>
      </c>
      <c r="B19" s="7"/>
      <c r="C19" s="7"/>
      <c r="D19" s="7"/>
      <c r="E19" s="7"/>
      <c r="F19" s="7"/>
      <c r="G19" s="7"/>
      <c r="H19" s="7"/>
      <c r="I19" s="7"/>
      <c r="J19" s="7"/>
      <c r="K19" s="7"/>
      <c r="L19" s="7"/>
      <c r="M19" s="7"/>
      <c r="N19" s="7"/>
      <c r="O19" s="7"/>
      <c r="P19" s="7"/>
      <c r="Q19" s="7"/>
      <c r="R19" s="7"/>
      <c r="S19" s="7"/>
      <c r="T19" s="7"/>
      <c r="U19" s="7"/>
      <c r="V19" s="7"/>
      <c r="W19" s="7" t="str">
        <f>IFERROR(AVERAGE(C19:V19),"")</f>
        <v/>
      </c>
      <c r="X19" s="7"/>
    </row>
    <row r="20" spans="1:24">
      <c r="A20" s="7" t="s">
        <v>308</v>
      </c>
      <c r="B20" s="7"/>
      <c r="C20" s="7"/>
      <c r="D20" s="7"/>
      <c r="E20" s="7"/>
      <c r="F20" s="7"/>
      <c r="G20" s="7"/>
      <c r="H20" s="7"/>
      <c r="I20" s="7"/>
      <c r="J20" s="7"/>
      <c r="K20" s="7"/>
      <c r="L20" s="7"/>
      <c r="M20" s="7"/>
      <c r="N20" s="7"/>
      <c r="O20" s="7"/>
      <c r="P20" s="7"/>
      <c r="Q20" s="7"/>
      <c r="R20" s="7"/>
      <c r="S20" s="7"/>
      <c r="T20" s="7"/>
      <c r="U20" s="7"/>
      <c r="V20" s="7"/>
      <c r="W20" s="7" t="str">
        <f>IFERROR(AVERAGE(C20:V20),"")</f>
        <v/>
      </c>
      <c r="X20" s="7"/>
    </row>
    <row r="21" spans="1:24">
      <c r="A21" s="7" t="s">
        <v>309</v>
      </c>
      <c r="B21" s="7"/>
      <c r="C21" s="7"/>
      <c r="D21" s="7"/>
      <c r="E21" s="7"/>
      <c r="F21" s="7"/>
      <c r="G21" s="7"/>
      <c r="H21" s="7"/>
      <c r="I21" s="7"/>
      <c r="J21" s="7"/>
      <c r="K21" s="7"/>
      <c r="L21" s="7"/>
      <c r="M21" s="7"/>
      <c r="N21" s="7"/>
      <c r="O21" s="7"/>
      <c r="P21" s="7"/>
      <c r="Q21" s="7"/>
      <c r="R21" s="7"/>
      <c r="S21" s="7"/>
      <c r="T21" s="7"/>
      <c r="U21" s="7"/>
      <c r="V21" s="7"/>
      <c r="W21" s="7" t="str">
        <f>IFERROR(AVERAGE(C21:V21),"")</f>
        <v/>
      </c>
      <c r="X21" s="7"/>
    </row>
    <row r="22" spans="1:24">
      <c r="A22" s="7" t="s">
        <v>310</v>
      </c>
      <c r="B22" s="7"/>
      <c r="C22" s="7"/>
      <c r="D22" s="7"/>
      <c r="E22" s="7"/>
      <c r="F22" s="7"/>
      <c r="G22" s="7"/>
      <c r="H22" s="7"/>
      <c r="I22" s="7"/>
      <c r="J22" s="7"/>
      <c r="K22" s="7"/>
      <c r="L22" s="7"/>
      <c r="M22" s="7"/>
      <c r="N22" s="7"/>
      <c r="O22" s="7"/>
      <c r="P22" s="7"/>
      <c r="Q22" s="7"/>
      <c r="R22" s="7"/>
      <c r="S22" s="7"/>
      <c r="T22" s="7"/>
      <c r="U22" s="7"/>
      <c r="V22" s="7"/>
      <c r="W22" s="7" t="str">
        <f>IFERROR(AVERAGE(C22:V22),"")</f>
        <v/>
      </c>
      <c r="X22" s="7"/>
    </row>
    <row r="23" spans="1:24">
      <c r="A23" s="7" t="s">
        <v>311</v>
      </c>
      <c r="B23" s="7"/>
      <c r="C23" s="7"/>
      <c r="D23" s="7"/>
      <c r="E23" s="7"/>
      <c r="F23" s="7"/>
      <c r="G23" s="7"/>
      <c r="H23" s="7"/>
      <c r="I23" s="7"/>
      <c r="J23" s="7"/>
      <c r="K23" s="7"/>
      <c r="L23" s="7"/>
      <c r="M23" s="7"/>
      <c r="N23" s="7"/>
      <c r="O23" s="7"/>
      <c r="P23" s="7"/>
      <c r="Q23" s="7"/>
      <c r="R23" s="7"/>
      <c r="S23" s="7"/>
      <c r="T23" s="7"/>
      <c r="U23" s="7"/>
      <c r="V23" s="7"/>
      <c r="W23" s="7" t="str">
        <f>IFERROR(AVERAGE(C23:V23),"")</f>
        <v/>
      </c>
      <c r="X23" s="7"/>
    </row>
    <row r="24" spans="1:24">
      <c r="A24" s="7" t="s">
        <v>312</v>
      </c>
      <c r="B24" s="7"/>
      <c r="C24" s="7"/>
      <c r="D24" s="7"/>
      <c r="E24" s="7"/>
      <c r="F24" s="7"/>
      <c r="G24" s="7"/>
      <c r="H24" s="7"/>
      <c r="I24" s="7"/>
      <c r="J24" s="7"/>
      <c r="K24" s="7"/>
      <c r="L24" s="7"/>
      <c r="M24" s="7"/>
      <c r="N24" s="7"/>
      <c r="O24" s="7"/>
      <c r="P24" s="7"/>
      <c r="Q24" s="7"/>
      <c r="R24" s="7"/>
      <c r="S24" s="7"/>
      <c r="T24" s="7"/>
      <c r="U24" s="7"/>
      <c r="V24" s="7"/>
      <c r="W24" s="7" t="str">
        <f>IFERROR(AVERAGE(C24:V24),"")</f>
        <v/>
      </c>
      <c r="X24" s="7"/>
    </row>
    <row r="25" spans="1:24">
      <c r="A25" s="7" t="s">
        <v>313</v>
      </c>
      <c r="B25" s="7"/>
      <c r="C25" s="7"/>
      <c r="D25" s="7"/>
      <c r="E25" s="7"/>
      <c r="F25" s="7"/>
      <c r="G25" s="7"/>
      <c r="H25" s="7"/>
      <c r="I25" s="7"/>
      <c r="J25" s="7"/>
      <c r="K25" s="7"/>
      <c r="L25" s="7"/>
      <c r="M25" s="7"/>
      <c r="N25" s="7"/>
      <c r="O25" s="7"/>
      <c r="P25" s="7"/>
      <c r="Q25" s="7"/>
      <c r="R25" s="7"/>
      <c r="S25" s="7"/>
      <c r="T25" s="7"/>
      <c r="U25" s="7"/>
      <c r="V25" s="7"/>
      <c r="W25" s="7" t="str">
        <f>IFERROR(AVERAGE(C25:V25),"")</f>
        <v/>
      </c>
      <c r="X25" s="7"/>
    </row>
    <row r="26" spans="1:24">
      <c r="A26" s="7" t="s">
        <v>314</v>
      </c>
      <c r="B26" s="7"/>
      <c r="C26" s="7"/>
      <c r="D26" s="7"/>
      <c r="E26" s="7"/>
      <c r="F26" s="7"/>
      <c r="G26" s="7"/>
      <c r="H26" s="7"/>
      <c r="I26" s="7"/>
      <c r="J26" s="7"/>
      <c r="K26" s="7"/>
      <c r="L26" s="7"/>
      <c r="M26" s="7"/>
      <c r="N26" s="7"/>
      <c r="O26" s="7"/>
      <c r="P26" s="7"/>
      <c r="Q26" s="7"/>
      <c r="R26" s="7"/>
      <c r="S26" s="7"/>
      <c r="T26" s="7"/>
      <c r="U26" s="7"/>
      <c r="V26" s="7"/>
      <c r="W26" s="7" t="str">
        <f>IFERROR(AVERAGE(C26:V26),"")</f>
        <v/>
      </c>
      <c r="X26" s="7"/>
    </row>
    <row r="27" spans="1:24">
      <c r="A27" s="7" t="s">
        <v>315</v>
      </c>
      <c r="B27" s="7"/>
      <c r="C27" s="7"/>
      <c r="D27" s="7"/>
      <c r="E27" s="7"/>
      <c r="F27" s="7"/>
      <c r="G27" s="7"/>
      <c r="H27" s="7"/>
      <c r="I27" s="7"/>
      <c r="J27" s="7"/>
      <c r="K27" s="7"/>
      <c r="L27" s="7"/>
      <c r="M27" s="7"/>
      <c r="N27" s="7"/>
      <c r="O27" s="7"/>
      <c r="P27" s="7"/>
      <c r="Q27" s="7"/>
      <c r="R27" s="7"/>
      <c r="S27" s="7"/>
      <c r="T27" s="7"/>
      <c r="U27" s="7"/>
      <c r="V27" s="7"/>
      <c r="W27" s="7" t="str">
        <f>IFERROR(AVERAGE(C27:V27),"")</f>
        <v/>
      </c>
      <c r="X27" s="7"/>
    </row>
    <row r="28" spans="1:24">
      <c r="A28" s="7" t="s">
        <v>316</v>
      </c>
      <c r="B28" s="7"/>
      <c r="C28" s="7"/>
      <c r="D28" s="7"/>
      <c r="E28" s="7"/>
      <c r="F28" s="7"/>
      <c r="G28" s="7"/>
      <c r="H28" s="7"/>
      <c r="I28" s="7"/>
      <c r="J28" s="7"/>
      <c r="K28" s="7"/>
      <c r="L28" s="7"/>
      <c r="M28" s="7"/>
      <c r="N28" s="7"/>
      <c r="O28" s="7"/>
      <c r="P28" s="7"/>
      <c r="Q28" s="7"/>
      <c r="R28" s="7"/>
      <c r="S28" s="7"/>
      <c r="T28" s="7"/>
      <c r="U28" s="7"/>
      <c r="V28" s="7"/>
      <c r="W28" s="7" t="str">
        <f>IFERROR(AVERAGE(C28:V28),"")</f>
        <v/>
      </c>
      <c r="X28" s="7"/>
    </row>
    <row r="29" spans="1:24">
      <c r="A29" s="7" t="s">
        <v>317</v>
      </c>
      <c r="B29" s="7"/>
      <c r="C29" s="7"/>
      <c r="D29" s="7"/>
      <c r="E29" s="7"/>
      <c r="F29" s="7"/>
      <c r="G29" s="7"/>
      <c r="H29" s="7"/>
      <c r="I29" s="7"/>
      <c r="J29" s="7"/>
      <c r="K29" s="7"/>
      <c r="L29" s="7"/>
      <c r="M29" s="7"/>
      <c r="N29" s="7"/>
      <c r="O29" s="7"/>
      <c r="P29" s="7"/>
      <c r="Q29" s="7"/>
      <c r="R29" s="7"/>
      <c r="S29" s="7"/>
      <c r="T29" s="7"/>
      <c r="U29" s="7"/>
      <c r="V29" s="7"/>
      <c r="W29" s="7" t="str">
        <f>IFERROR(AVERAGE(C29:V29),"")</f>
        <v/>
      </c>
      <c r="X29" s="7"/>
    </row>
    <row r="30" spans="1:24">
      <c r="A30" s="7" t="s">
        <v>318</v>
      </c>
      <c r="B30" s="7"/>
      <c r="C30" s="7"/>
      <c r="D30" s="7"/>
      <c r="E30" s="7"/>
      <c r="F30" s="7"/>
      <c r="G30" s="7"/>
      <c r="H30" s="7"/>
      <c r="I30" s="7"/>
      <c r="J30" s="7"/>
      <c r="K30" s="7"/>
      <c r="L30" s="7"/>
      <c r="M30" s="7"/>
      <c r="N30" s="7"/>
      <c r="O30" s="7"/>
      <c r="P30" s="7"/>
      <c r="Q30" s="7"/>
      <c r="R30" s="7"/>
      <c r="S30" s="7"/>
      <c r="T30" s="7"/>
      <c r="U30" s="7"/>
      <c r="V30" s="7"/>
      <c r="W30" s="7" t="str">
        <f>IFERROR(AVERAGE(C30:V30),"")</f>
        <v/>
      </c>
      <c r="X30" s="7"/>
    </row>
    <row r="31" spans="1:24">
      <c r="A31" s="7" t="s">
        <v>319</v>
      </c>
      <c r="B31" s="7"/>
      <c r="C31" s="7"/>
      <c r="D31" s="7"/>
      <c r="E31" s="7"/>
      <c r="F31" s="7"/>
      <c r="G31" s="7"/>
      <c r="H31" s="7"/>
      <c r="I31" s="7"/>
      <c r="J31" s="7"/>
      <c r="K31" s="7"/>
      <c r="L31" s="7"/>
      <c r="M31" s="7"/>
      <c r="N31" s="7"/>
      <c r="O31" s="7"/>
      <c r="P31" s="7"/>
      <c r="Q31" s="7"/>
      <c r="R31" s="7"/>
      <c r="S31" s="7"/>
      <c r="T31" s="7"/>
      <c r="U31" s="7"/>
      <c r="V31" s="7"/>
      <c r="W31" s="7" t="str">
        <f>IFERROR(AVERAGE(C31:V31),"")</f>
        <v/>
      </c>
      <c r="X31" s="7"/>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5.0</v>
      </c>
    </row>
    <row r="3" spans="1:11">
      <c r="A3" s="7" t="s">
        <v>43</v>
      </c>
      <c r="B3" s="7">
        <v>1.2</v>
      </c>
      <c r="C3" s="7" t="s">
        <v>44</v>
      </c>
      <c r="D3" s="7" t="s">
        <v>67</v>
      </c>
      <c r="E3" s="7"/>
      <c r="F3" s="7"/>
      <c r="G3" s="7"/>
      <c r="H3" s="7" t="s">
        <v>66</v>
      </c>
      <c r="I3" s="7"/>
      <c r="J3" s="7"/>
      <c r="K3" s="9">
        <v>5.0</v>
      </c>
    </row>
    <row r="4" spans="1:11">
      <c r="A4" s="7" t="s">
        <v>43</v>
      </c>
      <c r="B4" s="7">
        <v>2.1</v>
      </c>
      <c r="C4" s="7" t="s">
        <v>46</v>
      </c>
      <c r="D4" s="7" t="s">
        <v>68</v>
      </c>
      <c r="E4" s="7"/>
      <c r="F4" s="7"/>
      <c r="G4" s="7"/>
      <c r="H4" s="7" t="s">
        <v>66</v>
      </c>
      <c r="I4" s="7"/>
      <c r="J4" s="7"/>
      <c r="K4" s="9">
        <v>5.0</v>
      </c>
    </row>
    <row r="5" spans="1:11">
      <c r="A5" s="7" t="s">
        <v>43</v>
      </c>
      <c r="B5" s="7">
        <v>2.2</v>
      </c>
      <c r="C5" s="7" t="s">
        <v>46</v>
      </c>
      <c r="D5" s="7" t="s">
        <v>69</v>
      </c>
      <c r="E5" s="7"/>
      <c r="F5" s="7"/>
      <c r="G5" s="7"/>
      <c r="H5" s="7" t="s">
        <v>66</v>
      </c>
      <c r="I5" s="7"/>
      <c r="J5" s="7"/>
      <c r="K5" s="9">
        <v>5.0</v>
      </c>
    </row>
    <row r="6" spans="1:11">
      <c r="A6" s="7" t="s">
        <v>43</v>
      </c>
      <c r="B6" s="7">
        <v>2.3</v>
      </c>
      <c r="C6" s="7" t="s">
        <v>46</v>
      </c>
      <c r="D6" s="7" t="s">
        <v>70</v>
      </c>
      <c r="E6" s="7"/>
      <c r="F6" s="7"/>
      <c r="G6" s="7"/>
      <c r="H6" s="7" t="s">
        <v>66</v>
      </c>
      <c r="I6" s="7"/>
      <c r="J6" s="7"/>
      <c r="K6" s="9">
        <v>5.0</v>
      </c>
    </row>
    <row r="7" spans="1:11">
      <c r="A7" s="7" t="s">
        <v>43</v>
      </c>
      <c r="B7" s="7">
        <v>3.1</v>
      </c>
      <c r="C7" s="7" t="s">
        <v>48</v>
      </c>
      <c r="D7" s="7" t="s">
        <v>71</v>
      </c>
      <c r="E7" s="7"/>
      <c r="F7" s="7"/>
      <c r="G7" s="7"/>
      <c r="H7" s="7" t="s">
        <v>66</v>
      </c>
      <c r="I7" s="7"/>
      <c r="J7" s="7"/>
      <c r="K7" s="9">
        <v>5.0</v>
      </c>
    </row>
    <row r="8" spans="1:11">
      <c r="A8" s="7" t="s">
        <v>43</v>
      </c>
      <c r="B8" s="7">
        <v>3.2</v>
      </c>
      <c r="C8" s="7" t="s">
        <v>48</v>
      </c>
      <c r="D8" s="7" t="s">
        <v>72</v>
      </c>
      <c r="E8" s="7"/>
      <c r="F8" s="7"/>
      <c r="G8" s="7"/>
      <c r="H8" s="7" t="s">
        <v>66</v>
      </c>
      <c r="I8" s="7"/>
      <c r="J8" s="7"/>
      <c r="K8" s="9">
        <v>5.0</v>
      </c>
    </row>
    <row r="9" spans="1:11">
      <c r="A9" s="7" t="s">
        <v>43</v>
      </c>
      <c r="B9" s="7">
        <v>3.3</v>
      </c>
      <c r="C9" s="7" t="s">
        <v>48</v>
      </c>
      <c r="D9" s="7" t="s">
        <v>73</v>
      </c>
      <c r="E9" s="7"/>
      <c r="F9" s="7"/>
      <c r="G9" s="7"/>
      <c r="H9" s="7" t="s">
        <v>66</v>
      </c>
      <c r="I9" s="7"/>
      <c r="J9" s="7"/>
      <c r="K9" s="9">
        <v>5.0</v>
      </c>
    </row>
    <row r="10" spans="1:11">
      <c r="A10" s="7" t="s">
        <v>43</v>
      </c>
      <c r="B10" s="7">
        <v>3.4</v>
      </c>
      <c r="C10" s="7" t="s">
        <v>48</v>
      </c>
      <c r="D10" s="7" t="s">
        <v>74</v>
      </c>
      <c r="E10" s="7"/>
      <c r="F10" s="7"/>
      <c r="G10" s="7"/>
      <c r="H10" s="7" t="s">
        <v>66</v>
      </c>
      <c r="I10" s="7"/>
      <c r="J10" s="7"/>
      <c r="K10" s="9">
        <v>5.0</v>
      </c>
    </row>
    <row r="11" spans="1:11">
      <c r="A11" s="7" t="s">
        <v>43</v>
      </c>
      <c r="B11" s="7">
        <v>3.5</v>
      </c>
      <c r="C11" s="7" t="s">
        <v>48</v>
      </c>
      <c r="D11" s="7" t="s">
        <v>75</v>
      </c>
      <c r="E11" s="7"/>
      <c r="F11" s="7"/>
      <c r="G11" s="7"/>
      <c r="H11" s="7" t="s">
        <v>66</v>
      </c>
      <c r="I11" s="7"/>
      <c r="J11" s="7"/>
      <c r="K11" s="9">
        <v>5.0</v>
      </c>
    </row>
    <row r="12" spans="1:11">
      <c r="A12" s="7" t="s">
        <v>43</v>
      </c>
      <c r="B12" s="7">
        <v>4.1</v>
      </c>
      <c r="C12" s="7" t="s">
        <v>50</v>
      </c>
      <c r="D12" s="7" t="s">
        <v>76</v>
      </c>
      <c r="E12" s="7"/>
      <c r="F12" s="7"/>
      <c r="G12" s="7"/>
      <c r="H12" s="7" t="s">
        <v>66</v>
      </c>
      <c r="I12" s="7"/>
      <c r="J12" s="7"/>
      <c r="K12" s="9">
        <v>5.0</v>
      </c>
    </row>
    <row r="13" spans="1:11">
      <c r="A13" s="7" t="s">
        <v>43</v>
      </c>
      <c r="B13" s="7">
        <v>4.2</v>
      </c>
      <c r="C13" s="7" t="s">
        <v>50</v>
      </c>
      <c r="D13" s="7" t="s">
        <v>77</v>
      </c>
      <c r="E13" s="7"/>
      <c r="F13" s="7"/>
      <c r="G13" s="7"/>
      <c r="H13" s="7" t="s">
        <v>66</v>
      </c>
      <c r="I13" s="7"/>
      <c r="J13" s="7"/>
      <c r="K13" s="9">
        <v>5.0</v>
      </c>
    </row>
    <row r="14" spans="1:11">
      <c r="A14" s="7" t="s">
        <v>43</v>
      </c>
      <c r="B14" s="7">
        <v>5.1</v>
      </c>
      <c r="C14" s="7" t="s">
        <v>52</v>
      </c>
      <c r="D14" s="7" t="s">
        <v>78</v>
      </c>
      <c r="E14" s="7"/>
      <c r="F14" s="7"/>
      <c r="G14" s="7"/>
      <c r="H14" s="7" t="s">
        <v>66</v>
      </c>
      <c r="I14" s="7"/>
      <c r="J14" s="7"/>
      <c r="K14" s="9">
        <v>5.0</v>
      </c>
    </row>
    <row r="15" spans="1:11">
      <c r="A15" s="7" t="s">
        <v>43</v>
      </c>
      <c r="B15" s="7">
        <v>5.2</v>
      </c>
      <c r="C15" s="7" t="s">
        <v>52</v>
      </c>
      <c r="D15" s="7" t="s">
        <v>79</v>
      </c>
      <c r="E15" s="7"/>
      <c r="F15" s="7"/>
      <c r="G15" s="7"/>
      <c r="H15" s="7" t="s">
        <v>66</v>
      </c>
      <c r="I15" s="7"/>
      <c r="J15" s="7"/>
      <c r="K15" s="9">
        <v>5.0</v>
      </c>
    </row>
    <row r="16" spans="1:11">
      <c r="A16" s="7" t="s">
        <v>43</v>
      </c>
      <c r="B16" s="7">
        <v>6.1</v>
      </c>
      <c r="C16" s="7" t="s">
        <v>54</v>
      </c>
      <c r="D16" s="7" t="s">
        <v>80</v>
      </c>
      <c r="E16" s="7"/>
      <c r="F16" s="7"/>
      <c r="G16" s="7"/>
      <c r="H16" s="7" t="s">
        <v>66</v>
      </c>
      <c r="I16" s="7"/>
      <c r="J16" s="7"/>
      <c r="K16" s="9">
        <v>5.0</v>
      </c>
    </row>
    <row r="17" spans="1:11">
      <c r="A17" s="7" t="s">
        <v>43</v>
      </c>
      <c r="B17" s="7">
        <v>6.2</v>
      </c>
      <c r="C17" s="7" t="s">
        <v>54</v>
      </c>
      <c r="D17" s="7" t="s">
        <v>81</v>
      </c>
      <c r="E17" s="7"/>
      <c r="F17" s="7"/>
      <c r="G17" s="7"/>
      <c r="H17" s="7" t="s">
        <v>66</v>
      </c>
      <c r="I17" s="7"/>
      <c r="J17" s="7"/>
      <c r="K17" s="9">
        <v>5.0</v>
      </c>
    </row>
    <row r="18" spans="1:11">
      <c r="A18" s="7" t="s">
        <v>43</v>
      </c>
      <c r="B18" s="7">
        <v>6.3</v>
      </c>
      <c r="C18" s="7" t="s">
        <v>54</v>
      </c>
      <c r="D18" s="7" t="s">
        <v>82</v>
      </c>
      <c r="E18" s="7"/>
      <c r="F18" s="7"/>
      <c r="G18" s="7"/>
      <c r="H18" s="7" t="s">
        <v>66</v>
      </c>
      <c r="I18" s="7"/>
      <c r="J18" s="7"/>
      <c r="K18" s="9">
        <v>5.0</v>
      </c>
    </row>
    <row r="19" spans="1:11">
      <c r="A19" s="7" t="s">
        <v>43</v>
      </c>
      <c r="B19" s="7">
        <v>7.1</v>
      </c>
      <c r="C19" s="7" t="s">
        <v>56</v>
      </c>
      <c r="D19" s="7" t="s">
        <v>83</v>
      </c>
      <c r="E19" s="7"/>
      <c r="F19" s="7"/>
      <c r="G19" s="7"/>
      <c r="H19" s="7" t="s">
        <v>66</v>
      </c>
      <c r="I19" s="7"/>
      <c r="J19" s="7"/>
      <c r="K19" s="9">
        <v>5.0</v>
      </c>
    </row>
    <row r="20" spans="1:11">
      <c r="A20" s="7" t="s">
        <v>43</v>
      </c>
      <c r="B20" s="7">
        <v>7.2</v>
      </c>
      <c r="C20" s="7" t="s">
        <v>56</v>
      </c>
      <c r="D20" s="7" t="s">
        <v>84</v>
      </c>
      <c r="E20" s="7"/>
      <c r="F20" s="7"/>
      <c r="G20" s="7"/>
      <c r="H20" s="7" t="s">
        <v>66</v>
      </c>
      <c r="I20" s="7"/>
      <c r="J20" s="7"/>
      <c r="K20" s="9">
        <v>5.0</v>
      </c>
    </row>
    <row r="21" spans="1:11">
      <c r="A21" s="7" t="s">
        <v>43</v>
      </c>
      <c r="B21" s="7">
        <v>7.3</v>
      </c>
      <c r="C21" s="7" t="s">
        <v>56</v>
      </c>
      <c r="D21" s="7" t="s">
        <v>85</v>
      </c>
      <c r="E21" s="7"/>
      <c r="F21" s="7"/>
      <c r="G21" s="7"/>
      <c r="H21" s="7" t="s">
        <v>66</v>
      </c>
      <c r="I21" s="7"/>
      <c r="J21" s="7"/>
      <c r="K21" s="9">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0"/>
  <sheetViews>
    <sheetView tabSelected="0" workbookViewId="0" showGridLines="true" showRowColHeaders="1">
      <pane xSplit="3" ySplit="1" activePane="bottomRight" state="frozen" topLeftCell="D2"/>
      <selection pane="bottomRight" activeCell="A1" sqref="A1:I4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86</v>
      </c>
      <c r="C1" s="8" t="s">
        <v>87</v>
      </c>
      <c r="D1" s="8" t="s">
        <v>88</v>
      </c>
      <c r="E1" s="8" t="s">
        <v>38</v>
      </c>
      <c r="F1" s="8" t="s">
        <v>89</v>
      </c>
      <c r="G1" s="8" t="s">
        <v>90</v>
      </c>
      <c r="H1" s="8" t="s">
        <v>91</v>
      </c>
      <c r="I1" s="8" t="s">
        <v>92</v>
      </c>
    </row>
    <row r="2" spans="1:9">
      <c r="A2" s="7" t="s">
        <v>43</v>
      </c>
      <c r="B2" s="7" t="s">
        <v>93</v>
      </c>
      <c r="C2" s="7">
        <v>1</v>
      </c>
      <c r="D2" s="7" t="s">
        <v>94</v>
      </c>
      <c r="E2" s="7"/>
      <c r="F2" s="7"/>
      <c r="G2" s="7"/>
      <c r="H2" s="7"/>
      <c r="I2" s="7"/>
    </row>
    <row r="3" spans="1:9">
      <c r="A3" s="7" t="s">
        <v>43</v>
      </c>
      <c r="B3" s="7" t="s">
        <v>93</v>
      </c>
      <c r="C3" s="7">
        <v>2</v>
      </c>
      <c r="D3" s="7" t="s">
        <v>95</v>
      </c>
      <c r="E3" s="7"/>
      <c r="F3" s="7"/>
      <c r="G3" s="7"/>
      <c r="H3" s="7"/>
      <c r="I3" s="7"/>
    </row>
    <row r="4" spans="1:9">
      <c r="A4" s="7" t="s">
        <v>43</v>
      </c>
      <c r="B4" s="7" t="s">
        <v>93</v>
      </c>
      <c r="C4" s="7">
        <v>3</v>
      </c>
      <c r="D4" s="7" t="s">
        <v>96</v>
      </c>
      <c r="E4" s="7"/>
      <c r="F4" s="7"/>
      <c r="G4" s="7"/>
      <c r="H4" s="7"/>
      <c r="I4" s="7"/>
    </row>
    <row r="5" spans="1:9">
      <c r="A5" s="7" t="s">
        <v>43</v>
      </c>
      <c r="B5" s="7" t="s">
        <v>93</v>
      </c>
      <c r="C5" s="7">
        <v>4</v>
      </c>
      <c r="D5" s="7" t="s">
        <v>97</v>
      </c>
      <c r="E5" s="7"/>
      <c r="F5" s="7"/>
      <c r="G5" s="7"/>
      <c r="H5" s="7"/>
      <c r="I5" s="7"/>
    </row>
    <row r="6" spans="1:9">
      <c r="A6" s="7" t="s">
        <v>43</v>
      </c>
      <c r="B6" s="7" t="s">
        <v>93</v>
      </c>
      <c r="C6" s="7">
        <v>5</v>
      </c>
      <c r="D6" s="7" t="s">
        <v>98</v>
      </c>
      <c r="E6" s="7"/>
      <c r="F6" s="7"/>
      <c r="G6" s="7"/>
      <c r="H6" s="7"/>
      <c r="I6" s="7"/>
    </row>
    <row r="7" spans="1:9">
      <c r="A7" s="7" t="s">
        <v>43</v>
      </c>
      <c r="B7" s="7" t="s">
        <v>93</v>
      </c>
      <c r="C7" s="7">
        <v>6</v>
      </c>
      <c r="D7" s="7" t="s">
        <v>99</v>
      </c>
      <c r="E7" s="7"/>
      <c r="F7" s="7"/>
      <c r="G7" s="7"/>
      <c r="H7" s="7"/>
      <c r="I7" s="7"/>
    </row>
    <row r="8" spans="1:9">
      <c r="A8" s="7" t="s">
        <v>43</v>
      </c>
      <c r="B8" s="7" t="s">
        <v>93</v>
      </c>
      <c r="C8" s="7">
        <v>7</v>
      </c>
      <c r="D8" s="7" t="s">
        <v>100</v>
      </c>
      <c r="E8" s="7"/>
      <c r="F8" s="7"/>
      <c r="G8" s="7"/>
      <c r="H8" s="7"/>
      <c r="I8" s="7"/>
    </row>
    <row r="9" spans="1:9">
      <c r="A9" s="7" t="s">
        <v>43</v>
      </c>
      <c r="B9" s="7" t="s">
        <v>93</v>
      </c>
      <c r="C9" s="7">
        <v>8</v>
      </c>
      <c r="D9" s="7" t="s">
        <v>101</v>
      </c>
      <c r="E9" s="7"/>
      <c r="F9" s="7"/>
      <c r="G9" s="7"/>
      <c r="H9" s="7"/>
      <c r="I9" s="7"/>
    </row>
    <row r="10" spans="1:9">
      <c r="A10" s="7" t="s">
        <v>43</v>
      </c>
      <c r="B10" s="7" t="s">
        <v>93</v>
      </c>
      <c r="C10" s="7">
        <v>9</v>
      </c>
      <c r="D10" s="7" t="s">
        <v>102</v>
      </c>
      <c r="E10" s="7"/>
      <c r="F10" s="7"/>
      <c r="G10" s="7"/>
      <c r="H10" s="7"/>
      <c r="I10" s="7"/>
    </row>
    <row r="11" spans="1:9">
      <c r="A11" s="7" t="s">
        <v>43</v>
      </c>
      <c r="B11" s="7" t="s">
        <v>93</v>
      </c>
      <c r="C11" s="7">
        <v>10</v>
      </c>
      <c r="D11" s="7" t="s">
        <v>103</v>
      </c>
      <c r="E11" s="7"/>
      <c r="F11" s="7"/>
      <c r="G11" s="7"/>
      <c r="H11" s="7"/>
      <c r="I11" s="7"/>
    </row>
    <row r="12" spans="1:9">
      <c r="A12" s="7" t="s">
        <v>43</v>
      </c>
      <c r="B12" s="7" t="s">
        <v>93</v>
      </c>
      <c r="C12" s="7">
        <v>11</v>
      </c>
      <c r="D12" s="7" t="s">
        <v>104</v>
      </c>
      <c r="E12" s="7"/>
      <c r="F12" s="7"/>
      <c r="G12" s="7"/>
      <c r="H12" s="7"/>
      <c r="I12" s="7"/>
    </row>
    <row r="13" spans="1:9">
      <c r="A13" s="7" t="s">
        <v>43</v>
      </c>
      <c r="B13" s="7" t="s">
        <v>93</v>
      </c>
      <c r="C13" s="7">
        <v>12</v>
      </c>
      <c r="D13" s="7" t="s">
        <v>105</v>
      </c>
      <c r="E13" s="7"/>
      <c r="F13" s="7"/>
      <c r="G13" s="7"/>
      <c r="H13" s="7"/>
      <c r="I13" s="7"/>
    </row>
    <row r="14" spans="1:9">
      <c r="A14" s="7" t="s">
        <v>43</v>
      </c>
      <c r="B14" s="7" t="s">
        <v>93</v>
      </c>
      <c r="C14" s="7">
        <v>13</v>
      </c>
      <c r="D14" s="7" t="s">
        <v>106</v>
      </c>
      <c r="E14" s="7"/>
      <c r="F14" s="7"/>
      <c r="G14" s="7"/>
      <c r="H14" s="7"/>
      <c r="I14" s="7"/>
    </row>
    <row r="15" spans="1:9">
      <c r="A15" s="7" t="s">
        <v>43</v>
      </c>
      <c r="B15" s="7" t="s">
        <v>93</v>
      </c>
      <c r="C15" s="7">
        <v>1</v>
      </c>
      <c r="D15" s="7" t="s">
        <v>107</v>
      </c>
      <c r="E15" s="7"/>
      <c r="F15" s="7"/>
      <c r="G15" s="7"/>
      <c r="H15" s="7"/>
      <c r="I15" s="7"/>
    </row>
    <row r="16" spans="1:9">
      <c r="A16" s="7" t="s">
        <v>43</v>
      </c>
      <c r="B16" s="7" t="s">
        <v>93</v>
      </c>
      <c r="C16" s="7">
        <v>2</v>
      </c>
      <c r="D16" s="7" t="s">
        <v>108</v>
      </c>
      <c r="E16" s="7"/>
      <c r="F16" s="7"/>
      <c r="G16" s="7"/>
      <c r="H16" s="7"/>
      <c r="I16" s="7"/>
    </row>
    <row r="17" spans="1:9">
      <c r="A17" s="7" t="s">
        <v>43</v>
      </c>
      <c r="B17" s="7" t="s">
        <v>93</v>
      </c>
      <c r="C17" s="7">
        <v>3</v>
      </c>
      <c r="D17" s="7" t="s">
        <v>109</v>
      </c>
      <c r="E17" s="7"/>
      <c r="F17" s="7"/>
      <c r="G17" s="7"/>
      <c r="H17" s="7"/>
      <c r="I17" s="7"/>
    </row>
    <row r="18" spans="1:9">
      <c r="A18" s="7" t="s">
        <v>43</v>
      </c>
      <c r="B18" s="7" t="s">
        <v>93</v>
      </c>
      <c r="C18" s="7">
        <v>4</v>
      </c>
      <c r="D18" s="7" t="s">
        <v>110</v>
      </c>
      <c r="E18" s="7"/>
      <c r="F18" s="7"/>
      <c r="G18" s="7"/>
      <c r="H18" s="7"/>
      <c r="I18" s="7"/>
    </row>
    <row r="19" spans="1:9">
      <c r="A19" s="7" t="s">
        <v>43</v>
      </c>
      <c r="B19" s="7" t="s">
        <v>93</v>
      </c>
      <c r="C19" s="7">
        <v>5</v>
      </c>
      <c r="D19" s="7" t="s">
        <v>111</v>
      </c>
      <c r="E19" s="7"/>
      <c r="F19" s="7"/>
      <c r="G19" s="7"/>
      <c r="H19" s="7"/>
      <c r="I19" s="7"/>
    </row>
    <row r="20" spans="1:9">
      <c r="A20" s="7" t="s">
        <v>43</v>
      </c>
      <c r="B20" s="7" t="s">
        <v>93</v>
      </c>
      <c r="C20" s="7">
        <v>6</v>
      </c>
      <c r="D20" s="7" t="s">
        <v>112</v>
      </c>
      <c r="E20" s="7"/>
      <c r="F20" s="7"/>
      <c r="G20" s="7"/>
      <c r="H20" s="7"/>
      <c r="I20" s="7"/>
    </row>
    <row r="21" spans="1:9">
      <c r="A21" s="7" t="s">
        <v>43</v>
      </c>
      <c r="B21" s="7" t="s">
        <v>93</v>
      </c>
      <c r="C21" s="7">
        <v>7</v>
      </c>
      <c r="D21" s="7" t="s">
        <v>113</v>
      </c>
      <c r="E21" s="7"/>
      <c r="F21" s="7"/>
      <c r="G21" s="7"/>
      <c r="H21" s="7"/>
      <c r="I21" s="7"/>
    </row>
    <row r="22" spans="1:9">
      <c r="A22" s="7" t="s">
        <v>43</v>
      </c>
      <c r="B22" s="7" t="s">
        <v>93</v>
      </c>
      <c r="C22" s="7">
        <v>8</v>
      </c>
      <c r="D22" s="7" t="s">
        <v>114</v>
      </c>
      <c r="E22" s="7"/>
      <c r="F22" s="7"/>
      <c r="G22" s="7"/>
      <c r="H22" s="7"/>
      <c r="I22" s="7"/>
    </row>
    <row r="23" spans="1:9">
      <c r="A23" s="7" t="s">
        <v>43</v>
      </c>
      <c r="B23" s="7" t="s">
        <v>93</v>
      </c>
      <c r="C23" s="7">
        <v>9</v>
      </c>
      <c r="D23" s="7" t="s">
        <v>115</v>
      </c>
      <c r="E23" s="7"/>
      <c r="F23" s="7"/>
      <c r="G23" s="7"/>
      <c r="H23" s="7"/>
      <c r="I23" s="7"/>
    </row>
    <row r="24" spans="1:9">
      <c r="A24" s="7" t="s">
        <v>43</v>
      </c>
      <c r="B24" s="7" t="s">
        <v>93</v>
      </c>
      <c r="C24" s="7">
        <v>10</v>
      </c>
      <c r="D24" s="7" t="s">
        <v>116</v>
      </c>
      <c r="E24" s="7"/>
      <c r="F24" s="7"/>
      <c r="G24" s="7"/>
      <c r="H24" s="7"/>
      <c r="I24" s="7"/>
    </row>
    <row r="25" spans="1:9">
      <c r="A25" s="7" t="s">
        <v>43</v>
      </c>
      <c r="B25" s="7" t="s">
        <v>93</v>
      </c>
      <c r="C25" s="7">
        <v>11</v>
      </c>
      <c r="D25" s="7" t="s">
        <v>117</v>
      </c>
      <c r="E25" s="7"/>
      <c r="F25" s="7"/>
      <c r="G25" s="7"/>
      <c r="H25" s="7"/>
      <c r="I25" s="7"/>
    </row>
    <row r="26" spans="1:9">
      <c r="A26" s="7" t="s">
        <v>43</v>
      </c>
      <c r="B26" s="7" t="s">
        <v>93</v>
      </c>
      <c r="C26" s="7">
        <v>12</v>
      </c>
      <c r="D26" s="7" t="s">
        <v>118</v>
      </c>
      <c r="E26" s="7"/>
      <c r="F26" s="7"/>
      <c r="G26" s="7"/>
      <c r="H26" s="7"/>
      <c r="I26" s="7"/>
    </row>
    <row r="27" spans="1:9">
      <c r="A27" s="7" t="s">
        <v>43</v>
      </c>
      <c r="B27" s="7" t="s">
        <v>93</v>
      </c>
      <c r="C27" s="7">
        <v>13</v>
      </c>
      <c r="D27" s="7" t="s">
        <v>119</v>
      </c>
      <c r="E27" s="7"/>
      <c r="F27" s="7"/>
      <c r="G27" s="7"/>
      <c r="H27" s="7"/>
      <c r="I27" s="7"/>
    </row>
    <row r="28" spans="1:9">
      <c r="A28" s="7" t="s">
        <v>43</v>
      </c>
      <c r="B28" s="7" t="s">
        <v>93</v>
      </c>
      <c r="C28" s="7">
        <v>14</v>
      </c>
      <c r="D28" s="7" t="s">
        <v>120</v>
      </c>
      <c r="E28" s="7"/>
      <c r="F28" s="7"/>
      <c r="G28" s="7"/>
      <c r="H28" s="7"/>
      <c r="I28" s="7"/>
    </row>
    <row r="29" spans="1:9">
      <c r="A29" s="7" t="s">
        <v>43</v>
      </c>
      <c r="B29" s="7" t="s">
        <v>93</v>
      </c>
      <c r="C29" s="7">
        <v>15</v>
      </c>
      <c r="D29" s="7" t="s">
        <v>121</v>
      </c>
      <c r="E29" s="7"/>
      <c r="F29" s="7"/>
      <c r="G29" s="7"/>
      <c r="H29" s="7"/>
      <c r="I29" s="7"/>
    </row>
    <row r="30" spans="1:9">
      <c r="A30" s="7" t="s">
        <v>43</v>
      </c>
      <c r="B30" s="7" t="s">
        <v>93</v>
      </c>
      <c r="C30" s="7">
        <v>1</v>
      </c>
      <c r="D30" s="7" t="s">
        <v>122</v>
      </c>
      <c r="E30" s="7"/>
      <c r="F30" s="7"/>
      <c r="G30" s="7"/>
      <c r="H30" s="7"/>
      <c r="I30" s="7"/>
    </row>
    <row r="31" spans="1:9">
      <c r="A31" s="7" t="s">
        <v>43</v>
      </c>
      <c r="B31" s="7" t="s">
        <v>93</v>
      </c>
      <c r="C31" s="7">
        <v>2</v>
      </c>
      <c r="D31" s="7" t="s">
        <v>123</v>
      </c>
      <c r="E31" s="7"/>
      <c r="F31" s="7"/>
      <c r="G31" s="7"/>
      <c r="H31" s="7"/>
      <c r="I31" s="7"/>
    </row>
    <row r="32" spans="1:9">
      <c r="A32" s="7" t="s">
        <v>43</v>
      </c>
      <c r="B32" s="7" t="s">
        <v>93</v>
      </c>
      <c r="C32" s="7">
        <v>3</v>
      </c>
      <c r="D32" s="7" t="s">
        <v>124</v>
      </c>
      <c r="E32" s="7"/>
      <c r="F32" s="7"/>
      <c r="G32" s="7"/>
      <c r="H32" s="7"/>
      <c r="I32" s="7"/>
    </row>
    <row r="33" spans="1:9">
      <c r="A33" s="7" t="s">
        <v>43</v>
      </c>
      <c r="B33" s="7" t="s">
        <v>93</v>
      </c>
      <c r="C33" s="7">
        <v>4</v>
      </c>
      <c r="D33" s="7" t="s">
        <v>125</v>
      </c>
      <c r="E33" s="7"/>
      <c r="F33" s="7"/>
      <c r="G33" s="7"/>
      <c r="H33" s="7"/>
      <c r="I33" s="7"/>
    </row>
    <row r="34" spans="1:9">
      <c r="A34" s="7" t="s">
        <v>43</v>
      </c>
      <c r="B34" s="7" t="s">
        <v>93</v>
      </c>
      <c r="C34" s="7">
        <v>5</v>
      </c>
      <c r="D34" s="7" t="s">
        <v>126</v>
      </c>
      <c r="E34" s="7"/>
      <c r="F34" s="7"/>
      <c r="G34" s="7"/>
      <c r="H34" s="7"/>
      <c r="I34" s="7"/>
    </row>
    <row r="35" spans="1:9">
      <c r="A35" s="7" t="s">
        <v>43</v>
      </c>
      <c r="B35" s="7" t="s">
        <v>93</v>
      </c>
      <c r="C35" s="7">
        <v>6</v>
      </c>
      <c r="D35" s="7" t="s">
        <v>127</v>
      </c>
      <c r="E35" s="7"/>
      <c r="F35" s="7"/>
      <c r="G35" s="7"/>
      <c r="H35" s="7"/>
      <c r="I35" s="7"/>
    </row>
    <row r="36" spans="1:9">
      <c r="A36" s="7" t="s">
        <v>43</v>
      </c>
      <c r="B36" s="7" t="s">
        <v>93</v>
      </c>
      <c r="C36" s="7">
        <v>1</v>
      </c>
      <c r="D36" s="7" t="s">
        <v>128</v>
      </c>
      <c r="E36" s="7"/>
      <c r="F36" s="7"/>
      <c r="G36" s="7"/>
      <c r="H36" s="7"/>
      <c r="I36" s="7"/>
    </row>
    <row r="37" spans="1:9">
      <c r="A37" s="7" t="s">
        <v>43</v>
      </c>
      <c r="B37" s="7" t="s">
        <v>93</v>
      </c>
      <c r="C37" s="7">
        <v>2</v>
      </c>
      <c r="D37" s="7" t="s">
        <v>129</v>
      </c>
      <c r="E37" s="7"/>
      <c r="F37" s="7"/>
      <c r="G37" s="7"/>
      <c r="H37" s="7"/>
      <c r="I37" s="7"/>
    </row>
    <row r="38" spans="1:9">
      <c r="A38" s="7" t="s">
        <v>43</v>
      </c>
      <c r="B38" s="7" t="s">
        <v>93</v>
      </c>
      <c r="C38" s="7">
        <v>3</v>
      </c>
      <c r="D38" s="7" t="s">
        <v>130</v>
      </c>
      <c r="E38" s="7"/>
      <c r="F38" s="7"/>
      <c r="G38" s="7"/>
      <c r="H38" s="7"/>
      <c r="I38" s="7"/>
    </row>
    <row r="39" spans="1:9">
      <c r="A39" s="7" t="s">
        <v>43</v>
      </c>
      <c r="B39" s="7" t="s">
        <v>93</v>
      </c>
      <c r="C39" s="7">
        <v>4</v>
      </c>
      <c r="D39" s="7" t="s">
        <v>131</v>
      </c>
      <c r="E39" s="7"/>
      <c r="F39" s="7"/>
      <c r="G39" s="7"/>
      <c r="H39" s="7"/>
      <c r="I39" s="7"/>
    </row>
    <row r="40" spans="1:9">
      <c r="A40" s="7" t="s">
        <v>43</v>
      </c>
      <c r="B40" s="7" t="s">
        <v>93</v>
      </c>
      <c r="C40" s="7">
        <v>5</v>
      </c>
      <c r="D40" s="7" t="s">
        <v>132</v>
      </c>
      <c r="E40" s="7"/>
      <c r="F40" s="7"/>
      <c r="G40" s="7"/>
      <c r="H40" s="7"/>
      <c r="I4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133</v>
      </c>
      <c r="B1" s="4"/>
      <c r="C1" s="4"/>
      <c r="D1" s="4"/>
    </row>
    <row r="2" spans="1:4">
      <c r="A2" s="8" t="s">
        <v>134</v>
      </c>
      <c r="B2" s="8" t="s">
        <v>135</v>
      </c>
      <c r="C2" s="8" t="s">
        <v>136</v>
      </c>
      <c r="D2" s="8" t="s">
        <v>137</v>
      </c>
    </row>
    <row r="3" spans="1:4">
      <c r="A3" s="7">
        <v>1</v>
      </c>
      <c r="B3" s="7" t="s">
        <v>138</v>
      </c>
      <c r="C3" s="7" t="s">
        <v>139</v>
      </c>
      <c r="D3" s="7" t="s">
        <v>140</v>
      </c>
    </row>
    <row r="4" spans="1:4">
      <c r="A4" s="7">
        <v>2</v>
      </c>
      <c r="B4" s="7" t="s">
        <v>141</v>
      </c>
      <c r="C4" s="7" t="s">
        <v>142</v>
      </c>
      <c r="D4" s="7" t="s">
        <v>143</v>
      </c>
    </row>
    <row r="5" spans="1:4">
      <c r="A5" s="7">
        <v>3</v>
      </c>
      <c r="B5" s="7" t="s">
        <v>144</v>
      </c>
      <c r="C5" s="7" t="s">
        <v>145</v>
      </c>
      <c r="D5" s="7" t="s">
        <v>146</v>
      </c>
    </row>
    <row r="6" spans="1:4">
      <c r="A6" s="7">
        <v>4</v>
      </c>
      <c r="B6" s="7" t="s">
        <v>147</v>
      </c>
      <c r="C6" s="7" t="s">
        <v>148</v>
      </c>
      <c r="D6" s="7" t="s">
        <v>149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150</v>
      </c>
      <c r="B1" s="4"/>
      <c r="C1" s="4"/>
      <c r="D1" s="4"/>
      <c r="E1" s="4"/>
      <c r="F1" s="4"/>
      <c r="G1" s="4"/>
    </row>
    <row r="2" spans="1:7">
      <c r="A2" s="8" t="s">
        <v>151</v>
      </c>
      <c r="B2" s="8" t="s">
        <v>152</v>
      </c>
      <c r="C2" s="8" t="s">
        <v>153</v>
      </c>
      <c r="D2" s="8" t="s">
        <v>154</v>
      </c>
      <c r="E2" s="8" t="s">
        <v>155</v>
      </c>
      <c r="F2" s="8" t="s">
        <v>156</v>
      </c>
      <c r="G2" s="8" t="s">
        <v>157</v>
      </c>
    </row>
    <row r="3" spans="1:7">
      <c r="A3" s="7">
        <v>1</v>
      </c>
      <c r="B3" s="7" t="s">
        <v>158</v>
      </c>
      <c r="C3" s="7">
        <v>35</v>
      </c>
      <c r="D3" s="7" t="s">
        <v>159</v>
      </c>
      <c r="E3" s="7" t="s">
        <v>160</v>
      </c>
      <c r="F3" s="7" t="s">
        <v>161</v>
      </c>
      <c r="G3" s="7" t="s">
        <v>162</v>
      </c>
    </row>
    <row r="4" spans="1:7">
      <c r="A4" s="7"/>
      <c r="B4" s="7" t="s">
        <v>163</v>
      </c>
      <c r="C4" s="7"/>
      <c r="D4" s="7" t="s">
        <v>164</v>
      </c>
      <c r="E4" s="7"/>
      <c r="F4" s="7"/>
      <c r="G4" s="7"/>
    </row>
    <row r="5" spans="1:7">
      <c r="A5" s="7">
        <v>2</v>
      </c>
      <c r="B5" s="7" t="s">
        <v>165</v>
      </c>
      <c r="C5" s="7">
        <v>35</v>
      </c>
      <c r="D5" s="7" t="s">
        <v>166</v>
      </c>
      <c r="E5" s="7" t="s">
        <v>167</v>
      </c>
      <c r="F5" s="7" t="s">
        <v>168</v>
      </c>
      <c r="G5" s="7" t="s">
        <v>169</v>
      </c>
    </row>
    <row r="6" spans="1:7">
      <c r="A6" s="7"/>
      <c r="B6" s="7" t="s">
        <v>163</v>
      </c>
      <c r="C6" s="7"/>
      <c r="D6" s="7" t="s">
        <v>170</v>
      </c>
      <c r="E6" s="7"/>
      <c r="F6" s="7"/>
      <c r="G6" s="7"/>
    </row>
    <row r="7" spans="1:7">
      <c r="A7" s="7">
        <v>3</v>
      </c>
      <c r="B7" s="7" t="s">
        <v>171</v>
      </c>
      <c r="C7" s="7">
        <v>35</v>
      </c>
      <c r="D7" s="7" t="s">
        <v>172</v>
      </c>
      <c r="E7" s="7" t="s">
        <v>173</v>
      </c>
      <c r="F7" s="7" t="s">
        <v>174</v>
      </c>
      <c r="G7" s="7" t="s">
        <v>175</v>
      </c>
    </row>
    <row r="8" spans="1:7">
      <c r="A8" s="7"/>
      <c r="B8" s="7" t="s">
        <v>163</v>
      </c>
      <c r="C8" s="7"/>
      <c r="D8" s="7" t="s">
        <v>176</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26"/>
  <sheetViews>
    <sheetView tabSelected="0" workbookViewId="0" showGridLines="true" showRowColHeaders="1">
      <selection activeCell="A26" sqref="A26:E26"/>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177</v>
      </c>
      <c r="B1" s="4"/>
      <c r="C1" s="4"/>
      <c r="D1" s="4"/>
      <c r="E1" s="4"/>
    </row>
    <row r="2" spans="1:5">
      <c r="A2" s="1" t="s">
        <v>178</v>
      </c>
      <c r="B2" s="1" t="s">
        <v>179</v>
      </c>
      <c r="C2" s="1"/>
      <c r="D2" s="1"/>
      <c r="E2" s="1"/>
    </row>
    <row r="3" spans="1:5">
      <c r="A3" s="10" t="s">
        <v>180</v>
      </c>
      <c r="B3" s="7" t="s">
        <v>181</v>
      </c>
      <c r="C3" s="5"/>
      <c r="D3" s="5"/>
      <c r="E3" s="5"/>
    </row>
    <row r="4" spans="1:5">
      <c r="A4" s="10" t="s">
        <v>182</v>
      </c>
      <c r="B4" s="7" t="s">
        <v>183</v>
      </c>
      <c r="C4" s="5"/>
      <c r="D4" s="5"/>
      <c r="E4" s="5"/>
    </row>
    <row r="5" spans="1:5">
      <c r="A5" s="10" t="s">
        <v>184</v>
      </c>
      <c r="B5" s="7" t="s">
        <v>185</v>
      </c>
      <c r="C5" s="5"/>
      <c r="D5" s="5"/>
      <c r="E5" s="5"/>
    </row>
    <row r="6" spans="1:5">
      <c r="A6" s="10" t="s">
        <v>186</v>
      </c>
      <c r="B6" s="7" t="s">
        <v>187</v>
      </c>
      <c r="C6" s="5"/>
      <c r="D6" s="5"/>
      <c r="E6" s="5"/>
    </row>
    <row r="7" spans="1:5">
      <c r="A7" s="10" t="s">
        <v>188</v>
      </c>
      <c r="B7" s="7" t="s">
        <v>189</v>
      </c>
      <c r="C7" s="5"/>
      <c r="D7" s="5"/>
      <c r="E7" s="5"/>
    </row>
    <row r="8" spans="1:5">
      <c r="A8" s="11" t="s">
        <v>87</v>
      </c>
      <c r="B8" s="11" t="s">
        <v>190</v>
      </c>
      <c r="C8" s="11" t="s">
        <v>191</v>
      </c>
      <c r="D8" s="11" t="s">
        <v>192</v>
      </c>
      <c r="E8" s="11" t="s">
        <v>193</v>
      </c>
    </row>
    <row r="9" spans="1:5">
      <c r="A9" s="7">
        <v>1</v>
      </c>
      <c r="B9" s="7" t="s">
        <v>194</v>
      </c>
      <c r="C9" s="7" t="s">
        <v>195</v>
      </c>
      <c r="D9" s="7" t="s">
        <v>196</v>
      </c>
      <c r="E9" s="7" t="s">
        <v>197</v>
      </c>
    </row>
    <row r="10" spans="1:5">
      <c r="A10" s="7">
        <v>2</v>
      </c>
      <c r="B10" s="7" t="s">
        <v>198</v>
      </c>
      <c r="C10" s="7" t="s">
        <v>199</v>
      </c>
      <c r="D10" s="7" t="s">
        <v>200</v>
      </c>
      <c r="E10" s="7" t="s">
        <v>201</v>
      </c>
    </row>
    <row r="11" spans="1:5">
      <c r="A11" s="7">
        <v>3</v>
      </c>
      <c r="B11" s="7" t="s">
        <v>202</v>
      </c>
      <c r="C11" s="7" t="s">
        <v>199</v>
      </c>
      <c r="D11" s="7" t="s">
        <v>203</v>
      </c>
      <c r="E11" s="7" t="s">
        <v>204</v>
      </c>
    </row>
    <row r="12" spans="1:5">
      <c r="A12" s="7">
        <v>4</v>
      </c>
      <c r="B12" s="7" t="s">
        <v>205</v>
      </c>
      <c r="C12" s="7" t="s">
        <v>199</v>
      </c>
      <c r="D12" s="7" t="s">
        <v>206</v>
      </c>
      <c r="E12" s="7" t="s">
        <v>207</v>
      </c>
    </row>
    <row r="13" spans="1:5">
      <c r="A13" s="7">
        <v>5</v>
      </c>
      <c r="B13" s="7" t="s">
        <v>208</v>
      </c>
      <c r="C13" s="7" t="s">
        <v>195</v>
      </c>
      <c r="D13" s="7" t="s">
        <v>209</v>
      </c>
      <c r="E13" s="7" t="s">
        <v>210</v>
      </c>
    </row>
    <row r="15" spans="1:5">
      <c r="A15" s="1" t="s">
        <v>211</v>
      </c>
      <c r="B15" s="1" t="s">
        <v>212</v>
      </c>
      <c r="C15" s="1"/>
      <c r="D15" s="1"/>
      <c r="E15" s="1"/>
    </row>
    <row r="16" spans="1:5">
      <c r="A16" s="10" t="s">
        <v>180</v>
      </c>
      <c r="B16" s="7" t="s">
        <v>213</v>
      </c>
      <c r="C16" s="5"/>
      <c r="D16" s="5"/>
      <c r="E16" s="5"/>
    </row>
    <row r="17" spans="1:5">
      <c r="A17" s="10" t="s">
        <v>182</v>
      </c>
      <c r="B17" s="7" t="s">
        <v>214</v>
      </c>
      <c r="C17" s="5"/>
      <c r="D17" s="5"/>
      <c r="E17" s="5"/>
    </row>
    <row r="18" spans="1:5">
      <c r="A18" s="10" t="s">
        <v>184</v>
      </c>
      <c r="B18" s="7" t="s">
        <v>215</v>
      </c>
      <c r="C18" s="5"/>
      <c r="D18" s="5"/>
      <c r="E18" s="5"/>
    </row>
    <row r="19" spans="1:5">
      <c r="A19" s="10" t="s">
        <v>186</v>
      </c>
      <c r="B19" s="7" t="s">
        <v>216</v>
      </c>
      <c r="C19" s="5"/>
      <c r="D19" s="5"/>
      <c r="E19" s="5"/>
    </row>
    <row r="20" spans="1:5">
      <c r="A20" s="10" t="s">
        <v>188</v>
      </c>
      <c r="B20" s="7" t="s">
        <v>217</v>
      </c>
      <c r="C20" s="5"/>
      <c r="D20" s="5"/>
      <c r="E20" s="5"/>
    </row>
    <row r="21" spans="1:5">
      <c r="A21" s="11" t="s">
        <v>87</v>
      </c>
      <c r="B21" s="11" t="s">
        <v>190</v>
      </c>
      <c r="C21" s="11" t="s">
        <v>191</v>
      </c>
      <c r="D21" s="11" t="s">
        <v>192</v>
      </c>
      <c r="E21" s="11" t="s">
        <v>193</v>
      </c>
    </row>
    <row r="22" spans="1:5">
      <c r="A22" s="7">
        <v>1</v>
      </c>
      <c r="B22" s="7" t="s">
        <v>194</v>
      </c>
      <c r="C22" s="7" t="s">
        <v>199</v>
      </c>
      <c r="D22" s="7" t="s">
        <v>218</v>
      </c>
      <c r="E22" s="7" t="s">
        <v>219</v>
      </c>
    </row>
    <row r="23" spans="1:5">
      <c r="A23" s="7">
        <v>2</v>
      </c>
      <c r="B23" s="7" t="s">
        <v>198</v>
      </c>
      <c r="C23" s="7" t="s">
        <v>220</v>
      </c>
      <c r="D23" s="7" t="s">
        <v>221</v>
      </c>
      <c r="E23" s="7" t="s">
        <v>222</v>
      </c>
    </row>
    <row r="24" spans="1:5">
      <c r="A24" s="7">
        <v>3</v>
      </c>
      <c r="B24" s="7" t="s">
        <v>202</v>
      </c>
      <c r="C24" s="7" t="s">
        <v>199</v>
      </c>
      <c r="D24" s="7" t="s">
        <v>223</v>
      </c>
      <c r="E24" s="7" t="s">
        <v>224</v>
      </c>
    </row>
    <row r="25" spans="1:5">
      <c r="A25" s="7">
        <v>4</v>
      </c>
      <c r="B25" s="7" t="s">
        <v>205</v>
      </c>
      <c r="C25" s="7" t="s">
        <v>199</v>
      </c>
      <c r="D25" s="7" t="s">
        <v>225</v>
      </c>
      <c r="E25" s="7" t="s">
        <v>226</v>
      </c>
    </row>
    <row r="26" spans="1:5">
      <c r="A26" s="7">
        <v>5</v>
      </c>
      <c r="B26" s="7" t="s">
        <v>208</v>
      </c>
      <c r="C26" s="7" t="s">
        <v>195</v>
      </c>
      <c r="D26" s="7" t="s">
        <v>227</v>
      </c>
      <c r="E26" s="7" t="s">
        <v>228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2026-07-10T20:32:07+02:00</dcterms:created>
  <dcterms:modified xsi:type="dcterms:W3CDTF">2026-07-10T20:32:07+02:00</dcterms:modified>
  <dc:title>Currículo LOMLOE Lenguas propias de aragon aragones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