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<sst xmlns="http://schemas.openxmlformats.org/spreadsheetml/2006/main" uniqueCount="337">
  <si>
    <t>Corrigiendo.es</t>
  </si>
  <si>
    <t>Materia</t>
  </si>
  <si>
    <t>Lenguas propias de aragon aragones</t>
  </si>
  <si>
    <t>Curso</t>
  </si>
  <si>
    <t>4.º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</si>
  <si>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</si>
  <si>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</si>
  <si>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</si>
  <si>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</si>
  <si>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</si>
  <si>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</si>
  <si>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</si>
  <si>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</si>
  <si>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</si>
  <si>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</si>
  <si>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</si>
  <si>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</si>
  <si>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</si>
  <si>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</si>
  <si>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</si>
  <si>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</si>
  <si>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</si>
  <si>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27/05/2026 22:36</t>
  </si>
  <si>
    <t>Resumen ejecutivo (CCAA vs BOE)</t>
  </si>
  <si>
    <t>La CCAA no ha publicado decreto propio, aplica BOE; no hay elementos añadidos ni modificaciones oficiales.</t>
  </si>
  <si>
    <t>Contexto pedagógico del curso</t>
  </si>
  <si>
    <t>Curso terminal de la etapa obligatoria con itinerarios diferenciados (académico y aplicado en algunas materias). Marca la frontera entre quienes seguirán a Bachillerato y quienes optarán por FP o el mundo laboral.</t>
  </si>
  <si>
    <t>Aragón vs BOE — Lenguas propias de aragon aragones</t>
  </si>
  <si>
    <t>Resumen ejecutivo</t>
  </si>
  <si>
    <t>Mantiene del BOE</t>
  </si>
  <si>
    <t>Al no existir decreto autonómico, se aplica íntegramente el RD 217/2022, aunque para esta materia específica el BOE no recoge currículo.</t>
  </si>
  <si>
    <t>Decreto de referencia</t>
  </si>
  <si>
    <t>RD 217/2022, de 29 de marzo (BOE 30-03-2022).</t>
  </si>
  <si>
    <t>Implicación para la programación</t>
  </si>
  <si>
    <t>La programación debe basarse en el BOE; al carecer de currículo estatal para esta materia, se sugiere utilizar las competencias del borrador autonómico como referencia no oficial.</t>
  </si>
  <si>
    <t>Variante</t>
  </si>
  <si>
    <t>Código</t>
  </si>
  <si>
    <t>Descripción oficial</t>
  </si>
  <si>
    <t>Resumen claro</t>
  </si>
  <si>
    <t>Qué hace el alumnado</t>
  </si>
  <si>
    <t>No es</t>
  </si>
  <si>
    <t>Ejemplo de actividad</t>
  </si>
  <si>
    <t>Palabra clave pedagógica</t>
  </si>
  <si>
    <t>Lenguas Propias de Aragón: Aragonés</t>
  </si>
  <si>
    <t>CE.LPA.1</t>
  </si>
  <si>
    <t>Comprender e interpretar el sentido general y los detalles más relevantes de textos, expresados de forma clara en la lengua estándar y/o en alguna de sus variedades lingüísticas, buscando fuentes fiables y haciendo uso de estrategias como la inferencia de significados, para responder a necesidades comunicativas concretas.</t>
  </si>
  <si>
    <t>CE.LPA.2</t>
  </si>
  <si>
    <t>Producir textos originales, con una organización clara, usando estrategias tales como la planificación, la compensación o la autorreparación, para expresar de forma creativa, adecuada y coherente mensajes relevantes y responder a propósitos comunicativos concretos.</t>
  </si>
  <si>
    <t>CE.LPA.3</t>
  </si>
  <si>
    <t>Leer, interpretar y valorar de manera progresivamente autónoma, obras o fragmentos literarios escritos en Aragonés, que vayan evolucionando en cuanto a complejidad, y que constituyan una fuente de placer y conocimiento, a la vez que permite establecer vínculos con otras manifestaciones artísticas, construir la propia identidad lectora y crear textos de intención literaria. Desarrollar esta competencia supone un progreso planificado que, para configurar la autonomía y la identidad lectora, pasa por la dedicación de un tiempo periódico y constante de lectura individual de textos en Lengua Aragonesa.</t>
  </si>
  <si>
    <t>CE.LPA.4</t>
  </si>
  <si>
    <t>Interactuar con otras personas con creciente autonomía, usando estrategias de cooperación y empleando recursos analógicos y digitales, para responder a propósitos comunicativos concretos en intercambios respetuosos con las normas de cortesía.</t>
  </si>
  <si>
    <t>CE.LPA.5</t>
  </si>
  <si>
    <t>Mediar en situaciones cotidianas entre distintas lenguas, usando estrategias y conocimientos sencillos orientados a explicar conceptos o simplificar mensajes, para transmitir información de manera eficaz, clara y responsable.</t>
  </si>
  <si>
    <t>CE.LPA.6</t>
  </si>
  <si>
    <t>Ampliar y usar los repertorios lingüísticos personales entre distintas variadedes lingüísticas y/o lenguas, reflexionando de forma crítica sobre su funcionamiento y tomando conciencia de las estrategias y conocimientos propios, para mejorar la respuesta a necesidades comunicativas concretas.</t>
  </si>
  <si>
    <t>CE.LPA.7</t>
  </si>
  <si>
    <t>Valorar críticamente y adecuarse a la diversidad lingüística, cultural y artística a partir de la Lengua Aragonesa, identificando y compartiendo las semejanzas y las diferencias entre variantes dialectales, lenguas y culturas, para actuar de forma empática y respetuosa en situaciones interculturales.</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</si>
  <si>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</si>
  <si>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</si>
  <si>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</si>
  <si>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</si>
  <si>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</si>
  <si>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</si>
  <si>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</si>
  <si>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o escritos unimodales y multimodales sobre temas cotidianos, de relevancia personal o de interés público próximos a su experiencia expresados de forma clara y en la lengua estándar a través de diversos soportes.</t>
  </si>
  <si>
    <t>Instrumento competencial</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</si>
  <si>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</si>
  <si>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Seleccionar, organizar y aplicar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t>
  </si>
  <si>
    <t>Expresar oralmente textos, nivel medio-alto estructurados, comprensibles, coherentes y adecuados a la situación comunicativa sobre asuntos cotidianos, de relevancia personal o de interés público próximo a su experiencia, con el fin de describir, narrar, argumentar e informar, en diferentes soportes, utilizando recursos verbales y no verbales, así como estrategias de planificación, control, compensación y cooperación.</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</si>
  <si>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su experiencia, respetando la propiedad intelectual y evitando el plagio.</t>
  </si>
  <si>
    <t>Seleccionar, organizar y aplicar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 la audiencia o del lector o de la lectora potencial a quienes se dirige el texto.</t>
  </si>
  <si>
    <t>Leer de manera autónoma textos seleccionados en función de los propios gustos, intereses y necesidades, y dejar constancia del progreso del propio itinerario lector y cultural explicando los criterios de selección de las lecturas, las formas de acceso a la cultura literaria y la experiencia de lectura.</t>
  </si>
  <si>
    <t>Compartir la experiencia de lectura en soportes diversos relacionando el sentido de la obra con la propia experiencia biográfica, lectora y cultural.</t>
  </si>
  <si>
    <t>Explicar y argumentar la interpretación de las obras leídas a partir del análisis de las relaciones internas de sus elementos constitutivos con el sentido de la obra y de las relaciones externas del texto con su contexto sociohistórico, atendiendo a la configuración y evolución de los géneros y subgéneros literarios.</t>
  </si>
  <si>
    <t>Establecer de manera progresivamente autónoma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o de la lectora en la lectura.</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</si>
  <si>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</si>
  <si>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Inferir y explicar textos, conceptos y comunicaciones de nivel medio-alto en situaciones en las que atender a la diversidad, mostrando respeto y empatía por las y los interlocutores y por las lenguas empleadas, y participando en la solución de problemas de intercomprensión y de entendimiento en su entorno, apoyándose en diversos recursos y soportes.</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</si>
  <si>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</si>
  <si>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Inferir y explicar textos, conceptos y comunicaciones de nivel medio-alto en Lengua Aragonesa en situaciones en las que atender a la diversidad, mostrando respeto y empatía por las y los interlocutores y por la lengua empleada, y participando en la solución de problemas de intercomprensión y de entendimiento en su entorno, apoyándose en diversos recursos y soportes.</t>
  </si>
  <si>
    <t>Aplicar estrategias que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</si>
  <si>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Utilizar de forma creativa estrategias y conocimientos de mejora de su capacidad de comunicar y de aprender la Lengua Aragonesa con apoyo de otros participantes y de soportes analógicos y digitales.</t>
  </si>
  <si>
    <t>Registrar y analizar los progresos y dificultades del aprendizaje del Aragonés seleccionando las estrategias más eficaces para superar esas dificultades y consolidar su aprendizaje, realizando actividades de planificación del propio aprendizaje, autoevaluación y coevaluación, como las propuestas en el Portfolio Europeo de las Lenguas (PEL), haciendo esos progresos y dificultades explícitos y compartiéndolos.</t>
  </si>
  <si>
    <t>Actuar de forma adecuada, empática y respetuosa con y ante el uso de la Lengua Aragonesa, rechazando cualquier tipo de discriminación, prejuicio y estereotipo en contextos comunicativos cotidianos y proponiendo vías de solución a aquellos factores socioculturales que dificulten la comunicación.</t>
  </si>
  <si>
    <t>Valorar el Aragonés como lengua que favorece el desarrollo de una cultura compartida.</t>
  </si>
  <si>
    <t>Aplicar estrategias para defender y apreciar la Lengua Aragonesa y sus aportaciones en los ámbitos cultural y artístico. evaluación involucrados son: 1.1, 1.2., 2.1., 2.2., 2.3., 3.3, 3.5., 4.1., 5.1., 5.2., 6.1., 6.2., 6.3., 7.1, 7.2, 7.3.</t>
  </si>
  <si>
    <t>Bloque</t>
  </si>
  <si>
    <t>#</t>
  </si>
  <si>
    <t>Saber oficial</t>
  </si>
  <si>
    <t>Dimensión</t>
  </si>
  <si>
    <t>Saber previo necesario</t>
  </si>
  <si>
    <t>Conexión competencial</t>
  </si>
  <si>
    <t>Ejemplo actividad de aula</t>
  </si>
  <si>
    <t>Saberes básicos del decreto</t>
  </si>
  <si>
    <t>Autoconfianza e iniciativa. El error como parte integrante del proceso de aprendizaje.</t>
  </si>
  <si>
    <t>Estrategias de uso común para la planificación, ejecución, control y reparación de la comprensión, la producción y la coproducción de textos orales, escritos y multimodales.</t>
  </si>
  <si>
    <t>actividades de mediación en situaciones cotidianas.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</si>
  <si>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</si>
  <si>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</si>
  <si>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</si>
  <si>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</si>
  <si>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</si>
  <si>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</si>
  <si>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etc.</t>
  </si>
  <si>
    <t>Recursos para el aprendizaje y estrategias de uso común de búsqueda y selección de información: diccionarios, libros de consulta, bibliotecas, recursos digitales e informáticos, etc.</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</si>
  <si>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</si>
  <si>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Aragonesa.</t>
  </si>
  <si>
    <t>Lectura autónoma: Implicación en la lectura de obras de forma progresivamente autónoma a partir de una selección de textos variados; reflexión posterior sobre los textos leídos y sobre la práctica de la lectura, atendiendo a los siguientes saberes:</t>
  </si>
  <si>
    <t>Criterios y estrategias para la selección de obras variadas de manera orientada, a partir de la exploración guiada de bibliotecas físicas y digitales.</t>
  </si>
  <si>
    <t>Toma de conciencia progresiva de los propios gustos e identidad lectora.</t>
  </si>
  <si>
    <t>Participación activa en actos culturales vinculados con el circuito literario de la Lengua Aragonesa.</t>
  </si>
  <si>
    <t>Expresión de la experiencia l ectora, con apoyo de ejemplos y utilizando progresivamente un metalenguaje específico. Apropiación de los textos leídos a través de distintas formas de recreación.</t>
  </si>
  <si>
    <t>Movilización de la experiencia personal y lectora como forma de establecer vínculos entre la obra leída y aspectos de la actualidad, así como con otros textos y manifestaciones artísticas y culturales.</t>
  </si>
  <si>
    <t>Estrategias para la recomendación de las lecturas, en soportes variados o bien oralmente entre iguales.</t>
  </si>
  <si>
    <t>Lectura guiada: Lectura de obras y fragmentos relevantes de la literatura escrita en Lengua Aragonesa, inscritos en itinerarios temáticos o de género que atraviesan épocas, contextos culturales y movimientos artísticos, atendiendo a los siguientes saberes:</t>
  </si>
  <si>
    <t>Estrategias para la construcción compartida de la interpretación de las obras a través de conversaciones literarias, con la incorporación progresiva de metalenguaje específico.</t>
  </si>
  <si>
    <t>Relación entre los elementos constitutivos del género literario y la construcción del sentido de la obra. Análisis básico del valor de los recursos expresivos y de sus efectos en la recepción.</t>
  </si>
  <si>
    <t>Relación y comparación de los textos leídos con otros textos, con otras manifestaciones artísticas y culturales y con las nuevas formas de ficción en función de temas, tópicos, estructuras y lenguajes.</t>
  </si>
  <si>
    <t>Expresión pautada, a través de procesos y soportes diversificados, de la interpretación y valoración personal de obras y fragmentos literarios.</t>
  </si>
  <si>
    <t>Lectura con perspectiva de género.</t>
  </si>
  <si>
    <t>Lectura expresiva, dramatización y recitación de los textos atendiendo a los procesos de comprensión, apropiación y oralización implicados.</t>
  </si>
  <si>
    <t>Creación de textos a partir de la apropiación de las convenciones del lenguaje literario y en referencia a modelos dados (imitación, transformación, continuación, etc.).</t>
  </si>
  <si>
    <t>Estrategias y técnicas para responder eficazmente y con niveles crecientes de fluidez, adecuación y corrección a una necesidad comunicativa concreta a pesar de las limitaciones derivadas del nivel de competencia en la Lengua Aragonesa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</si>
  <si>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</si>
  <si>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t>
  </si>
  <si>
    <t>individuales y cooperativas.</t>
  </si>
  <si>
    <t>Expresiones y léxico específico de uso común para intercambiar ideas sobre la comunicación, la lengua, el aprendizaje y las herramientas de comunicación y aprendizaje (metalenguaje).</t>
  </si>
  <si>
    <t>Comparación básica entre lenguas a partir de elementos de la Lengua Aragonesa y otras lenguas: origen y parentescos, o a partir de las variedades diatópicas del Aragonés.</t>
  </si>
  <si>
    <t>La Lengua Aragonesa como medio de comunicación interpersonal, fuente de información y herramienta para el enriquecimiento personal.</t>
  </si>
  <si>
    <t>Interés e iniciativa en la realización de intercambios comunicativos a través de diferentes medios con hablantes o estudiantes de Aragonés.</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</si>
  <si>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la Lengua Aragonesa.</t>
  </si>
  <si>
    <t>Estrategias básicas para entender y apreciar la diversidad lingüística, cultural y artística, atendiendo a valores eco-sociales y democráticos.</t>
  </si>
  <si>
    <t>Estrategias básicas de detección y actuación ante usos discriminatorios del lenguaje verbal y no verbal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</si>
  <si>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</si>
  <si>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</si>
  <si>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</si>
  <si>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</si>
  <si>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</si>
  <si>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</si>
  <si>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</si>
  <si>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</si>
  <si>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</si>
  <si>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</si>
  <si>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</si>
  <si>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</si>
  <si>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</si>
  <si>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</si>
  <si>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</si>
  <si>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</si>
  <si>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</si>
  <si>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</si>
  <si>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</si>
  <si>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</si>
  <si>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</si>
  <si>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</si>
  <si>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</si>
  <si>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</si>
  <si>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</si>
  <si>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Identidat y Ambiant: Qui soi y ó bivo</t>
  </si>
  <si>
    <t>Creyamos o nuestro perfil en una plataforma d'intercambio lingüístico: elaboración de presentaciones multimodales sobre nuestra identidad y entorno.</t>
  </si>
  <si>
    <t xml:space="preserve">
• Funciones comunicativas: saludar y despedirse, presentar y presentarse; describir personas, objetos, lugares, fenómenos y acontecimientos; situar eventos en el tiempo; situar objetos, personas y lugares en el espacio; pedir e intercambiar información sobre cuestiones cotidianas.
• Léxico: identificación personal, relaciones interpersonales, lugares y entornos, vivienda y hogar, clima y entorno natural.
• Patrones sonoros, acentuales, rítmicos y de entonación de uso común, y significados e intenciones comunicativas generales asociadas a dichos patrones.
• Convenciones ortográficas de uso común y significados e intenciones comunicativas asociados a los formatos, patrones y elementos gráficos.
• Lectura autónoma: Criterios y estrategias para la selección de obras variadas de manera orientada, a partir de la exploración guiada de bibliotecas físicas y digitales.
• Toma de conciencia progresiva de los propios gustos e identidad lectora.
• Estrategias de uso común para identificar, organizar, fijar, evocar y utilizar creativamente unidades lingüísticas (léxico, morfosintaxis, patrones sonoros, etc.) a partir de la comparación de las lenguas y variedades que conforman el repertorio lingüístico personal.</t>
  </si>
  <si>
    <t>1.1: Extraer y analizar el sentido global y las ideas principales, y seleccionar información pertinente
1.2: Interpretar y valorar el contenido y los rasgos discursivos de textos progresivamente más complejos
2.1: Expresar oralmente textos, nivel medio-alto estructurados, comprensibles, coherentes y adecuados
2.2: Redactar y difundir textos de extensión media con aceptable claridad, coherencia, cohesión, corrección
3.1: Leer de manera autónoma textos seleccionados en función de los propios gustos, intereses y necesidades
3.2: Compartir la experiencia de lectura en soportes diversos relacionando el sentido de la obra con la propia</t>
  </si>
  <si>
    <t>CE.LPA.1
CE.LPA.2</t>
  </si>
  <si>
    <t>Instrumentos / evaluación</t>
  </si>
  <si>
    <t>Observación sistemática, porfolio digital de producciones escritas y rúbrica de presentaciones orales descriptivas.</t>
  </si>
  <si>
    <t>Narrar o Pasau y Disfrutar d'a Literatura</t>
  </si>
  <si>
    <t>Organizamos un certamen de lectura dramatizada y videorreseñas: creación de un canal de recomendaciones literarias sobre autores aragoneses.</t>
  </si>
  <si>
    <t xml:space="preserve">
• Funciones comunicativas: dar y pedir instrucciones, consejos y órdenes; ofrecer, aceptar y rechazar ayuda, proposiciones o sugerencias; expresar parcialmente el gusto o el interés y las emociones; narrar acontecimientos pasados, describir situaciones presentes, y enunciar sucesos futuros.
• Léxico: ocio y tiempo libre, salud y actividad física, vida cotidiana, sistema escolar y formación.
• Actividades de mediación en situaciones cotidianas.
• Modelos contextuales y géneros discursivos de uso común en la comprensión, producción y coproducción de textos orales, escritos y multimodales, breves y sencillos, literarios y no literarios.
• Lectura guiada: Estrategias para la construcción compartida de la interpretación de las obras a través de conversaciones literarias; Relación entre los elementos constitutivos del género literario y la construcción del sentido de la obra; Análisis básico del valor de los recursos expresivos.
• Participación activa en actos culturales vinculados con el circuito literario de la Lengua Aragonesa.
• Expresión de la experiencia lectora, con apoyo de ejemplos y utilizando progresivamente un metalenguaje específico. Apropiación de los textos leídos a través de distintas formas de recreación.
• Movilización de la experiencia personal y lectora como forma de establecer vínculos entre la obra leída y aspectos de la actualidad.
• Estrategias para la recomendación de las lecturas, en soportes variados o bien oralmente entre iguales.</t>
  </si>
  <si>
    <t>1.3: Seleccionar, organizar y aplicar las estrategias y conocimientos más adecuados en cada situación
2.3: Seleccionar, organizar y aplicar conocimientos y estrategias para planificar, producir, revisar y corregir
3.3: Explicar y argumentar la interpretación de las obras leídas a partir del análisis de las relaciones
3.4: Establecer de manera progresivamente autónoma vínculos argumentados entre los textos leídos y otros
5.1: Inferir y explicar textos, conceptos y comunicaciones de nivel medio-alto en Lengua Aragonesa
5.2: Aplicar estrategias que faciliten la comunicación y sirvan para explicar y simplificar textos</t>
  </si>
  <si>
    <t>CE.LPA.3
CE.LPA.5</t>
  </si>
  <si>
    <t>Pruebas de comprensión auditiva y lectora, diario de lectura personal y rúbrica de tareas de mediación oral.</t>
  </si>
  <si>
    <t>Opinión, Sociedat y Futuro d'o Aragonés</t>
  </si>
  <si>
    <t>Producción d'un podcast 'Voces d'Aragón': debates sobre el uso de la lengua en las redes sociales y creación literaria original.</t>
  </si>
  <si>
    <t xml:space="preserve">
• Funciones comunicativas: expresar la opinión, la posibilidad, la capacidad, la obligación y la prohibición; expresar argumentaciones sencillas; realizar hipótesis y suposiciones; expresar la incertidumbre y la duda; reformular y resumir.
• Léxico: tecnologías de la información y la comunicación.
• Comparación básica entre lenguas a partir de elementos de la Lengua Aragonesa y otras lenguas: origen y parentescos, o a partir de las variedades diatópicas del Aragonés.
• Lectura guiada avanzada: Relación y comparación de los textos leídos con otros textos y manifestaciones artísticas; Expresión pautada de la interpretación y valoración personal; Lectura con perspectiva de género; Lectura expresiva, dramatización y recitación.
• Creación de textos a partir de la apropiación de las convenciones del lenguaje literario y en referencia a modelos dados (imitación, transformación, continuación, etc.).
• Aspectos socioculturales y sociolingüísticos básicos relativos a la vida cotidiana, las condiciones de vida y las relaciones interpersonales; lenguaje no verbal, cortesía lingüística y etiqueta digital; cultura, costumbres y valores propios.
• Estrategias y técnicas para responder eficazmente y con niveles crecientes de fluidez, adecuación y corrección a una necesidad comunicativa concreta a pesar de las limitaciones de competencia.</t>
  </si>
  <si>
    <t>3.5: Crear textos personales o colectivos con intención literaria y conciencia de estilo
4.1: Inferir y explicar textos, conceptos y comunicaciones de nivel medio-alto en situaciones de interacción
4.2: Aplicar estrategias que ayuden a crear puentes, faciliten la comunicación y sirvan para explicar
6.1: Utilizar de forma creativa estrategias y conocimientos de mejora de su capacidad de comunicar
6.2: Registrar y analizar los progresos y dificultades del aprendizaje del Aragonés
7.1: Actuar de forma adecuada, empática y respetuosa con y ante el uso de la Lengua Aragonesa
7.2: Valorar el Aragonés como lengua que favorece el desarrollo de una cultura compartida
7.3: Aplicar estrategias para defender y apreciar la Lengua Aragonesa y sus aportaciones</t>
  </si>
  <si>
    <t>CE.LPA.4
CE.LPA.6
CE.LPA.7</t>
  </si>
  <si>
    <t>Rúbrica de debate y argumentación, evaluación del proyecto de creación literaria y escala de actitudes sociolingüísticas.</t>
  </si>
  <si>
    <t>Situaciones de aprendizaje sugeridas (SDA)</t>
  </si>
  <si>
    <t>SDA 1</t>
  </si>
  <si>
    <t>Da voz al aragonés</t>
  </si>
  <si>
    <t>Subtítulo</t>
  </si>
  <si>
    <t>Creación de un blog divulgativo sobre la lengua aragonesa</t>
  </si>
  <si>
    <t>Contexto</t>
  </si>
  <si>
    <t>Aragón es una comunidad con una rica diversidad lingüística, donde el aragonés, lengua propia, se encuentra en peligro de desaparición. Los estudiantes de 4.º ESO, muchos de ellos con familiares que aún emplean esta lengua, pueden convertirse en agentes activos para su promoción. Esta situación de aprendizaje surge de la necesidad de visibilizar el aragonés entre los jóvenes de otras comunidades autónomas, rompiendo estereotipos y mostrando su valor cultural.</t>
  </si>
  <si>
    <t>Reto central</t>
  </si>
  <si>
    <t>¿Cómo diseñar y mantener un blog atractivo que muestre la riqueza del aragonés a jóvenes de otras comunidades autónomas y desmonte prejuicios sobre esta lengua?</t>
  </si>
  <si>
    <t>Recursos</t>
  </si>
  <si>
    <t xml:space="preserve">
• Ordenadores con conexión a internet
• Plataforma gratuita para blogs (Blogger, WordPress)
• Diccionario de la RAGA (en línea)
• Grabadora de voz/vídeo (móvil o software)
• Rúbrica de coevaluación
• Guía de estilo para textos divulgativos</t>
  </si>
  <si>
    <t>Transversales</t>
  </si>
  <si>
    <t>Competencia digital (uso de herramientas web, publicación), conciencia y expresiones culturales (valoración del patrimonio lingüístico aragonés), competencia social y cívica (respeto a la diversidad lingüística, trabajo cooperativo), aprender a aprender (autoevaluación y reflexión).</t>
  </si>
  <si>
    <t>Fase</t>
  </si>
  <si>
    <t>Duración</t>
  </si>
  <si>
    <t>Descripción</t>
  </si>
  <si>
    <t>Evidencia recogida</t>
  </si>
  <si>
    <t>Activación y planteamiento del reto</t>
  </si>
  <si>
    <t>1 sesión</t>
  </si>
  <si>
    <t>Se presenta el reto: crear un blog para difundir el aragonés entre jóvenes de otras CCAA. Tras una lluvia de ideas sobre estereotipos y conocimientos previos, el alumnado visualiza ejemplos de blogs lingüísticos y se organiza en equipos. Cada equipo elige un ámbito temático (gastronomía, tradiciones, léxico cotidiano, etc.).</t>
  </si>
  <si>
    <t>Listado de ideas previas y asignación de temáticas en el cuaderno de equipo.</t>
  </si>
  <si>
    <t>Adquisición guiada de saberes</t>
  </si>
  <si>
    <t>2 sesiones</t>
  </si>
  <si>
    <t>El alumnado investiga sobre la situación del aragonés (variedades, hablantes, normativa) y recopila vocabulario, expresiones y tradiciones. Se emplean fuentes como el Diccionario de la RAGA, entrevistas a familiares y recursos en línea. Se analizan modelos de textos divulgativos. El profesor guía la selección de información relevante y el uso de estrategias de mediación (glosarios, audios).</t>
  </si>
  <si>
    <t>Ficha de investigación con fuentes consultadas y vocabulario clave anotado.</t>
  </si>
  <si>
    <t>Aplicación al reto</t>
  </si>
  <si>
    <t>3 sesiones</t>
  </si>
  <si>
    <t>Cada equipo planifica el blog: diseño, estructura (página principal, entradas), títulos, imágenes y textos. Redactan borradores de las entradas aplicando estrategias de cohesión y adecuación al público meta. Incorporan elementos de mediación (glosarios, audios). Se realiza coevaluación entre equipos usando una rúbrica.</t>
  </si>
  <si>
    <t>Borrador del blog y rúbrica de coevaluación cumplimentada.</t>
  </si>
  <si>
    <t>Producción y comunicación</t>
  </si>
  <si>
    <t>Los equipos publican el blog en una plataforma gratuita (WordPress, Blogger o similar). Ajustan el diseño, suben los contenidos finales, insertan audios o vídeos. Difunden el enlace en redes del centro y en foros juveniles. Invitan a comentarios de la audiencia real mediante una encuesta breve.</t>
  </si>
  <si>
    <t>Blog publicado y enlace compartido; capturas de pantalla de la difusión.</t>
  </si>
  <si>
    <t>Reflexión y evaluación</t>
  </si>
  <si>
    <t>El alumnado completa una autoevaluación sobre su proceso de aprendizaje y el producto final. Se analizan los comentarios recibidos y se debate cómo mejorar futuras ediciones. Se destaca el valor del aragonés y la responsabilidad de su promoción. Cierre con un balance colectivo.</t>
  </si>
  <si>
    <t>Autoevaluación escrita y reflexión grupal grabada en audio o texto.</t>
  </si>
  <si>
    <t>SDA 2</t>
  </si>
  <si>
    <t>Cuanti charramos aragonés? Un estudio demográfico</t>
  </si>
  <si>
    <t>Investigar la presencia y actitudes hacia el aragonés en nuestra comunidad</t>
  </si>
  <si>
    <t>Aragón, 4.º ESO. El alumnado conoce el aragonés pero desconoce su situación real. Se propone realizar una investigación social para recoger datos sobre su uso y percepción.</t>
  </si>
  <si>
    <t>¿Cuál es la presencia real del aragonés en nuestro entorno? ¿Qué actitudes tiene la gente hacia la lengua? Realiza una encuesta y presenta los resultados.</t>
  </si>
  <si>
    <t xml:space="preserve">
• Plantillas de encuesta en aragonés
• Material de estadística básica (tablas, gráficos)
• Ejemplos de informes de investigación en aragonés
• Herramientas digitales (Google Forms, Canva, procesador de textos)
• Grabadora de voz o cámara opcional para entrevistas
• Artículos sobre situación del aragonés en Aragón</t>
  </si>
  <si>
    <t>Competencia digital (uso de herramientas de encuesta y presentación); competencia social y cívica (trabajo en equipo, respeto a la diversidad lingüística); competencia matemática (análisis de datos y representación gráfica); competencia en comunicación lingüística (producción y comprensión en aragonés).</t>
  </si>
  <si>
    <t>Se presenta el reto: investigar el uso del aragonés en el entorno. Se visionan ejemplos de encuestas sobre lenguas minorizadas. Se debate la importancia de los datos. Se forman equipos de trabajo cooperativo.</t>
  </si>
  <si>
    <t>Lluvia de ideas y preguntas iniciales registradas en un documento compartido.</t>
  </si>
  <si>
    <t>Se enseñan estrategias para diseñar encuestas y entrevistas: tipos de preguntas, muestreo, ética. Se practica con ejemplos. Se revisan conceptos de estadística básica (frecuencias, porcentajes). Se redactan las preguntas en aragonés.</t>
  </si>
  <si>
    <t>Diseño de la encuesta (borrador) y práctica de entrevista grabada o simulada.</t>
  </si>
  <si>
    <t>Los equipos realizan el trabajo de campo: aplicar encuestas y/o entrevistas a familiares, vecinos, comerciantes, etc. Se recogen datos. Se organizan en tablas. Se analizan resultados identificando tendencias.</t>
  </si>
  <si>
    <t>Datos recogidos en bruto y tablas organizadas con frecuencias y porcentajes.</t>
  </si>
  <si>
    <t>Elaboración del informe escrito: introducción, metodología, resultados, conclusiones. Preparación de la presentación oral (diapositivas). Se ensaya la exposición ante los compañeros para recibir retroalimentación.</t>
  </si>
  <si>
    <t>Borrador del informe y presentación oral (diapositivas).</t>
  </si>
  <si>
    <t>Se presentan los informes a la audiencia real (profesores, familias, asociación cultural). Se recibe feedback oral y escrito. Autoevaluación y reflexión sobre el proceso de aprendizaje mediante un diario individual.</t>
  </si>
  <si>
    <t>Diario de aprendizaje y rúbrica de autoevaluación cumplimentada.</t>
  </si>
  <si>
    <t>SDA 3</t>
  </si>
  <si>
    <t>¡Femos un fanzine! Creación artística en aragonés</t>
  </si>
  <si>
    <t>Proyecto de producción artística colectiva para dar voz al aragonés en nuestro entorno</t>
  </si>
  <si>
    <t>Alumnado de 4.º ESO de un IES en Aragón donde el aragonés es lengua minoritaria pero con presencia cultural. Se busca visibilizar la lengua a través de la creación artística y compartirla con la comunidad.</t>
  </si>
  <si>
    <t>¿Cómo podemos usar la creación artística en aragonés para mostrar la riqueza de nuestra lengua y compartirla con la comunidad?</t>
  </si>
  <si>
    <t xml:space="preserve">
• Ordenadores con Canva, Gimp o similar
• Impresora y papel
• Lecturas de autores aragoneses (poemas, relatos)
• Ejemplos de fanzines
• Material de escritura (folios, rotuladores, tijeras, pegamento)
• Google Drive para trabajo colaborativo
• Padlet o similar para lluvia de ideas</t>
  </si>
  <si>
    <t>Educación artística (creación plástica y literaria), competencia digital (diseño, difusión en redes), educación en valores (respeto a la diversidad lingüística, trabajo cooperativo), emprendimiento (organización y difusión del proyecto).</t>
  </si>
  <si>
    <t>Presentación del reto: ¿cómo dar voz al aragonés mediante un fanzine? Visualización de fanzines en otras lenguas. Debate sobre la situación actual del aragonés y potencial del arte como vehículo. Formación de equipos y lluvia de ideas.</t>
  </si>
  <si>
    <t>Lluvia de ideas escrita en pizarra o digital; preguntas iniciales recogidas en padlet.</t>
  </si>
  <si>
    <t>Talleres de escritura creativa (poesía, microrrelatos, cómic) con ejemplos de autores aragoneses. Lectura y comentario de textos. Práctica de técnicas de diseño y maquetación. Elaboración de borradores individuales.</t>
  </si>
  <si>
    <t>Bocetos y borradores de creaciones; ejercicios de escritura guiada.</t>
  </si>
  <si>
    <t>Trabajo en equipos para desarrollar los contenidos del fanzine: textos, ilustraciones, glosario bilingüe. Revisión entre pares y corrección. Preparación del cartel promocional bilingüe. Asamblea para decidir la línea editorial y distribución de tareas.</t>
  </si>
  <si>
    <t>Versiones intermedias de creaciones; borrador del cartel; acta de decisiones.</t>
  </si>
  <si>
    <t>Maquetación final del fanzine (papel o digital) y diseño de portada. Impresión o preparación de versión web. Organización de la difusión: creación de evento en redes, correo a bibliotecas, preparación de una breve presentación para el acto de lanzamiento.</t>
  </si>
  <si>
    <t>Producto final (fanzine impreso o PDF); plan de difusión en documento compartido.</t>
  </si>
  <si>
    <t>Exposición pública del fanzine (en clase o en un evento). Recogida de comentarios de la audiencia mediante encuesta. Reflexión individual escrita sobre el aprendizaje y el impacto del proyecto. Autoevaluación y coevaluación del trabajo en equipo.</t>
  </si>
  <si>
    <t>Cuestionario de autoevaluación; análisis de comentarios de la audiencia; reflexión personal.</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</si>
  <si>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</si>
  <si>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</si>
  <si>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</si>
  <si>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</si>
  <si>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</si>
  <si>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</si>
  <si>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</si>
  <si>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</si>
  <si>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</si>
  <si>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regula el currículo de Lenguas Propias de Aragón: Aragonés en 4.º ESO en Aragón?</t>
  </si>
  <si>
    <t>La Orden ECD/... (no se especifica en el input). Se basa en el currículo oficial de Aragón para Lenguas Propias, que incluye 7 competencias específicas, 20 criterios de evaluación y 39 saberes básicos para 4.º ESO, con 3 horas semanales.</t>
  </si>
  <si>
    <t>Secuenciación</t>
  </si>
  <si>
    <t>¿Cómo se diferencia la programación de Lenguas Propias de Aragón: Aragonés en 4.º ESO del currículo BOE o del de una CCAA vecina?</t>
  </si>
  <si>
    <t>A diferencia del BOE, que no contempla esta materia, Aragón la incluye con identidad propia. Frente a Cataluña, el aragonés no es lengua vehicular sino optativa, con 7 CE, 20 criterios y 39 saberes, priorizando la variedad local y la cultura aragonesa.</t>
  </si>
  <si>
    <t>Evaluación</t>
  </si>
  <si>
    <t>¿Cómo organizar las 3 horas semanales de Lenguas Propias de Aragón: Aragonés en 4.º ESO en sesiones efectivas?</t>
  </si>
  <si>
    <t>Se recomiendan 3 sesiones de 55 minutos, combinando destrezas orales y escritas. Una hora para expresión oral, otra para comprensión escrita y otra para proyecto integrador. Si el grupo es numeroso, se pueden hacer desdobles en la hora oral.</t>
  </si>
  <si>
    <t>Recuperación</t>
  </si>
  <si>
    <t>¿Cómo se gestiona la recuperación de Lenguas Propias de Aragón: Aragonés pendiente de cursos anteriores en 4.º ESO?</t>
  </si>
  <si>
    <t>Se establece un plan individualizado con actividades de los saberes no superados (de los 39 del curso). El alumno realiza una prueba escrita y oral al final del trimestre. El departamento hace seguimiento mensual y ofrece apoyo en horario de tutoría.</t>
  </si>
  <si>
    <t>Atencion_diversidad</t>
  </si>
  <si>
    <t>¿Qué adaptaciones concretas se aplican en 4.º ESO de Lenguas Propias de Aragón: Aragonés para alumnado con dificultades de aprendizaje?</t>
  </si>
  <si>
    <t>Se priorizan los saberes de comunicación oral (5 de los 7 CE) con apoyos visuales y audios. Se reducen los contenidos escritos y se evalúa mediante rúbricas orales. El profesor de PT colabora en la elaboración de materiales adaptados.</t>
  </si>
  <si>
    <t>Departamento</t>
  </si>
  <si>
    <t>¿Con qué materias se coordina el departamento de Lenguas Propias de Aragón: Aragonés en 4.º ESO y cómo?</t>
  </si>
  <si>
    <t>Se coordina con Ciencias Sociales para trabajar la historia de Aragón en aragonés, y con Lengua Castellana para contrastar estructuras. Se realizan proyectos interdisciplinares trimestrales y se usan criterios de evaluación comunes en la competencia en comunicación lingüística.</t>
  </si>
  <si>
    <t>Inspeccion</t>
  </si>
  <si>
    <t>¿Qué aspectos específicos revisa la inspección educativa en la programación de Lenguas Propias de Aragón: Aragonés de 4.º ESO?</t>
  </si>
  <si>
    <t>Inspección verifica que los 20 criterios de evaluación se vinculen a las 7 CE, que los 39 saberes estén distribuidos en situaciones de aprendizaje, y que la evaluación incluya producción oral (al menos un 30% de la nota). También exige evidencias de evaluación competencial.</t>
  </si>
  <si>
    <t>¿Qué recursos y bibliografía son recomendados para impartir Lenguas Propias de Aragón: Aragonés en 4.º ESO?</t>
  </si>
  <si>
    <t>Se usan materiales del Gobierno de Aragón como 'O Aragonés en a Escuela' y el portal 'Lenguas de Aragón'. También lecturas de autores como Chuana Coscujuela y recursos digitales interactivos. No hay libro de texto oficial; se elaboran cuadernillos propios.</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</si>
  <si>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</si>
  <si>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</si>
  <si>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</si>
  <si>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</si>
  <si>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</si>
  <si>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</si>
  <si>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</si>
  <si>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Extraer y analizar el sentido global y las ideas principales, y seleccionar información pertinente de textos orales o escritos unimodales y multimodales sobre temas cotidianos, de </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</si>
  <si>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</si>
  <si>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</si>
  <si>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Expresar oralmente textos, nivel medio-alto estructurados, comprensibles, coherentes y adecuados a la situación comunicativa sobre asuntos cotidianos, de relevancia personal o de i</t>
  </si>
  <si>
    <t xml:space="preserve">Redactar y difundir textos de extensión media con aceptable claridad, coherencia, cohesión, corrección y adecuación a la situación comunicativa propuesta, a la tipología textual y </t>
  </si>
  <si>
    <t>Seleccionar, organizar y aplicar conocimientos y estrategias para planificar, producir, revisar y cooperar en la elaboración de textos coherentes, cohesionados y adecuados a las in</t>
  </si>
  <si>
    <t>Leer de manera autónoma textos seleccionados en función de los propios gustos, intereses y necesidades, y dejar constancia del progreso del propio itinerario lector y cultural expl</t>
  </si>
  <si>
    <t>Explicar y argumentar la interpretación de las obras leídas a partir del análisis de las relaciones internas de sus elementos constitutivos con el sentido de la obra y de las relac</t>
  </si>
  <si>
    <t>Establecer de manera progresivamente autónoma vínculos argumentados entre los textos leídos y otros textos escritos, orales o multimodales, así como con otras manifestaciones artís</t>
  </si>
  <si>
    <t>Crear textos personales o colectivos con intención literaria y conciencia de estilo, en distintos soportes y con ayuda de otros lenguajes artísticos y audiovisuales, a partir de la</t>
  </si>
  <si>
    <t>Inferir y explicar textos, conceptos y comunicaciones de nivel medio-alto en situaciones en las que atender a la diversidad, mostrando respeto y empatía por las y los interlocutore</t>
  </si>
  <si>
    <t xml:space="preserve">Aplicar estrategias que ayuden a crear puentes, faciliten la comunicación y sirvan para explicar y simplificar textos, conceptos y mensajes, y que sean adecuadas a las intenciones </t>
  </si>
  <si>
    <t>Inferir y explicar textos, conceptos y comunicaciones de nivel medio-alto en Lengua Aragonesa en situaciones en las que atender a la diversidad, mostrando respeto y empatía por las</t>
  </si>
  <si>
    <t>Aplicar estrategias que faciliten la comunicación y sirvan para explicar y simplificar textos, conceptos y mensajes, y que sean adecuadas a las intenciones comunicativas, las carac</t>
  </si>
  <si>
    <t>Utilizar de forma creativa estrategias y conocimientos de mejora de su capacidad de comunicar y de aprender la Lengua Aragonesa con apoyo de otros participantes y de soportes analó</t>
  </si>
  <si>
    <t>Registrar y analizar los progresos y dificultades del aprendizaje del Aragonés seleccionando las estrategias más eficaces para superar esas dificultades y consolidar su aprendizaje</t>
  </si>
  <si>
    <t>Actuar de forma adecuada, empática y respetuosa con y ante el uso de la Lengua Aragonesa, rechazando cualquier tipo de discriminación, prejuicio y estereotipo en contextos comunica</t>
  </si>
  <si>
    <t>Aplicar estrategias para defender y apreciar la Lengua Aragonesa y sus aportaciones en los ámbitos cultural y artístico. evaluación involucrados son: 1.1, 1.2., 2.1., 2.2., 2.3., 3</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</si>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</sst>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7</v>
      </c>
    </row>
    <row r="8" spans="1:2">
      <c r="A8" s="6" t="s">
        <v>12</v>
      </c>
      <c r="B8" s="7">
        <v>20</v>
      </c>
    </row>
    <row r="9" spans="1:2">
      <c r="A9" s="6" t="s">
        <v>13</v>
      </c>
      <c r="B9" s="7">
        <v>39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250</v>
      </c>
      <c r="B1" s="4"/>
      <c r="C1" s="4"/>
    </row>
    <row r="2" spans="1:3">
      <c r="A2" s="8" t="s">
        <v>251</v>
      </c>
      <c r="B2" s="8" t="s">
        <v>252</v>
      </c>
      <c r="C2" s="8" t="s">
        <v>253</v>
      </c>
    </row>
    <row r="3" spans="1:3">
      <c r="A3" s="7" t="s">
        <v>254</v>
      </c>
      <c r="B3" s="7" t="s">
        <v>255</v>
      </c>
      <c r="C3" s="7" t="s">
        <v>256</v>
      </c>
    </row>
    <row r="4" spans="1:3">
      <c r="A4" s="7" t="s">
        <v>257</v>
      </c>
      <c r="B4" s="7" t="s">
        <v>258</v>
      </c>
      <c r="C4" s="7" t="s">
        <v>259</v>
      </c>
    </row>
    <row r="5" spans="1:3">
      <c r="A5" s="7" t="s">
        <v>260</v>
      </c>
      <c r="B5" s="7" t="s">
        <v>261</v>
      </c>
      <c r="C5" s="7" t="s">
        <v>262</v>
      </c>
    </row>
    <row r="6" spans="1:3">
      <c r="A6" s="7" t="s">
        <v>263</v>
      </c>
      <c r="B6" s="7" t="s">
        <v>264</v>
      </c>
      <c r="C6" s="7" t="s">
        <v>265</v>
      </c>
    </row>
    <row r="7" spans="1:3">
      <c r="A7" s="7" t="s">
        <v>266</v>
      </c>
      <c r="B7" s="7" t="s">
        <v>267</v>
      </c>
      <c r="C7" s="7" t="s">
        <v>268</v>
      </c>
    </row>
    <row r="8" spans="1:3">
      <c r="A8" s="7" t="s">
        <v>269</v>
      </c>
      <c r="B8" s="7" t="s">
        <v>270</v>
      </c>
      <c r="C8" s="7" t="s">
        <v>271</v>
      </c>
    </row>
    <row r="9" spans="1:3">
      <c r="A9" s="7" t="s">
        <v>272</v>
      </c>
      <c r="B9" s="7" t="s">
        <v>273</v>
      </c>
      <c r="C9" s="7" t="s">
        <v>274</v>
      </c>
    </row>
    <row r="10" spans="1:3">
      <c r="A10" s="7" t="s">
        <v>186</v>
      </c>
      <c r="B10" s="7" t="s">
        <v>275</v>
      </c>
      <c r="C10" s="7" t="s">
        <v>276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279</v>
      </c>
      <c r="B1" s="4"/>
      <c r="C1" s="4"/>
      <c r="D1" s="4"/>
      <c r="E1" s="4"/>
      <c r="F1" s="4"/>
    </row>
    <row r="2" spans="1:6">
      <c r="A2" s="8" t="s">
        <v>36</v>
      </c>
      <c r="B2" s="8" t="s">
        <v>58</v>
      </c>
      <c r="C2" s="8" t="s">
        <v>280</v>
      </c>
      <c r="D2" s="8" t="s">
        <v>281</v>
      </c>
      <c r="E2" s="8" t="s">
        <v>282</v>
      </c>
      <c r="F2" s="8" t="s">
        <v>283</v>
      </c>
    </row>
    <row r="3" spans="1:6">
      <c r="A3" s="7">
        <v>1.1</v>
      </c>
      <c r="B3" s="7" t="s">
        <v>44</v>
      </c>
      <c r="C3" s="7" t="s">
        <v>284</v>
      </c>
      <c r="D3" s="9"/>
      <c r="E3" s="9">
        <v>5.0</v>
      </c>
      <c r="F3" s="7"/>
    </row>
    <row r="4" spans="1:6">
      <c r="A4" s="7">
        <v>1.2</v>
      </c>
      <c r="B4" s="7" t="s">
        <v>44</v>
      </c>
      <c r="C4" s="7" t="s">
        <v>285</v>
      </c>
      <c r="D4" s="9"/>
      <c r="E4" s="9">
        <v>5.0</v>
      </c>
      <c r="F4" s="7"/>
    </row>
    <row r="5" spans="1:6">
      <c r="A5" s="7">
        <v>1.3</v>
      </c>
      <c r="B5" s="7" t="s">
        <v>44</v>
      </c>
      <c r="C5" s="7" t="s">
        <v>286</v>
      </c>
      <c r="D5" s="9"/>
      <c r="E5" s="9">
        <v>5.0</v>
      </c>
      <c r="F5" s="7"/>
    </row>
    <row r="6" spans="1:6">
      <c r="A6" s="7">
        <v>2.1</v>
      </c>
      <c r="B6" s="7" t="s">
        <v>46</v>
      </c>
      <c r="C6" s="7" t="s">
        <v>287</v>
      </c>
      <c r="D6" s="9"/>
      <c r="E6" s="9">
        <v>5.0</v>
      </c>
      <c r="F6" s="7"/>
    </row>
    <row r="7" spans="1:6">
      <c r="A7" s="7">
        <v>2.2</v>
      </c>
      <c r="B7" s="7" t="s">
        <v>46</v>
      </c>
      <c r="C7" s="7" t="s">
        <v>288</v>
      </c>
      <c r="D7" s="9"/>
      <c r="E7" s="9">
        <v>5.0</v>
      </c>
      <c r="F7" s="7"/>
    </row>
    <row r="8" spans="1:6">
      <c r="A8" s="7">
        <v>2.3</v>
      </c>
      <c r="B8" s="7" t="s">
        <v>46</v>
      </c>
      <c r="C8" s="7" t="s">
        <v>289</v>
      </c>
      <c r="D8" s="9"/>
      <c r="E8" s="9">
        <v>5.0</v>
      </c>
      <c r="F8" s="7"/>
    </row>
    <row r="9" spans="1:6">
      <c r="A9" s="7">
        <v>3.1</v>
      </c>
      <c r="B9" s="7" t="s">
        <v>48</v>
      </c>
      <c r="C9" s="7" t="s">
        <v>290</v>
      </c>
      <c r="D9" s="9"/>
      <c r="E9" s="9">
        <v>5.0</v>
      </c>
      <c r="F9" s="7"/>
    </row>
    <row r="10" spans="1:6">
      <c r="A10" s="7">
        <v>3.2</v>
      </c>
      <c r="B10" s="7" t="s">
        <v>48</v>
      </c>
      <c r="C10" s="7" t="s">
        <v>73</v>
      </c>
      <c r="D10" s="9"/>
      <c r="E10" s="9">
        <v>5.0</v>
      </c>
      <c r="F10" s="7"/>
    </row>
    <row r="11" spans="1:6">
      <c r="A11" s="7">
        <v>3.3</v>
      </c>
      <c r="B11" s="7" t="s">
        <v>48</v>
      </c>
      <c r="C11" s="7" t="s">
        <v>291</v>
      </c>
      <c r="D11" s="9"/>
      <c r="E11" s="9">
        <v>5.0</v>
      </c>
      <c r="F11" s="7"/>
    </row>
    <row r="12" spans="1:6">
      <c r="A12" s="7">
        <v>3.4</v>
      </c>
      <c r="B12" s="7" t="s">
        <v>48</v>
      </c>
      <c r="C12" s="7" t="s">
        <v>292</v>
      </c>
      <c r="D12" s="9"/>
      <c r="E12" s="9">
        <v>5.0</v>
      </c>
      <c r="F12" s="7"/>
    </row>
    <row r="13" spans="1:6">
      <c r="A13" s="7">
        <v>3.5</v>
      </c>
      <c r="B13" s="7" t="s">
        <v>48</v>
      </c>
      <c r="C13" s="7" t="s">
        <v>293</v>
      </c>
      <c r="D13" s="9"/>
      <c r="E13" s="9">
        <v>5.0</v>
      </c>
      <c r="F13" s="7"/>
    </row>
    <row r="14" spans="1:6">
      <c r="A14" s="7">
        <v>4.1</v>
      </c>
      <c r="B14" s="7" t="s">
        <v>50</v>
      </c>
      <c r="C14" s="7" t="s">
        <v>294</v>
      </c>
      <c r="D14" s="9"/>
      <c r="E14" s="9">
        <v>5.0</v>
      </c>
      <c r="F14" s="7"/>
    </row>
    <row r="15" spans="1:6">
      <c r="A15" s="7">
        <v>4.2</v>
      </c>
      <c r="B15" s="7" t="s">
        <v>50</v>
      </c>
      <c r="C15" s="7" t="s">
        <v>295</v>
      </c>
      <c r="D15" s="9"/>
      <c r="E15" s="9">
        <v>5.0</v>
      </c>
      <c r="F15" s="7"/>
    </row>
    <row r="16" spans="1:6">
      <c r="A16" s="7">
        <v>5.1</v>
      </c>
      <c r="B16" s="7" t="s">
        <v>52</v>
      </c>
      <c r="C16" s="7" t="s">
        <v>296</v>
      </c>
      <c r="D16" s="9"/>
      <c r="E16" s="9">
        <v>5.0</v>
      </c>
      <c r="F16" s="7"/>
    </row>
    <row r="17" spans="1:6">
      <c r="A17" s="7">
        <v>5.2</v>
      </c>
      <c r="B17" s="7" t="s">
        <v>52</v>
      </c>
      <c r="C17" s="7" t="s">
        <v>297</v>
      </c>
      <c r="D17" s="9"/>
      <c r="E17" s="9">
        <v>5.0</v>
      </c>
      <c r="F17" s="7"/>
    </row>
    <row r="18" spans="1:6">
      <c r="A18" s="7">
        <v>6.1</v>
      </c>
      <c r="B18" s="7" t="s">
        <v>54</v>
      </c>
      <c r="C18" s="7" t="s">
        <v>298</v>
      </c>
      <c r="D18" s="9"/>
      <c r="E18" s="9">
        <v>5.0</v>
      </c>
      <c r="F18" s="7"/>
    </row>
    <row r="19" spans="1:6">
      <c r="A19" s="7">
        <v>6.2</v>
      </c>
      <c r="B19" s="7" t="s">
        <v>54</v>
      </c>
      <c r="C19" s="7" t="s">
        <v>299</v>
      </c>
      <c r="D19" s="9"/>
      <c r="E19" s="9">
        <v>5.0</v>
      </c>
      <c r="F19" s="7"/>
    </row>
    <row r="20" spans="1:6">
      <c r="A20" s="7">
        <v>7.1</v>
      </c>
      <c r="B20" s="7" t="s">
        <v>56</v>
      </c>
      <c r="C20" s="7" t="s">
        <v>300</v>
      </c>
      <c r="D20" s="9"/>
      <c r="E20" s="9">
        <v>5.0</v>
      </c>
      <c r="F20" s="7"/>
    </row>
    <row r="21" spans="1:6">
      <c r="A21" s="7">
        <v>7.2</v>
      </c>
      <c r="B21" s="7" t="s">
        <v>56</v>
      </c>
      <c r="C21" s="7" t="s">
        <v>84</v>
      </c>
      <c r="D21" s="9"/>
      <c r="E21" s="9">
        <v>5.0</v>
      </c>
      <c r="F21" s="7"/>
    </row>
    <row r="22" spans="1:6">
      <c r="A22" s="7">
        <v>7.3</v>
      </c>
      <c r="B22" s="7" t="s">
        <v>56</v>
      </c>
      <c r="C22" s="7" t="s">
        <v>301</v>
      </c>
      <c r="D22" s="9"/>
      <c r="E22" s="9">
        <v>5.0</v>
      </c>
      <c r="F22" s="7"/>
    </row>
    <row r="23" spans="1:6">
      <c r="A23" s="7" t="s">
        <v>302</v>
      </c>
      <c r="B23" s="7"/>
      <c r="C23" s="7"/>
      <c r="D23" s="9"/>
      <c r="E23" s="9">
        <f>SUM(E3:E22)</f>
        <v>100</v>
      </c>
      <c r="F23" s="7" t="s">
        <v>303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8" t="s">
        <v>304</v>
      </c>
      <c r="B1" s="8" t="s">
        <v>305</v>
      </c>
      <c r="C1" s="8">
        <v>1.1</v>
      </c>
      <c r="D1" s="8">
        <v>1.2</v>
      </c>
      <c r="E1" s="8">
        <v>1.3</v>
      </c>
      <c r="F1" s="8">
        <v>2.1</v>
      </c>
      <c r="G1" s="8">
        <v>2.2</v>
      </c>
      <c r="H1" s="8">
        <v>2.3</v>
      </c>
      <c r="I1" s="8">
        <v>3.1</v>
      </c>
      <c r="J1" s="8">
        <v>3.2</v>
      </c>
      <c r="K1" s="8">
        <v>3.3</v>
      </c>
      <c r="L1" s="8">
        <v>3.4</v>
      </c>
      <c r="M1" s="8">
        <v>3.5</v>
      </c>
      <c r="N1" s="8">
        <v>4.1</v>
      </c>
      <c r="O1" s="8">
        <v>4.2</v>
      </c>
      <c r="P1" s="8">
        <v>5.1</v>
      </c>
      <c r="Q1" s="8">
        <v>5.2</v>
      </c>
      <c r="R1" s="8">
        <v>6.1</v>
      </c>
      <c r="S1" s="8">
        <v>6.2</v>
      </c>
      <c r="T1" s="8">
        <v>7.1</v>
      </c>
      <c r="U1" s="8">
        <v>7.2</v>
      </c>
      <c r="V1" s="8">
        <v>7.3</v>
      </c>
      <c r="W1" s="8" t="s">
        <v>306</v>
      </c>
      <c r="X1" s="8" t="s">
        <v>283</v>
      </c>
    </row>
    <row r="2" spans="1:24">
      <c r="A2" s="7" t="s">
        <v>307</v>
      </c>
      <c r="B2" s="7"/>
      <c r="C2" s="7"/>
      <c r="D2" s="7"/>
      <c r="E2" s="7"/>
      <c r="F2" s="7"/>
      <c r="G2" s="7"/>
      <c r="H2" s="7"/>
      <c r="I2" s="7"/>
      <c r="J2" s="7"/>
      <c r="K2" s="7"/>
      <c r="L2" s="7"/>
      <c r="M2" s="7"/>
      <c r="N2" s="7"/>
      <c r="O2" s="7"/>
      <c r="P2" s="7"/>
      <c r="Q2" s="7"/>
      <c r="R2" s="7"/>
      <c r="S2" s="7"/>
      <c r="T2" s="7"/>
      <c r="U2" s="7"/>
      <c r="V2" s="7"/>
      <c r="W2" s="7" t="str">
        <f>IFERROR(AVERAGE(C2:V2),"")</f>
        <v/>
      </c>
      <c r="X2" s="7"/>
    </row>
    <row r="3" spans="1:24">
      <c r="A3" s="7" t="s">
        <v>308</v>
      </c>
      <c r="B3" s="7"/>
      <c r="C3" s="7"/>
      <c r="D3" s="7"/>
      <c r="E3" s="7"/>
      <c r="F3" s="7"/>
      <c r="G3" s="7"/>
      <c r="H3" s="7"/>
      <c r="I3" s="7"/>
      <c r="J3" s="7"/>
      <c r="K3" s="7"/>
      <c r="L3" s="7"/>
      <c r="M3" s="7"/>
      <c r="N3" s="7"/>
      <c r="O3" s="7"/>
      <c r="P3" s="7"/>
      <c r="Q3" s="7"/>
      <c r="R3" s="7"/>
      <c r="S3" s="7"/>
      <c r="T3" s="7"/>
      <c r="U3" s="7"/>
      <c r="V3" s="7"/>
      <c r="W3" s="7" t="str">
        <f>IFERROR(AVERAGE(C3:V3),"")</f>
        <v/>
      </c>
      <c r="X3" s="7"/>
    </row>
    <row r="4" spans="1:24">
      <c r="A4" s="7" t="s">
        <v>309</v>
      </c>
      <c r="B4" s="7"/>
      <c r="C4" s="7"/>
      <c r="D4" s="7"/>
      <c r="E4" s="7"/>
      <c r="F4" s="7"/>
      <c r="G4" s="7"/>
      <c r="H4" s="7"/>
      <c r="I4" s="7"/>
      <c r="J4" s="7"/>
      <c r="K4" s="7"/>
      <c r="L4" s="7"/>
      <c r="M4" s="7"/>
      <c r="N4" s="7"/>
      <c r="O4" s="7"/>
      <c r="P4" s="7"/>
      <c r="Q4" s="7"/>
      <c r="R4" s="7"/>
      <c r="S4" s="7"/>
      <c r="T4" s="7"/>
      <c r="U4" s="7"/>
      <c r="V4" s="7"/>
      <c r="W4" s="7" t="str">
        <f>IFERROR(AVERAGE(C4:V4),"")</f>
        <v/>
      </c>
      <c r="X4" s="7"/>
    </row>
    <row r="5" spans="1:24">
      <c r="A5" s="7" t="s">
        <v>310</v>
      </c>
      <c r="B5" s="7"/>
      <c r="C5" s="7"/>
      <c r="D5" s="7"/>
      <c r="E5" s="7"/>
      <c r="F5" s="7"/>
      <c r="G5" s="7"/>
      <c r="H5" s="7"/>
      <c r="I5" s="7"/>
      <c r="J5" s="7"/>
      <c r="K5" s="7"/>
      <c r="L5" s="7"/>
      <c r="M5" s="7"/>
      <c r="N5" s="7"/>
      <c r="O5" s="7"/>
      <c r="P5" s="7"/>
      <c r="Q5" s="7"/>
      <c r="R5" s="7"/>
      <c r="S5" s="7"/>
      <c r="T5" s="7"/>
      <c r="U5" s="7"/>
      <c r="V5" s="7"/>
      <c r="W5" s="7" t="str">
        <f>IFERROR(AVERAGE(C5:V5),"")</f>
        <v/>
      </c>
      <c r="X5" s="7"/>
    </row>
    <row r="6" spans="1:24">
      <c r="A6" s="7" t="s">
        <v>311</v>
      </c>
      <c r="B6" s="7"/>
      <c r="C6" s="7"/>
      <c r="D6" s="7"/>
      <c r="E6" s="7"/>
      <c r="F6" s="7"/>
      <c r="G6" s="7"/>
      <c r="H6" s="7"/>
      <c r="I6" s="7"/>
      <c r="J6" s="7"/>
      <c r="K6" s="7"/>
      <c r="L6" s="7"/>
      <c r="M6" s="7"/>
      <c r="N6" s="7"/>
      <c r="O6" s="7"/>
      <c r="P6" s="7"/>
      <c r="Q6" s="7"/>
      <c r="R6" s="7"/>
      <c r="S6" s="7"/>
      <c r="T6" s="7"/>
      <c r="U6" s="7"/>
      <c r="V6" s="7"/>
      <c r="W6" s="7" t="str">
        <f>IFERROR(AVERAGE(C6:V6),"")</f>
        <v/>
      </c>
      <c r="X6" s="7"/>
    </row>
    <row r="7" spans="1:24">
      <c r="A7" s="7" t="s">
        <v>312</v>
      </c>
      <c r="B7" s="7"/>
      <c r="C7" s="7"/>
      <c r="D7" s="7"/>
      <c r="E7" s="7"/>
      <c r="F7" s="7"/>
      <c r="G7" s="7"/>
      <c r="H7" s="7"/>
      <c r="I7" s="7"/>
      <c r="J7" s="7"/>
      <c r="K7" s="7"/>
      <c r="L7" s="7"/>
      <c r="M7" s="7"/>
      <c r="N7" s="7"/>
      <c r="O7" s="7"/>
      <c r="P7" s="7"/>
      <c r="Q7" s="7"/>
      <c r="R7" s="7"/>
      <c r="S7" s="7"/>
      <c r="T7" s="7"/>
      <c r="U7" s="7"/>
      <c r="V7" s="7"/>
      <c r="W7" s="7" t="str">
        <f>IFERROR(AVERAGE(C7:V7),"")</f>
        <v/>
      </c>
      <c r="X7" s="7"/>
    </row>
    <row r="8" spans="1:24">
      <c r="A8" s="7" t="s">
        <v>313</v>
      </c>
      <c r="B8" s="7"/>
      <c r="C8" s="7"/>
      <c r="D8" s="7"/>
      <c r="E8" s="7"/>
      <c r="F8" s="7"/>
      <c r="G8" s="7"/>
      <c r="H8" s="7"/>
      <c r="I8" s="7"/>
      <c r="J8" s="7"/>
      <c r="K8" s="7"/>
      <c r="L8" s="7"/>
      <c r="M8" s="7"/>
      <c r="N8" s="7"/>
      <c r="O8" s="7"/>
      <c r="P8" s="7"/>
      <c r="Q8" s="7"/>
      <c r="R8" s="7"/>
      <c r="S8" s="7"/>
      <c r="T8" s="7"/>
      <c r="U8" s="7"/>
      <c r="V8" s="7"/>
      <c r="W8" s="7" t="str">
        <f>IFERROR(AVERAGE(C8:V8),"")</f>
        <v/>
      </c>
      <c r="X8" s="7"/>
    </row>
    <row r="9" spans="1:24">
      <c r="A9" s="7" t="s">
        <v>314</v>
      </c>
      <c r="B9" s="7"/>
      <c r="C9" s="7"/>
      <c r="D9" s="7"/>
      <c r="E9" s="7"/>
      <c r="F9" s="7"/>
      <c r="G9" s="7"/>
      <c r="H9" s="7"/>
      <c r="I9" s="7"/>
      <c r="J9" s="7"/>
      <c r="K9" s="7"/>
      <c r="L9" s="7"/>
      <c r="M9" s="7"/>
      <c r="N9" s="7"/>
      <c r="O9" s="7"/>
      <c r="P9" s="7"/>
      <c r="Q9" s="7"/>
      <c r="R9" s="7"/>
      <c r="S9" s="7"/>
      <c r="T9" s="7"/>
      <c r="U9" s="7"/>
      <c r="V9" s="7"/>
      <c r="W9" s="7" t="str">
        <f>IFERROR(AVERAGE(C9:V9),"")</f>
        <v/>
      </c>
      <c r="X9" s="7"/>
    </row>
    <row r="10" spans="1:24">
      <c r="A10" s="7" t="s">
        <v>315</v>
      </c>
      <c r="B10" s="7"/>
      <c r="C10" s="7"/>
      <c r="D10" s="7"/>
      <c r="E10" s="7"/>
      <c r="F10" s="7"/>
      <c r="G10" s="7"/>
      <c r="H10" s="7"/>
      <c r="I10" s="7"/>
      <c r="J10" s="7"/>
      <c r="K10" s="7"/>
      <c r="L10" s="7"/>
      <c r="M10" s="7"/>
      <c r="N10" s="7"/>
      <c r="O10" s="7"/>
      <c r="P10" s="7"/>
      <c r="Q10" s="7"/>
      <c r="R10" s="7"/>
      <c r="S10" s="7"/>
      <c r="T10" s="7"/>
      <c r="U10" s="7"/>
      <c r="V10" s="7"/>
      <c r="W10" s="7" t="str">
        <f>IFERROR(AVERAGE(C10:V10),"")</f>
        <v/>
      </c>
      <c r="X10" s="7"/>
    </row>
    <row r="11" spans="1:24">
      <c r="A11" s="7" t="s">
        <v>316</v>
      </c>
      <c r="B11" s="7"/>
      <c r="C11" s="7"/>
      <c r="D11" s="7"/>
      <c r="E11" s="7"/>
      <c r="F11" s="7"/>
      <c r="G11" s="7"/>
      <c r="H11" s="7"/>
      <c r="I11" s="7"/>
      <c r="J11" s="7"/>
      <c r="K11" s="7"/>
      <c r="L11" s="7"/>
      <c r="M11" s="7"/>
      <c r="N11" s="7"/>
      <c r="O11" s="7"/>
      <c r="P11" s="7"/>
      <c r="Q11" s="7"/>
      <c r="R11" s="7"/>
      <c r="S11" s="7"/>
      <c r="T11" s="7"/>
      <c r="U11" s="7"/>
      <c r="V11" s="7"/>
      <c r="W11" s="7" t="str">
        <f>IFERROR(AVERAGE(C11:V11),"")</f>
        <v/>
      </c>
      <c r="X11" s="7"/>
    </row>
    <row r="12" spans="1:24">
      <c r="A12" s="7" t="s">
        <v>317</v>
      </c>
      <c r="B12" s="7"/>
      <c r="C12" s="7"/>
      <c r="D12" s="7"/>
      <c r="E12" s="7"/>
      <c r="F12" s="7"/>
      <c r="G12" s="7"/>
      <c r="H12" s="7"/>
      <c r="I12" s="7"/>
      <c r="J12" s="7"/>
      <c r="K12" s="7"/>
      <c r="L12" s="7"/>
      <c r="M12" s="7"/>
      <c r="N12" s="7"/>
      <c r="O12" s="7"/>
      <c r="P12" s="7"/>
      <c r="Q12" s="7"/>
      <c r="R12" s="7"/>
      <c r="S12" s="7"/>
      <c r="T12" s="7"/>
      <c r="U12" s="7"/>
      <c r="V12" s="7"/>
      <c r="W12" s="7" t="str">
        <f>IFERROR(AVERAGE(C12:V12),"")</f>
        <v/>
      </c>
      <c r="X12" s="7"/>
    </row>
    <row r="13" spans="1:24">
      <c r="A13" s="7" t="s">
        <v>318</v>
      </c>
      <c r="B13" s="7"/>
      <c r="C13" s="7"/>
      <c r="D13" s="7"/>
      <c r="E13" s="7"/>
      <c r="F13" s="7"/>
      <c r="G13" s="7"/>
      <c r="H13" s="7"/>
      <c r="I13" s="7"/>
      <c r="J13" s="7"/>
      <c r="K13" s="7"/>
      <c r="L13" s="7"/>
      <c r="M13" s="7"/>
      <c r="N13" s="7"/>
      <c r="O13" s="7"/>
      <c r="P13" s="7"/>
      <c r="Q13" s="7"/>
      <c r="R13" s="7"/>
      <c r="S13" s="7"/>
      <c r="T13" s="7"/>
      <c r="U13" s="7"/>
      <c r="V13" s="7"/>
      <c r="W13" s="7" t="str">
        <f>IFERROR(AVERAGE(C13:V13),"")</f>
        <v/>
      </c>
      <c r="X13" s="7"/>
    </row>
    <row r="14" spans="1:24">
      <c r="A14" s="7" t="s">
        <v>319</v>
      </c>
      <c r="B14" s="7"/>
      <c r="C14" s="7"/>
      <c r="D14" s="7"/>
      <c r="E14" s="7"/>
      <c r="F14" s="7"/>
      <c r="G14" s="7"/>
      <c r="H14" s="7"/>
      <c r="I14" s="7"/>
      <c r="J14" s="7"/>
      <c r="K14" s="7"/>
      <c r="L14" s="7"/>
      <c r="M14" s="7"/>
      <c r="N14" s="7"/>
      <c r="O14" s="7"/>
      <c r="P14" s="7"/>
      <c r="Q14" s="7"/>
      <c r="R14" s="7"/>
      <c r="S14" s="7"/>
      <c r="T14" s="7"/>
      <c r="U14" s="7"/>
      <c r="V14" s="7"/>
      <c r="W14" s="7" t="str">
        <f>IFERROR(AVERAGE(C14:V14),"")</f>
        <v/>
      </c>
      <c r="X14" s="7"/>
    </row>
    <row r="15" spans="1:24">
      <c r="A15" s="7" t="s">
        <v>320</v>
      </c>
      <c r="B15" s="7"/>
      <c r="C15" s="7"/>
      <c r="D15" s="7"/>
      <c r="E15" s="7"/>
      <c r="F15" s="7"/>
      <c r="G15" s="7"/>
      <c r="H15" s="7"/>
      <c r="I15" s="7"/>
      <c r="J15" s="7"/>
      <c r="K15" s="7"/>
      <c r="L15" s="7"/>
      <c r="M15" s="7"/>
      <c r="N15" s="7"/>
      <c r="O15" s="7"/>
      <c r="P15" s="7"/>
      <c r="Q15" s="7"/>
      <c r="R15" s="7"/>
      <c r="S15" s="7"/>
      <c r="T15" s="7"/>
      <c r="U15" s="7"/>
      <c r="V15" s="7"/>
      <c r="W15" s="7" t="str">
        <f>IFERROR(AVERAGE(C15:V15),"")</f>
        <v/>
      </c>
      <c r="X15" s="7"/>
    </row>
    <row r="16" spans="1:24">
      <c r="A16" s="7" t="s">
        <v>321</v>
      </c>
      <c r="B16" s="7"/>
      <c r="C16" s="7"/>
      <c r="D16" s="7"/>
      <c r="E16" s="7"/>
      <c r="F16" s="7"/>
      <c r="G16" s="7"/>
      <c r="H16" s="7"/>
      <c r="I16" s="7"/>
      <c r="J16" s="7"/>
      <c r="K16" s="7"/>
      <c r="L16" s="7"/>
      <c r="M16" s="7"/>
      <c r="N16" s="7"/>
      <c r="O16" s="7"/>
      <c r="P16" s="7"/>
      <c r="Q16" s="7"/>
      <c r="R16" s="7"/>
      <c r="S16" s="7"/>
      <c r="T16" s="7"/>
      <c r="U16" s="7"/>
      <c r="V16" s="7"/>
      <c r="W16" s="7" t="str">
        <f>IFERROR(AVERAGE(C16:V16),"")</f>
        <v/>
      </c>
      <c r="X16" s="7"/>
    </row>
    <row r="17" spans="1:24">
      <c r="A17" s="7" t="s">
        <v>322</v>
      </c>
      <c r="B17" s="7"/>
      <c r="C17" s="7"/>
      <c r="D17" s="7"/>
      <c r="E17" s="7"/>
      <c r="F17" s="7"/>
      <c r="G17" s="7"/>
      <c r="H17" s="7"/>
      <c r="I17" s="7"/>
      <c r="J17" s="7"/>
      <c r="K17" s="7"/>
      <c r="L17" s="7"/>
      <c r="M17" s="7"/>
      <c r="N17" s="7"/>
      <c r="O17" s="7"/>
      <c r="P17" s="7"/>
      <c r="Q17" s="7"/>
      <c r="R17" s="7"/>
      <c r="S17" s="7"/>
      <c r="T17" s="7"/>
      <c r="U17" s="7"/>
      <c r="V17" s="7"/>
      <c r="W17" s="7" t="str">
        <f>IFERROR(AVERAGE(C17:V17),"")</f>
        <v/>
      </c>
      <c r="X17" s="7"/>
    </row>
    <row r="18" spans="1:24">
      <c r="A18" s="7" t="s">
        <v>323</v>
      </c>
      <c r="B18" s="7"/>
      <c r="C18" s="7"/>
      <c r="D18" s="7"/>
      <c r="E18" s="7"/>
      <c r="F18" s="7"/>
      <c r="G18" s="7"/>
      <c r="H18" s="7"/>
      <c r="I18" s="7"/>
      <c r="J18" s="7"/>
      <c r="K18" s="7"/>
      <c r="L18" s="7"/>
      <c r="M18" s="7"/>
      <c r="N18" s="7"/>
      <c r="O18" s="7"/>
      <c r="P18" s="7"/>
      <c r="Q18" s="7"/>
      <c r="R18" s="7"/>
      <c r="S18" s="7"/>
      <c r="T18" s="7"/>
      <c r="U18" s="7"/>
      <c r="V18" s="7"/>
      <c r="W18" s="7" t="str">
        <f>IFERROR(AVERAGE(C18:V18),"")</f>
        <v/>
      </c>
      <c r="X18" s="7"/>
    </row>
    <row r="19" spans="1:24">
      <c r="A19" s="7" t="s">
        <v>324</v>
      </c>
      <c r="B19" s="7"/>
      <c r="C19" s="7"/>
      <c r="D19" s="7"/>
      <c r="E19" s="7"/>
      <c r="F19" s="7"/>
      <c r="G19" s="7"/>
      <c r="H19" s="7"/>
      <c r="I19" s="7"/>
      <c r="J19" s="7"/>
      <c r="K19" s="7"/>
      <c r="L19" s="7"/>
      <c r="M19" s="7"/>
      <c r="N19" s="7"/>
      <c r="O19" s="7"/>
      <c r="P19" s="7"/>
      <c r="Q19" s="7"/>
      <c r="R19" s="7"/>
      <c r="S19" s="7"/>
      <c r="T19" s="7"/>
      <c r="U19" s="7"/>
      <c r="V19" s="7"/>
      <c r="W19" s="7" t="str">
        <f>IFERROR(AVERAGE(C19:V19),"")</f>
        <v/>
      </c>
      <c r="X19" s="7"/>
    </row>
    <row r="20" spans="1:24">
      <c r="A20" s="7" t="s">
        <v>325</v>
      </c>
      <c r="B20" s="7"/>
      <c r="C20" s="7"/>
      <c r="D20" s="7"/>
      <c r="E20" s="7"/>
      <c r="F20" s="7"/>
      <c r="G20" s="7"/>
      <c r="H20" s="7"/>
      <c r="I20" s="7"/>
      <c r="J20" s="7"/>
      <c r="K20" s="7"/>
      <c r="L20" s="7"/>
      <c r="M20" s="7"/>
      <c r="N20" s="7"/>
      <c r="O20" s="7"/>
      <c r="P20" s="7"/>
      <c r="Q20" s="7"/>
      <c r="R20" s="7"/>
      <c r="S20" s="7"/>
      <c r="T20" s="7"/>
      <c r="U20" s="7"/>
      <c r="V20" s="7"/>
      <c r="W20" s="7" t="str">
        <f>IFERROR(AVERAGE(C20:V20),"")</f>
        <v/>
      </c>
      <c r="X20" s="7"/>
    </row>
    <row r="21" spans="1:24">
      <c r="A21" s="7" t="s">
        <v>326</v>
      </c>
      <c r="B21" s="7"/>
      <c r="C21" s="7"/>
      <c r="D21" s="7"/>
      <c r="E21" s="7"/>
      <c r="F21" s="7"/>
      <c r="G21" s="7"/>
      <c r="H21" s="7"/>
      <c r="I21" s="7"/>
      <c r="J21" s="7"/>
      <c r="K21" s="7"/>
      <c r="L21" s="7"/>
      <c r="M21" s="7"/>
      <c r="N21" s="7"/>
      <c r="O21" s="7"/>
      <c r="P21" s="7"/>
      <c r="Q21" s="7"/>
      <c r="R21" s="7"/>
      <c r="S21" s="7"/>
      <c r="T21" s="7"/>
      <c r="U21" s="7"/>
      <c r="V21" s="7"/>
      <c r="W21" s="7" t="str">
        <f>IFERROR(AVERAGE(C21:V21),"")</f>
        <v/>
      </c>
      <c r="X21" s="7"/>
    </row>
    <row r="22" spans="1:24">
      <c r="A22" s="7" t="s">
        <v>327</v>
      </c>
      <c r="B22" s="7"/>
      <c r="C22" s="7"/>
      <c r="D22" s="7"/>
      <c r="E22" s="7"/>
      <c r="F22" s="7"/>
      <c r="G22" s="7"/>
      <c r="H22" s="7"/>
      <c r="I22" s="7"/>
      <c r="J22" s="7"/>
      <c r="K22" s="7"/>
      <c r="L22" s="7"/>
      <c r="M22" s="7"/>
      <c r="N22" s="7"/>
      <c r="O22" s="7"/>
      <c r="P22" s="7"/>
      <c r="Q22" s="7"/>
      <c r="R22" s="7"/>
      <c r="S22" s="7"/>
      <c r="T22" s="7"/>
      <c r="U22" s="7"/>
      <c r="V22" s="7"/>
      <c r="W22" s="7" t="str">
        <f>IFERROR(AVERAGE(C22:V22),"")</f>
        <v/>
      </c>
      <c r="X22" s="7"/>
    </row>
    <row r="23" spans="1:24">
      <c r="A23" s="7" t="s">
        <v>328</v>
      </c>
      <c r="B23" s="7"/>
      <c r="C23" s="7"/>
      <c r="D23" s="7"/>
      <c r="E23" s="7"/>
      <c r="F23" s="7"/>
      <c r="G23" s="7"/>
      <c r="H23" s="7"/>
      <c r="I23" s="7"/>
      <c r="J23" s="7"/>
      <c r="K23" s="7"/>
      <c r="L23" s="7"/>
      <c r="M23" s="7"/>
      <c r="N23" s="7"/>
      <c r="O23" s="7"/>
      <c r="P23" s="7"/>
      <c r="Q23" s="7"/>
      <c r="R23" s="7"/>
      <c r="S23" s="7"/>
      <c r="T23" s="7"/>
      <c r="U23" s="7"/>
      <c r="V23" s="7"/>
      <c r="W23" s="7" t="str">
        <f>IFERROR(AVERAGE(C23:V23),"")</f>
        <v/>
      </c>
      <c r="X23" s="7"/>
    </row>
    <row r="24" spans="1:24">
      <c r="A24" s="7" t="s">
        <v>329</v>
      </c>
      <c r="B24" s="7"/>
      <c r="C24" s="7"/>
      <c r="D24" s="7"/>
      <c r="E24" s="7"/>
      <c r="F24" s="7"/>
      <c r="G24" s="7"/>
      <c r="H24" s="7"/>
      <c r="I24" s="7"/>
      <c r="J24" s="7"/>
      <c r="K24" s="7"/>
      <c r="L24" s="7"/>
      <c r="M24" s="7"/>
      <c r="N24" s="7"/>
      <c r="O24" s="7"/>
      <c r="P24" s="7"/>
      <c r="Q24" s="7"/>
      <c r="R24" s="7"/>
      <c r="S24" s="7"/>
      <c r="T24" s="7"/>
      <c r="U24" s="7"/>
      <c r="V24" s="7"/>
      <c r="W24" s="7" t="str">
        <f>IFERROR(AVERAGE(C24:V24),"")</f>
        <v/>
      </c>
      <c r="X24" s="7"/>
    </row>
    <row r="25" spans="1:24">
      <c r="A25" s="7" t="s">
        <v>330</v>
      </c>
      <c r="B25" s="7"/>
      <c r="C25" s="7"/>
      <c r="D25" s="7"/>
      <c r="E25" s="7"/>
      <c r="F25" s="7"/>
      <c r="G25" s="7"/>
      <c r="H25" s="7"/>
      <c r="I25" s="7"/>
      <c r="J25" s="7"/>
      <c r="K25" s="7"/>
      <c r="L25" s="7"/>
      <c r="M25" s="7"/>
      <c r="N25" s="7"/>
      <c r="O25" s="7"/>
      <c r="P25" s="7"/>
      <c r="Q25" s="7"/>
      <c r="R25" s="7"/>
      <c r="S25" s="7"/>
      <c r="T25" s="7"/>
      <c r="U25" s="7"/>
      <c r="V25" s="7"/>
      <c r="W25" s="7" t="str">
        <f>IFERROR(AVERAGE(C25:V25),"")</f>
        <v/>
      </c>
      <c r="X25" s="7"/>
    </row>
    <row r="26" spans="1:24">
      <c r="A26" s="7" t="s">
        <v>331</v>
      </c>
      <c r="B26" s="7"/>
      <c r="C26" s="7"/>
      <c r="D26" s="7"/>
      <c r="E26" s="7"/>
      <c r="F26" s="7"/>
      <c r="G26" s="7"/>
      <c r="H26" s="7"/>
      <c r="I26" s="7"/>
      <c r="J26" s="7"/>
      <c r="K26" s="7"/>
      <c r="L26" s="7"/>
      <c r="M26" s="7"/>
      <c r="N26" s="7"/>
      <c r="O26" s="7"/>
      <c r="P26" s="7"/>
      <c r="Q26" s="7"/>
      <c r="R26" s="7"/>
      <c r="S26" s="7"/>
      <c r="T26" s="7"/>
      <c r="U26" s="7"/>
      <c r="V26" s="7"/>
      <c r="W26" s="7" t="str">
        <f>IFERROR(AVERAGE(C26:V26),"")</f>
        <v/>
      </c>
      <c r="X26" s="7"/>
    </row>
    <row r="27" spans="1:24">
      <c r="A27" s="7" t="s">
        <v>332</v>
      </c>
      <c r="B27" s="7"/>
      <c r="C27" s="7"/>
      <c r="D27" s="7"/>
      <c r="E27" s="7"/>
      <c r="F27" s="7"/>
      <c r="G27" s="7"/>
      <c r="H27" s="7"/>
      <c r="I27" s="7"/>
      <c r="J27" s="7"/>
      <c r="K27" s="7"/>
      <c r="L27" s="7"/>
      <c r="M27" s="7"/>
      <c r="N27" s="7"/>
      <c r="O27" s="7"/>
      <c r="P27" s="7"/>
      <c r="Q27" s="7"/>
      <c r="R27" s="7"/>
      <c r="S27" s="7"/>
      <c r="T27" s="7"/>
      <c r="U27" s="7"/>
      <c r="V27" s="7"/>
      <c r="W27" s="7" t="str">
        <f>IFERROR(AVERAGE(C27:V27),"")</f>
        <v/>
      </c>
      <c r="X27" s="7"/>
    </row>
    <row r="28" spans="1:24">
      <c r="A28" s="7" t="s">
        <v>333</v>
      </c>
      <c r="B28" s="7"/>
      <c r="C28" s="7"/>
      <c r="D28" s="7"/>
      <c r="E28" s="7"/>
      <c r="F28" s="7"/>
      <c r="G28" s="7"/>
      <c r="H28" s="7"/>
      <c r="I28" s="7"/>
      <c r="J28" s="7"/>
      <c r="K28" s="7"/>
      <c r="L28" s="7"/>
      <c r="M28" s="7"/>
      <c r="N28" s="7"/>
      <c r="O28" s="7"/>
      <c r="P28" s="7"/>
      <c r="Q28" s="7"/>
      <c r="R28" s="7"/>
      <c r="S28" s="7"/>
      <c r="T28" s="7"/>
      <c r="U28" s="7"/>
      <c r="V28" s="7"/>
      <c r="W28" s="7" t="str">
        <f>IFERROR(AVERAGE(C28:V28),"")</f>
        <v/>
      </c>
      <c r="X28" s="7"/>
    </row>
    <row r="29" spans="1:24">
      <c r="A29" s="7" t="s">
        <v>334</v>
      </c>
      <c r="B29" s="7"/>
      <c r="C29" s="7"/>
      <c r="D29" s="7"/>
      <c r="E29" s="7"/>
      <c r="F29" s="7"/>
      <c r="G29" s="7"/>
      <c r="H29" s="7"/>
      <c r="I29" s="7"/>
      <c r="J29" s="7"/>
      <c r="K29" s="7"/>
      <c r="L29" s="7"/>
      <c r="M29" s="7"/>
      <c r="N29" s="7"/>
      <c r="O29" s="7"/>
      <c r="P29" s="7"/>
      <c r="Q29" s="7"/>
      <c r="R29" s="7"/>
      <c r="S29" s="7"/>
      <c r="T29" s="7"/>
      <c r="U29" s="7"/>
      <c r="V29" s="7"/>
      <c r="W29" s="7" t="str">
        <f>IFERROR(AVERAGE(C29:V29),"")</f>
        <v/>
      </c>
      <c r="X29" s="7"/>
    </row>
    <row r="30" spans="1:24">
      <c r="A30" s="7" t="s">
        <v>335</v>
      </c>
      <c r="B30" s="7"/>
      <c r="C30" s="7"/>
      <c r="D30" s="7"/>
      <c r="E30" s="7"/>
      <c r="F30" s="7"/>
      <c r="G30" s="7"/>
      <c r="H30" s="7"/>
      <c r="I30" s="7"/>
      <c r="J30" s="7"/>
      <c r="K30" s="7"/>
      <c r="L30" s="7"/>
      <c r="M30" s="7"/>
      <c r="N30" s="7"/>
      <c r="O30" s="7"/>
      <c r="P30" s="7"/>
      <c r="Q30" s="7"/>
      <c r="R30" s="7"/>
      <c r="S30" s="7"/>
      <c r="T30" s="7"/>
      <c r="U30" s="7"/>
      <c r="V30" s="7"/>
      <c r="W30" s="7" t="str">
        <f>IFERROR(AVERAGE(C30:V30),"")</f>
        <v/>
      </c>
      <c r="X30" s="7"/>
    </row>
    <row r="31" spans="1:24">
      <c r="A31" s="7" t="s">
        <v>336</v>
      </c>
      <c r="B31" s="7"/>
      <c r="C31" s="7"/>
      <c r="D31" s="7"/>
      <c r="E31" s="7"/>
      <c r="F31" s="7"/>
      <c r="G31" s="7"/>
      <c r="H31" s="7"/>
      <c r="I31" s="7"/>
      <c r="J31" s="7"/>
      <c r="K31" s="7"/>
      <c r="L31" s="7"/>
      <c r="M31" s="7"/>
      <c r="N31" s="7"/>
      <c r="O31" s="7"/>
      <c r="P31" s="7"/>
      <c r="Q31" s="7"/>
      <c r="R31" s="7"/>
      <c r="S31" s="7"/>
      <c r="T31" s="7"/>
      <c r="U31" s="7"/>
      <c r="V31" s="7"/>
      <c r="W31" s="7" t="str">
        <f>IFERROR(AVERAGE(C31:V31),"")</f>
        <v/>
      </c>
      <c r="X31" s="7"/>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58</v>
      </c>
      <c r="D1" s="8" t="s">
        <v>37</v>
      </c>
      <c r="E1" s="8" t="s">
        <v>38</v>
      </c>
      <c r="F1" s="8" t="s">
        <v>59</v>
      </c>
      <c r="G1" s="8" t="s">
        <v>60</v>
      </c>
      <c r="H1" s="8" t="s">
        <v>61</v>
      </c>
      <c r="I1" s="8" t="s">
        <v>62</v>
      </c>
      <c r="J1" s="8" t="s">
        <v>63</v>
      </c>
      <c r="K1" s="8" t="s">
        <v>64</v>
      </c>
    </row>
    <row r="2" spans="1:11">
      <c r="A2" s="7" t="s">
        <v>43</v>
      </c>
      <c r="B2" s="7">
        <v>1.1</v>
      </c>
      <c r="C2" s="7" t="s">
        <v>44</v>
      </c>
      <c r="D2" s="7" t="s">
        <v>65</v>
      </c>
      <c r="E2" s="7"/>
      <c r="F2" s="7"/>
      <c r="G2" s="7"/>
      <c r="H2" s="7" t="s">
        <v>66</v>
      </c>
      <c r="I2" s="7"/>
      <c r="J2" s="7"/>
      <c r="K2" s="9">
        <v>5.0</v>
      </c>
    </row>
    <row r="3" spans="1:11">
      <c r="A3" s="7" t="s">
        <v>43</v>
      </c>
      <c r="B3" s="7">
        <v>1.2</v>
      </c>
      <c r="C3" s="7" t="s">
        <v>44</v>
      </c>
      <c r="D3" s="7" t="s">
        <v>67</v>
      </c>
      <c r="E3" s="7"/>
      <c r="F3" s="7"/>
      <c r="G3" s="7"/>
      <c r="H3" s="7" t="s">
        <v>66</v>
      </c>
      <c r="I3" s="7"/>
      <c r="J3" s="7"/>
      <c r="K3" s="9">
        <v>5.0</v>
      </c>
    </row>
    <row r="4" spans="1:11">
      <c r="A4" s="7" t="s">
        <v>43</v>
      </c>
      <c r="B4" s="7">
        <v>1.3</v>
      </c>
      <c r="C4" s="7" t="s">
        <v>44</v>
      </c>
      <c r="D4" s="7" t="s">
        <v>68</v>
      </c>
      <c r="E4" s="7"/>
      <c r="F4" s="7"/>
      <c r="G4" s="7"/>
      <c r="H4" s="7" t="s">
        <v>66</v>
      </c>
      <c r="I4" s="7"/>
      <c r="J4" s="7"/>
      <c r="K4" s="9">
        <v>5.0</v>
      </c>
    </row>
    <row r="5" spans="1:11">
      <c r="A5" s="7" t="s">
        <v>43</v>
      </c>
      <c r="B5" s="7">
        <v>2.1</v>
      </c>
      <c r="C5" s="7" t="s">
        <v>46</v>
      </c>
      <c r="D5" s="7" t="s">
        <v>69</v>
      </c>
      <c r="E5" s="7"/>
      <c r="F5" s="7"/>
      <c r="G5" s="7"/>
      <c r="H5" s="7" t="s">
        <v>66</v>
      </c>
      <c r="I5" s="7"/>
      <c r="J5" s="7"/>
      <c r="K5" s="9">
        <v>5.0</v>
      </c>
    </row>
    <row r="6" spans="1:11">
      <c r="A6" s="7" t="s">
        <v>43</v>
      </c>
      <c r="B6" s="7">
        <v>2.2</v>
      </c>
      <c r="C6" s="7" t="s">
        <v>46</v>
      </c>
      <c r="D6" s="7" t="s">
        <v>70</v>
      </c>
      <c r="E6" s="7"/>
      <c r="F6" s="7"/>
      <c r="G6" s="7"/>
      <c r="H6" s="7" t="s">
        <v>66</v>
      </c>
      <c r="I6" s="7"/>
      <c r="J6" s="7"/>
      <c r="K6" s="9">
        <v>5.0</v>
      </c>
    </row>
    <row r="7" spans="1:11">
      <c r="A7" s="7" t="s">
        <v>43</v>
      </c>
      <c r="B7" s="7">
        <v>2.3</v>
      </c>
      <c r="C7" s="7" t="s">
        <v>46</v>
      </c>
      <c r="D7" s="7" t="s">
        <v>71</v>
      </c>
      <c r="E7" s="7"/>
      <c r="F7" s="7"/>
      <c r="G7" s="7"/>
      <c r="H7" s="7" t="s">
        <v>66</v>
      </c>
      <c r="I7" s="7"/>
      <c r="J7" s="7"/>
      <c r="K7" s="9">
        <v>5.0</v>
      </c>
    </row>
    <row r="8" spans="1:11">
      <c r="A8" s="7" t="s">
        <v>43</v>
      </c>
      <c r="B8" s="7">
        <v>3.1</v>
      </c>
      <c r="C8" s="7" t="s">
        <v>48</v>
      </c>
      <c r="D8" s="7" t="s">
        <v>72</v>
      </c>
      <c r="E8" s="7"/>
      <c r="F8" s="7"/>
      <c r="G8" s="7"/>
      <c r="H8" s="7" t="s">
        <v>66</v>
      </c>
      <c r="I8" s="7"/>
      <c r="J8" s="7"/>
      <c r="K8" s="9">
        <v>5.0</v>
      </c>
    </row>
    <row r="9" spans="1:11">
      <c r="A9" s="7" t="s">
        <v>43</v>
      </c>
      <c r="B9" s="7">
        <v>3.2</v>
      </c>
      <c r="C9" s="7" t="s">
        <v>48</v>
      </c>
      <c r="D9" s="7" t="s">
        <v>73</v>
      </c>
      <c r="E9" s="7"/>
      <c r="F9" s="7"/>
      <c r="G9" s="7"/>
      <c r="H9" s="7" t="s">
        <v>66</v>
      </c>
      <c r="I9" s="7"/>
      <c r="J9" s="7"/>
      <c r="K9" s="9">
        <v>5.0</v>
      </c>
    </row>
    <row r="10" spans="1:11">
      <c r="A10" s="7" t="s">
        <v>43</v>
      </c>
      <c r="B10" s="7">
        <v>3.3</v>
      </c>
      <c r="C10" s="7" t="s">
        <v>48</v>
      </c>
      <c r="D10" s="7" t="s">
        <v>74</v>
      </c>
      <c r="E10" s="7"/>
      <c r="F10" s="7"/>
      <c r="G10" s="7"/>
      <c r="H10" s="7" t="s">
        <v>66</v>
      </c>
      <c r="I10" s="7"/>
      <c r="J10" s="7"/>
      <c r="K10" s="9">
        <v>5.0</v>
      </c>
    </row>
    <row r="11" spans="1:11">
      <c r="A11" s="7" t="s">
        <v>43</v>
      </c>
      <c r="B11" s="7">
        <v>3.4</v>
      </c>
      <c r="C11" s="7" t="s">
        <v>48</v>
      </c>
      <c r="D11" s="7" t="s">
        <v>75</v>
      </c>
      <c r="E11" s="7"/>
      <c r="F11" s="7"/>
      <c r="G11" s="7"/>
      <c r="H11" s="7" t="s">
        <v>66</v>
      </c>
      <c r="I11" s="7"/>
      <c r="J11" s="7"/>
      <c r="K11" s="9">
        <v>5.0</v>
      </c>
    </row>
    <row r="12" spans="1:11">
      <c r="A12" s="7" t="s">
        <v>43</v>
      </c>
      <c r="B12" s="7">
        <v>3.5</v>
      </c>
      <c r="C12" s="7" t="s">
        <v>48</v>
      </c>
      <c r="D12" s="7" t="s">
        <v>76</v>
      </c>
      <c r="E12" s="7"/>
      <c r="F12" s="7"/>
      <c r="G12" s="7"/>
      <c r="H12" s="7" t="s">
        <v>66</v>
      </c>
      <c r="I12" s="7"/>
      <c r="J12" s="7"/>
      <c r="K12" s="9">
        <v>5.0</v>
      </c>
    </row>
    <row r="13" spans="1:11">
      <c r="A13" s="7" t="s">
        <v>43</v>
      </c>
      <c r="B13" s="7">
        <v>4.1</v>
      </c>
      <c r="C13" s="7" t="s">
        <v>50</v>
      </c>
      <c r="D13" s="7" t="s">
        <v>77</v>
      </c>
      <c r="E13" s="7"/>
      <c r="F13" s="7"/>
      <c r="G13" s="7"/>
      <c r="H13" s="7" t="s">
        <v>66</v>
      </c>
      <c r="I13" s="7"/>
      <c r="J13" s="7"/>
      <c r="K13" s="9">
        <v>5.0</v>
      </c>
    </row>
    <row r="14" spans="1:11">
      <c r="A14" s="7" t="s">
        <v>43</v>
      </c>
      <c r="B14" s="7">
        <v>4.2</v>
      </c>
      <c r="C14" s="7" t="s">
        <v>50</v>
      </c>
      <c r="D14" s="7" t="s">
        <v>78</v>
      </c>
      <c r="E14" s="7"/>
      <c r="F14" s="7"/>
      <c r="G14" s="7"/>
      <c r="H14" s="7" t="s">
        <v>66</v>
      </c>
      <c r="I14" s="7"/>
      <c r="J14" s="7"/>
      <c r="K14" s="9">
        <v>5.0</v>
      </c>
    </row>
    <row r="15" spans="1:11">
      <c r="A15" s="7" t="s">
        <v>43</v>
      </c>
      <c r="B15" s="7">
        <v>5.1</v>
      </c>
      <c r="C15" s="7" t="s">
        <v>52</v>
      </c>
      <c r="D15" s="7" t="s">
        <v>79</v>
      </c>
      <c r="E15" s="7"/>
      <c r="F15" s="7"/>
      <c r="G15" s="7"/>
      <c r="H15" s="7" t="s">
        <v>66</v>
      </c>
      <c r="I15" s="7"/>
      <c r="J15" s="7"/>
      <c r="K15" s="9">
        <v>5.0</v>
      </c>
    </row>
    <row r="16" spans="1:11">
      <c r="A16" s="7" t="s">
        <v>43</v>
      </c>
      <c r="B16" s="7">
        <v>5.2</v>
      </c>
      <c r="C16" s="7" t="s">
        <v>52</v>
      </c>
      <c r="D16" s="7" t="s">
        <v>80</v>
      </c>
      <c r="E16" s="7"/>
      <c r="F16" s="7"/>
      <c r="G16" s="7"/>
      <c r="H16" s="7" t="s">
        <v>66</v>
      </c>
      <c r="I16" s="7"/>
      <c r="J16" s="7"/>
      <c r="K16" s="9">
        <v>5.0</v>
      </c>
    </row>
    <row r="17" spans="1:11">
      <c r="A17" s="7" t="s">
        <v>43</v>
      </c>
      <c r="B17" s="7">
        <v>6.1</v>
      </c>
      <c r="C17" s="7" t="s">
        <v>54</v>
      </c>
      <c r="D17" s="7" t="s">
        <v>81</v>
      </c>
      <c r="E17" s="7"/>
      <c r="F17" s="7"/>
      <c r="G17" s="7"/>
      <c r="H17" s="7" t="s">
        <v>66</v>
      </c>
      <c r="I17" s="7"/>
      <c r="J17" s="7"/>
      <c r="K17" s="9">
        <v>5.0</v>
      </c>
    </row>
    <row r="18" spans="1:11">
      <c r="A18" s="7" t="s">
        <v>43</v>
      </c>
      <c r="B18" s="7">
        <v>6.2</v>
      </c>
      <c r="C18" s="7" t="s">
        <v>54</v>
      </c>
      <c r="D18" s="7" t="s">
        <v>82</v>
      </c>
      <c r="E18" s="7"/>
      <c r="F18" s="7"/>
      <c r="G18" s="7"/>
      <c r="H18" s="7" t="s">
        <v>66</v>
      </c>
      <c r="I18" s="7"/>
      <c r="J18" s="7"/>
      <c r="K18" s="9">
        <v>5.0</v>
      </c>
    </row>
    <row r="19" spans="1:11">
      <c r="A19" s="7" t="s">
        <v>43</v>
      </c>
      <c r="B19" s="7">
        <v>7.1</v>
      </c>
      <c r="C19" s="7" t="s">
        <v>56</v>
      </c>
      <c r="D19" s="7" t="s">
        <v>83</v>
      </c>
      <c r="E19" s="7"/>
      <c r="F19" s="7"/>
      <c r="G19" s="7"/>
      <c r="H19" s="7" t="s">
        <v>66</v>
      </c>
      <c r="I19" s="7"/>
      <c r="J19" s="7"/>
      <c r="K19" s="9">
        <v>5.0</v>
      </c>
    </row>
    <row r="20" spans="1:11">
      <c r="A20" s="7" t="s">
        <v>43</v>
      </c>
      <c r="B20" s="7">
        <v>7.2</v>
      </c>
      <c r="C20" s="7" t="s">
        <v>56</v>
      </c>
      <c r="D20" s="7" t="s">
        <v>84</v>
      </c>
      <c r="E20" s="7"/>
      <c r="F20" s="7"/>
      <c r="G20" s="7"/>
      <c r="H20" s="7" t="s">
        <v>66</v>
      </c>
      <c r="I20" s="7"/>
      <c r="J20" s="7"/>
      <c r="K20" s="9">
        <v>5.0</v>
      </c>
    </row>
    <row r="21" spans="1:11">
      <c r="A21" s="7" t="s">
        <v>43</v>
      </c>
      <c r="B21" s="7">
        <v>7.3</v>
      </c>
      <c r="C21" s="7" t="s">
        <v>56</v>
      </c>
      <c r="D21" s="7" t="s">
        <v>85</v>
      </c>
      <c r="E21" s="7"/>
      <c r="F21" s="7"/>
      <c r="G21" s="7"/>
      <c r="H21" s="7" t="s">
        <v>66</v>
      </c>
      <c r="I21" s="7"/>
      <c r="J21" s="7"/>
      <c r="K21" s="9">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0"/>
  <sheetViews>
    <sheetView tabSelected="0" workbookViewId="0" showGridLines="true" showRowColHeaders="1">
      <pane xSplit="3" ySplit="1" activePane="bottomRight" state="frozen" topLeftCell="D2"/>
      <selection pane="bottomRight" activeCell="A1" sqref="A1:I4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86</v>
      </c>
      <c r="C1" s="8" t="s">
        <v>87</v>
      </c>
      <c r="D1" s="8" t="s">
        <v>88</v>
      </c>
      <c r="E1" s="8" t="s">
        <v>38</v>
      </c>
      <c r="F1" s="8" t="s">
        <v>89</v>
      </c>
      <c r="G1" s="8" t="s">
        <v>90</v>
      </c>
      <c r="H1" s="8" t="s">
        <v>91</v>
      </c>
      <c r="I1" s="8" t="s">
        <v>92</v>
      </c>
    </row>
    <row r="2" spans="1:9">
      <c r="A2" s="7" t="s">
        <v>43</v>
      </c>
      <c r="B2" s="7" t="s">
        <v>93</v>
      </c>
      <c r="C2" s="7">
        <v>1</v>
      </c>
      <c r="D2" s="7" t="s">
        <v>94</v>
      </c>
      <c r="E2" s="7"/>
      <c r="F2" s="7"/>
      <c r="G2" s="7"/>
      <c r="H2" s="7"/>
      <c r="I2" s="7"/>
    </row>
    <row r="3" spans="1:9">
      <c r="A3" s="7" t="s">
        <v>43</v>
      </c>
      <c r="B3" s="7" t="s">
        <v>93</v>
      </c>
      <c r="C3" s="7">
        <v>2</v>
      </c>
      <c r="D3" s="7" t="s">
        <v>95</v>
      </c>
      <c r="E3" s="7"/>
      <c r="F3" s="7"/>
      <c r="G3" s="7"/>
      <c r="H3" s="7"/>
      <c r="I3" s="7"/>
    </row>
    <row r="4" spans="1:9">
      <c r="A4" s="7" t="s">
        <v>43</v>
      </c>
      <c r="B4" s="7" t="s">
        <v>93</v>
      </c>
      <c r="C4" s="7">
        <v>3</v>
      </c>
      <c r="D4" s="7" t="s">
        <v>96</v>
      </c>
      <c r="E4" s="7"/>
      <c r="F4" s="7"/>
      <c r="G4" s="7"/>
      <c r="H4" s="7"/>
      <c r="I4" s="7"/>
    </row>
    <row r="5" spans="1:9">
      <c r="A5" s="7" t="s">
        <v>43</v>
      </c>
      <c r="B5" s="7" t="s">
        <v>93</v>
      </c>
      <c r="C5" s="7">
        <v>4</v>
      </c>
      <c r="D5" s="7" t="s">
        <v>97</v>
      </c>
      <c r="E5" s="7"/>
      <c r="F5" s="7"/>
      <c r="G5" s="7"/>
      <c r="H5" s="7"/>
      <c r="I5" s="7"/>
    </row>
    <row r="6" spans="1:9">
      <c r="A6" s="7" t="s">
        <v>43</v>
      </c>
      <c r="B6" s="7" t="s">
        <v>93</v>
      </c>
      <c r="C6" s="7">
        <v>5</v>
      </c>
      <c r="D6" s="7" t="s">
        <v>98</v>
      </c>
      <c r="E6" s="7"/>
      <c r="F6" s="7"/>
      <c r="G6" s="7"/>
      <c r="H6" s="7"/>
      <c r="I6" s="7"/>
    </row>
    <row r="7" spans="1:9">
      <c r="A7" s="7" t="s">
        <v>43</v>
      </c>
      <c r="B7" s="7" t="s">
        <v>93</v>
      </c>
      <c r="C7" s="7">
        <v>6</v>
      </c>
      <c r="D7" s="7" t="s">
        <v>99</v>
      </c>
      <c r="E7" s="7"/>
      <c r="F7" s="7"/>
      <c r="G7" s="7"/>
      <c r="H7" s="7"/>
      <c r="I7" s="7"/>
    </row>
    <row r="8" spans="1:9">
      <c r="A8" s="7" t="s">
        <v>43</v>
      </c>
      <c r="B8" s="7" t="s">
        <v>93</v>
      </c>
      <c r="C8" s="7">
        <v>7</v>
      </c>
      <c r="D8" s="7" t="s">
        <v>100</v>
      </c>
      <c r="E8" s="7"/>
      <c r="F8" s="7"/>
      <c r="G8" s="7"/>
      <c r="H8" s="7"/>
      <c r="I8" s="7"/>
    </row>
    <row r="9" spans="1:9">
      <c r="A9" s="7" t="s">
        <v>43</v>
      </c>
      <c r="B9" s="7" t="s">
        <v>93</v>
      </c>
      <c r="C9" s="7">
        <v>8</v>
      </c>
      <c r="D9" s="7" t="s">
        <v>101</v>
      </c>
      <c r="E9" s="7"/>
      <c r="F9" s="7"/>
      <c r="G9" s="7"/>
      <c r="H9" s="7"/>
      <c r="I9" s="7"/>
    </row>
    <row r="10" spans="1:9">
      <c r="A10" s="7" t="s">
        <v>43</v>
      </c>
      <c r="B10" s="7" t="s">
        <v>93</v>
      </c>
      <c r="C10" s="7">
        <v>9</v>
      </c>
      <c r="D10" s="7" t="s">
        <v>102</v>
      </c>
      <c r="E10" s="7"/>
      <c r="F10" s="7"/>
      <c r="G10" s="7"/>
      <c r="H10" s="7"/>
      <c r="I10" s="7"/>
    </row>
    <row r="11" spans="1:9">
      <c r="A11" s="7" t="s">
        <v>43</v>
      </c>
      <c r="B11" s="7" t="s">
        <v>93</v>
      </c>
      <c r="C11" s="7">
        <v>10</v>
      </c>
      <c r="D11" s="7" t="s">
        <v>103</v>
      </c>
      <c r="E11" s="7"/>
      <c r="F11" s="7"/>
      <c r="G11" s="7"/>
      <c r="H11" s="7"/>
      <c r="I11" s="7"/>
    </row>
    <row r="12" spans="1:9">
      <c r="A12" s="7" t="s">
        <v>43</v>
      </c>
      <c r="B12" s="7" t="s">
        <v>93</v>
      </c>
      <c r="C12" s="7">
        <v>11</v>
      </c>
      <c r="D12" s="7" t="s">
        <v>104</v>
      </c>
      <c r="E12" s="7"/>
      <c r="F12" s="7"/>
      <c r="G12" s="7"/>
      <c r="H12" s="7"/>
      <c r="I12" s="7"/>
    </row>
    <row r="13" spans="1:9">
      <c r="A13" s="7" t="s">
        <v>43</v>
      </c>
      <c r="B13" s="7" t="s">
        <v>93</v>
      </c>
      <c r="C13" s="7">
        <v>12</v>
      </c>
      <c r="D13" s="7" t="s">
        <v>105</v>
      </c>
      <c r="E13" s="7"/>
      <c r="F13" s="7"/>
      <c r="G13" s="7"/>
      <c r="H13" s="7"/>
      <c r="I13" s="7"/>
    </row>
    <row r="14" spans="1:9">
      <c r="A14" s="7" t="s">
        <v>43</v>
      </c>
      <c r="B14" s="7" t="s">
        <v>93</v>
      </c>
      <c r="C14" s="7">
        <v>13</v>
      </c>
      <c r="D14" s="7" t="s">
        <v>106</v>
      </c>
      <c r="E14" s="7"/>
      <c r="F14" s="7"/>
      <c r="G14" s="7"/>
      <c r="H14" s="7"/>
      <c r="I14" s="7"/>
    </row>
    <row r="15" spans="1:9">
      <c r="A15" s="7" t="s">
        <v>43</v>
      </c>
      <c r="B15" s="7" t="s">
        <v>93</v>
      </c>
      <c r="C15" s="7">
        <v>1</v>
      </c>
      <c r="D15" s="7" t="s">
        <v>107</v>
      </c>
      <c r="E15" s="7"/>
      <c r="F15" s="7"/>
      <c r="G15" s="7"/>
      <c r="H15" s="7"/>
      <c r="I15" s="7"/>
    </row>
    <row r="16" spans="1:9">
      <c r="A16" s="7" t="s">
        <v>43</v>
      </c>
      <c r="B16" s="7" t="s">
        <v>93</v>
      </c>
      <c r="C16" s="7">
        <v>2</v>
      </c>
      <c r="D16" s="7" t="s">
        <v>108</v>
      </c>
      <c r="E16" s="7"/>
      <c r="F16" s="7"/>
      <c r="G16" s="7"/>
      <c r="H16" s="7"/>
      <c r="I16" s="7"/>
    </row>
    <row r="17" spans="1:9">
      <c r="A17" s="7" t="s">
        <v>43</v>
      </c>
      <c r="B17" s="7" t="s">
        <v>93</v>
      </c>
      <c r="C17" s="7">
        <v>3</v>
      </c>
      <c r="D17" s="7" t="s">
        <v>109</v>
      </c>
      <c r="E17" s="7"/>
      <c r="F17" s="7"/>
      <c r="G17" s="7"/>
      <c r="H17" s="7"/>
      <c r="I17" s="7"/>
    </row>
    <row r="18" spans="1:9">
      <c r="A18" s="7" t="s">
        <v>43</v>
      </c>
      <c r="B18" s="7" t="s">
        <v>93</v>
      </c>
      <c r="C18" s="7">
        <v>4</v>
      </c>
      <c r="D18" s="7" t="s">
        <v>110</v>
      </c>
      <c r="E18" s="7"/>
      <c r="F18" s="7"/>
      <c r="G18" s="7"/>
      <c r="H18" s="7"/>
      <c r="I18" s="7"/>
    </row>
    <row r="19" spans="1:9">
      <c r="A19" s="7" t="s">
        <v>43</v>
      </c>
      <c r="B19" s="7" t="s">
        <v>93</v>
      </c>
      <c r="C19" s="7">
        <v>5</v>
      </c>
      <c r="D19" s="7" t="s">
        <v>111</v>
      </c>
      <c r="E19" s="7"/>
      <c r="F19" s="7"/>
      <c r="G19" s="7"/>
      <c r="H19" s="7"/>
      <c r="I19" s="7"/>
    </row>
    <row r="20" spans="1:9">
      <c r="A20" s="7" t="s">
        <v>43</v>
      </c>
      <c r="B20" s="7" t="s">
        <v>93</v>
      </c>
      <c r="C20" s="7">
        <v>6</v>
      </c>
      <c r="D20" s="7" t="s">
        <v>112</v>
      </c>
      <c r="E20" s="7"/>
      <c r="F20" s="7"/>
      <c r="G20" s="7"/>
      <c r="H20" s="7"/>
      <c r="I20" s="7"/>
    </row>
    <row r="21" spans="1:9">
      <c r="A21" s="7" t="s">
        <v>43</v>
      </c>
      <c r="B21" s="7" t="s">
        <v>93</v>
      </c>
      <c r="C21" s="7">
        <v>7</v>
      </c>
      <c r="D21" s="7" t="s">
        <v>113</v>
      </c>
      <c r="E21" s="7"/>
      <c r="F21" s="7"/>
      <c r="G21" s="7"/>
      <c r="H21" s="7"/>
      <c r="I21" s="7"/>
    </row>
    <row r="22" spans="1:9">
      <c r="A22" s="7" t="s">
        <v>43</v>
      </c>
      <c r="B22" s="7" t="s">
        <v>93</v>
      </c>
      <c r="C22" s="7">
        <v>8</v>
      </c>
      <c r="D22" s="7" t="s">
        <v>114</v>
      </c>
      <c r="E22" s="7"/>
      <c r="F22" s="7"/>
      <c r="G22" s="7"/>
      <c r="H22" s="7"/>
      <c r="I22" s="7"/>
    </row>
    <row r="23" spans="1:9">
      <c r="A23" s="7" t="s">
        <v>43</v>
      </c>
      <c r="B23" s="7" t="s">
        <v>93</v>
      </c>
      <c r="C23" s="7">
        <v>9</v>
      </c>
      <c r="D23" s="7" t="s">
        <v>115</v>
      </c>
      <c r="E23" s="7"/>
      <c r="F23" s="7"/>
      <c r="G23" s="7"/>
      <c r="H23" s="7"/>
      <c r="I23" s="7"/>
    </row>
    <row r="24" spans="1:9">
      <c r="A24" s="7" t="s">
        <v>43</v>
      </c>
      <c r="B24" s="7" t="s">
        <v>93</v>
      </c>
      <c r="C24" s="7">
        <v>10</v>
      </c>
      <c r="D24" s="7" t="s">
        <v>116</v>
      </c>
      <c r="E24" s="7"/>
      <c r="F24" s="7"/>
      <c r="G24" s="7"/>
      <c r="H24" s="7"/>
      <c r="I24" s="7"/>
    </row>
    <row r="25" spans="1:9">
      <c r="A25" s="7" t="s">
        <v>43</v>
      </c>
      <c r="B25" s="7" t="s">
        <v>93</v>
      </c>
      <c r="C25" s="7">
        <v>11</v>
      </c>
      <c r="D25" s="7" t="s">
        <v>117</v>
      </c>
      <c r="E25" s="7"/>
      <c r="F25" s="7"/>
      <c r="G25" s="7"/>
      <c r="H25" s="7"/>
      <c r="I25" s="7"/>
    </row>
    <row r="26" spans="1:9">
      <c r="A26" s="7" t="s">
        <v>43</v>
      </c>
      <c r="B26" s="7" t="s">
        <v>93</v>
      </c>
      <c r="C26" s="7">
        <v>12</v>
      </c>
      <c r="D26" s="7" t="s">
        <v>118</v>
      </c>
      <c r="E26" s="7"/>
      <c r="F26" s="7"/>
      <c r="G26" s="7"/>
      <c r="H26" s="7"/>
      <c r="I26" s="7"/>
    </row>
    <row r="27" spans="1:9">
      <c r="A27" s="7" t="s">
        <v>43</v>
      </c>
      <c r="B27" s="7" t="s">
        <v>93</v>
      </c>
      <c r="C27" s="7">
        <v>13</v>
      </c>
      <c r="D27" s="7" t="s">
        <v>119</v>
      </c>
      <c r="E27" s="7"/>
      <c r="F27" s="7"/>
      <c r="G27" s="7"/>
      <c r="H27" s="7"/>
      <c r="I27" s="7"/>
    </row>
    <row r="28" spans="1:9">
      <c r="A28" s="7" t="s">
        <v>43</v>
      </c>
      <c r="B28" s="7" t="s">
        <v>93</v>
      </c>
      <c r="C28" s="7">
        <v>14</v>
      </c>
      <c r="D28" s="7" t="s">
        <v>120</v>
      </c>
      <c r="E28" s="7"/>
      <c r="F28" s="7"/>
      <c r="G28" s="7"/>
      <c r="H28" s="7"/>
      <c r="I28" s="7"/>
    </row>
    <row r="29" spans="1:9">
      <c r="A29" s="7" t="s">
        <v>43</v>
      </c>
      <c r="B29" s="7" t="s">
        <v>93</v>
      </c>
      <c r="C29" s="7">
        <v>15</v>
      </c>
      <c r="D29" s="7" t="s">
        <v>121</v>
      </c>
      <c r="E29" s="7"/>
      <c r="F29" s="7"/>
      <c r="G29" s="7"/>
      <c r="H29" s="7"/>
      <c r="I29" s="7"/>
    </row>
    <row r="30" spans="1:9">
      <c r="A30" s="7" t="s">
        <v>43</v>
      </c>
      <c r="B30" s="7" t="s">
        <v>93</v>
      </c>
      <c r="C30" s="7">
        <v>1</v>
      </c>
      <c r="D30" s="7" t="s">
        <v>122</v>
      </c>
      <c r="E30" s="7"/>
      <c r="F30" s="7"/>
      <c r="G30" s="7"/>
      <c r="H30" s="7"/>
      <c r="I30" s="7"/>
    </row>
    <row r="31" spans="1:9">
      <c r="A31" s="7" t="s">
        <v>43</v>
      </c>
      <c r="B31" s="7" t="s">
        <v>93</v>
      </c>
      <c r="C31" s="7">
        <v>2</v>
      </c>
      <c r="D31" s="7" t="s">
        <v>123</v>
      </c>
      <c r="E31" s="7"/>
      <c r="F31" s="7"/>
      <c r="G31" s="7"/>
      <c r="H31" s="7"/>
      <c r="I31" s="7"/>
    </row>
    <row r="32" spans="1:9">
      <c r="A32" s="7" t="s">
        <v>43</v>
      </c>
      <c r="B32" s="7" t="s">
        <v>93</v>
      </c>
      <c r="C32" s="7">
        <v>3</v>
      </c>
      <c r="D32" s="7" t="s">
        <v>124</v>
      </c>
      <c r="E32" s="7"/>
      <c r="F32" s="7"/>
      <c r="G32" s="7"/>
      <c r="H32" s="7"/>
      <c r="I32" s="7"/>
    </row>
    <row r="33" spans="1:9">
      <c r="A33" s="7" t="s">
        <v>43</v>
      </c>
      <c r="B33" s="7" t="s">
        <v>93</v>
      </c>
      <c r="C33" s="7">
        <v>4</v>
      </c>
      <c r="D33" s="7" t="s">
        <v>125</v>
      </c>
      <c r="E33" s="7"/>
      <c r="F33" s="7"/>
      <c r="G33" s="7"/>
      <c r="H33" s="7"/>
      <c r="I33" s="7"/>
    </row>
    <row r="34" spans="1:9">
      <c r="A34" s="7" t="s">
        <v>43</v>
      </c>
      <c r="B34" s="7" t="s">
        <v>93</v>
      </c>
      <c r="C34" s="7">
        <v>5</v>
      </c>
      <c r="D34" s="7" t="s">
        <v>126</v>
      </c>
      <c r="E34" s="7"/>
      <c r="F34" s="7"/>
      <c r="G34" s="7"/>
      <c r="H34" s="7"/>
      <c r="I34" s="7"/>
    </row>
    <row r="35" spans="1:9">
      <c r="A35" s="7" t="s">
        <v>43</v>
      </c>
      <c r="B35" s="7" t="s">
        <v>93</v>
      </c>
      <c r="C35" s="7">
        <v>6</v>
      </c>
      <c r="D35" s="7" t="s">
        <v>127</v>
      </c>
      <c r="E35" s="7"/>
      <c r="F35" s="7"/>
      <c r="G35" s="7"/>
      <c r="H35" s="7"/>
      <c r="I35" s="7"/>
    </row>
    <row r="36" spans="1:9">
      <c r="A36" s="7" t="s">
        <v>43</v>
      </c>
      <c r="B36" s="7" t="s">
        <v>93</v>
      </c>
      <c r="C36" s="7">
        <v>1</v>
      </c>
      <c r="D36" s="7" t="s">
        <v>128</v>
      </c>
      <c r="E36" s="7"/>
      <c r="F36" s="7"/>
      <c r="G36" s="7"/>
      <c r="H36" s="7"/>
      <c r="I36" s="7"/>
    </row>
    <row r="37" spans="1:9">
      <c r="A37" s="7" t="s">
        <v>43</v>
      </c>
      <c r="B37" s="7" t="s">
        <v>93</v>
      </c>
      <c r="C37" s="7">
        <v>2</v>
      </c>
      <c r="D37" s="7" t="s">
        <v>129</v>
      </c>
      <c r="E37" s="7"/>
      <c r="F37" s="7"/>
      <c r="G37" s="7"/>
      <c r="H37" s="7"/>
      <c r="I37" s="7"/>
    </row>
    <row r="38" spans="1:9">
      <c r="A38" s="7" t="s">
        <v>43</v>
      </c>
      <c r="B38" s="7" t="s">
        <v>93</v>
      </c>
      <c r="C38" s="7">
        <v>3</v>
      </c>
      <c r="D38" s="7" t="s">
        <v>130</v>
      </c>
      <c r="E38" s="7"/>
      <c r="F38" s="7"/>
      <c r="G38" s="7"/>
      <c r="H38" s="7"/>
      <c r="I38" s="7"/>
    </row>
    <row r="39" spans="1:9">
      <c r="A39" s="7" t="s">
        <v>43</v>
      </c>
      <c r="B39" s="7" t="s">
        <v>93</v>
      </c>
      <c r="C39" s="7">
        <v>4</v>
      </c>
      <c r="D39" s="7" t="s">
        <v>131</v>
      </c>
      <c r="E39" s="7"/>
      <c r="F39" s="7"/>
      <c r="G39" s="7"/>
      <c r="H39" s="7"/>
      <c r="I39" s="7"/>
    </row>
    <row r="40" spans="1:9">
      <c r="A40" s="7" t="s">
        <v>43</v>
      </c>
      <c r="B40" s="7" t="s">
        <v>93</v>
      </c>
      <c r="C40" s="7">
        <v>5</v>
      </c>
      <c r="D40" s="7" t="s">
        <v>132</v>
      </c>
      <c r="E40" s="7"/>
      <c r="F40" s="7"/>
      <c r="G40" s="7"/>
      <c r="H40" s="7"/>
      <c r="I4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133</v>
      </c>
      <c r="B1" s="4"/>
      <c r="C1" s="4"/>
      <c r="D1" s="4"/>
    </row>
    <row r="2" spans="1:4">
      <c r="A2" s="8" t="s">
        <v>134</v>
      </c>
      <c r="B2" s="8" t="s">
        <v>135</v>
      </c>
      <c r="C2" s="8" t="s">
        <v>136</v>
      </c>
      <c r="D2" s="8" t="s">
        <v>137</v>
      </c>
    </row>
    <row r="3" spans="1:4">
      <c r="A3" s="7">
        <v>1</v>
      </c>
      <c r="B3" s="7" t="s">
        <v>138</v>
      </c>
      <c r="C3" s="7" t="s">
        <v>139</v>
      </c>
      <c r="D3" s="7" t="s">
        <v>140</v>
      </c>
    </row>
    <row r="4" spans="1:4">
      <c r="A4" s="7">
        <v>2</v>
      </c>
      <c r="B4" s="7" t="s">
        <v>141</v>
      </c>
      <c r="C4" s="7" t="s">
        <v>142</v>
      </c>
      <c r="D4" s="7" t="s">
        <v>143</v>
      </c>
    </row>
    <row r="5" spans="1:4">
      <c r="A5" s="7">
        <v>3</v>
      </c>
      <c r="B5" s="7" t="s">
        <v>144</v>
      </c>
      <c r="C5" s="7" t="s">
        <v>145</v>
      </c>
      <c r="D5" s="7" t="s">
        <v>146</v>
      </c>
    </row>
    <row r="6" spans="1:4">
      <c r="A6" s="7">
        <v>4</v>
      </c>
      <c r="B6" s="7" t="s">
        <v>147</v>
      </c>
      <c r="C6" s="7" t="s">
        <v>148</v>
      </c>
      <c r="D6" s="7" t="s">
        <v>149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150</v>
      </c>
      <c r="B1" s="4"/>
      <c r="C1" s="4"/>
      <c r="D1" s="4"/>
      <c r="E1" s="4"/>
      <c r="F1" s="4"/>
      <c r="G1" s="4"/>
    </row>
    <row r="2" spans="1:7">
      <c r="A2" s="8" t="s">
        <v>151</v>
      </c>
      <c r="B2" s="8" t="s">
        <v>152</v>
      </c>
      <c r="C2" s="8" t="s">
        <v>153</v>
      </c>
      <c r="D2" s="8" t="s">
        <v>154</v>
      </c>
      <c r="E2" s="8" t="s">
        <v>155</v>
      </c>
      <c r="F2" s="8" t="s">
        <v>156</v>
      </c>
      <c r="G2" s="8" t="s">
        <v>157</v>
      </c>
    </row>
    <row r="3" spans="1:7">
      <c r="A3" s="7">
        <v>1</v>
      </c>
      <c r="B3" s="7" t="s">
        <v>158</v>
      </c>
      <c r="C3" s="7">
        <v>35</v>
      </c>
      <c r="D3" s="7" t="s">
        <v>159</v>
      </c>
      <c r="E3" s="7" t="s">
        <v>160</v>
      </c>
      <c r="F3" s="7" t="s">
        <v>161</v>
      </c>
      <c r="G3" s="7" t="s">
        <v>162</v>
      </c>
    </row>
    <row r="4" spans="1:7">
      <c r="A4" s="7"/>
      <c r="B4" s="7" t="s">
        <v>163</v>
      </c>
      <c r="C4" s="7"/>
      <c r="D4" s="7" t="s">
        <v>164</v>
      </c>
      <c r="E4" s="7"/>
      <c r="F4" s="7"/>
      <c r="G4" s="7"/>
    </row>
    <row r="5" spans="1:7">
      <c r="A5" s="7">
        <v>2</v>
      </c>
      <c r="B5" s="7" t="s">
        <v>165</v>
      </c>
      <c r="C5" s="7">
        <v>35</v>
      </c>
      <c r="D5" s="7" t="s">
        <v>166</v>
      </c>
      <c r="E5" s="7" t="s">
        <v>167</v>
      </c>
      <c r="F5" s="7" t="s">
        <v>168</v>
      </c>
      <c r="G5" s="7" t="s">
        <v>169</v>
      </c>
    </row>
    <row r="6" spans="1:7">
      <c r="A6" s="7"/>
      <c r="B6" s="7" t="s">
        <v>163</v>
      </c>
      <c r="C6" s="7"/>
      <c r="D6" s="7" t="s">
        <v>170</v>
      </c>
      <c r="E6" s="7"/>
      <c r="F6" s="7"/>
      <c r="G6" s="7"/>
    </row>
    <row r="7" spans="1:7">
      <c r="A7" s="7">
        <v>3</v>
      </c>
      <c r="B7" s="7" t="s">
        <v>171</v>
      </c>
      <c r="C7" s="7">
        <v>35</v>
      </c>
      <c r="D7" s="7" t="s">
        <v>172</v>
      </c>
      <c r="E7" s="7" t="s">
        <v>173</v>
      </c>
      <c r="F7" s="7" t="s">
        <v>174</v>
      </c>
      <c r="G7" s="7" t="s">
        <v>175</v>
      </c>
    </row>
    <row r="8" spans="1:7">
      <c r="A8" s="7"/>
      <c r="B8" s="7" t="s">
        <v>163</v>
      </c>
      <c r="C8" s="7"/>
      <c r="D8" s="7" t="s">
        <v>176</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177</v>
      </c>
      <c r="B1" s="4"/>
      <c r="C1" s="4"/>
      <c r="D1" s="4"/>
      <c r="E1" s="4"/>
    </row>
    <row r="2" spans="1:5">
      <c r="A2" s="1" t="s">
        <v>178</v>
      </c>
      <c r="B2" s="1" t="s">
        <v>179</v>
      </c>
      <c r="C2" s="1"/>
      <c r="D2" s="1"/>
      <c r="E2" s="1"/>
    </row>
    <row r="3" spans="1:5">
      <c r="A3" s="10" t="s">
        <v>180</v>
      </c>
      <c r="B3" s="7" t="s">
        <v>181</v>
      </c>
      <c r="C3" s="5"/>
      <c r="D3" s="5"/>
      <c r="E3" s="5"/>
    </row>
    <row r="4" spans="1:5">
      <c r="A4" s="10" t="s">
        <v>182</v>
      </c>
      <c r="B4" s="7" t="s">
        <v>183</v>
      </c>
      <c r="C4" s="5"/>
      <c r="D4" s="5"/>
      <c r="E4" s="5"/>
    </row>
    <row r="5" spans="1:5">
      <c r="A5" s="10" t="s">
        <v>184</v>
      </c>
      <c r="B5" s="7" t="s">
        <v>185</v>
      </c>
      <c r="C5" s="5"/>
      <c r="D5" s="5"/>
      <c r="E5" s="5"/>
    </row>
    <row r="6" spans="1:5">
      <c r="A6" s="10" t="s">
        <v>186</v>
      </c>
      <c r="B6" s="7" t="s">
        <v>187</v>
      </c>
      <c r="C6" s="5"/>
      <c r="D6" s="5"/>
      <c r="E6" s="5"/>
    </row>
    <row r="7" spans="1:5">
      <c r="A7" s="10" t="s">
        <v>188</v>
      </c>
      <c r="B7" s="7" t="s">
        <v>189</v>
      </c>
      <c r="C7" s="5"/>
      <c r="D7" s="5"/>
      <c r="E7" s="5"/>
    </row>
    <row r="8" spans="1:5">
      <c r="A8" s="11" t="s">
        <v>87</v>
      </c>
      <c r="B8" s="11" t="s">
        <v>190</v>
      </c>
      <c r="C8" s="11" t="s">
        <v>191</v>
      </c>
      <c r="D8" s="11" t="s">
        <v>192</v>
      </c>
      <c r="E8" s="11" t="s">
        <v>193</v>
      </c>
    </row>
    <row r="9" spans="1:5">
      <c r="A9" s="7">
        <v>1</v>
      </c>
      <c r="B9" s="7" t="s">
        <v>194</v>
      </c>
      <c r="C9" s="7" t="s">
        <v>195</v>
      </c>
      <c r="D9" s="7" t="s">
        <v>196</v>
      </c>
      <c r="E9" s="7" t="s">
        <v>197</v>
      </c>
    </row>
    <row r="10" spans="1:5">
      <c r="A10" s="7">
        <v>2</v>
      </c>
      <c r="B10" s="7" t="s">
        <v>198</v>
      </c>
      <c r="C10" s="7" t="s">
        <v>199</v>
      </c>
      <c r="D10" s="7" t="s">
        <v>200</v>
      </c>
      <c r="E10" s="7" t="s">
        <v>201</v>
      </c>
    </row>
    <row r="11" spans="1:5">
      <c r="A11" s="7">
        <v>3</v>
      </c>
      <c r="B11" s="7" t="s">
        <v>202</v>
      </c>
      <c r="C11" s="7" t="s">
        <v>203</v>
      </c>
      <c r="D11" s="7" t="s">
        <v>204</v>
      </c>
      <c r="E11" s="7" t="s">
        <v>205</v>
      </c>
    </row>
    <row r="12" spans="1:5">
      <c r="A12" s="7">
        <v>4</v>
      </c>
      <c r="B12" s="7" t="s">
        <v>206</v>
      </c>
      <c r="C12" s="7" t="s">
        <v>199</v>
      </c>
      <c r="D12" s="7" t="s">
        <v>207</v>
      </c>
      <c r="E12" s="7" t="s">
        <v>208</v>
      </c>
    </row>
    <row r="13" spans="1:5">
      <c r="A13" s="7">
        <v>5</v>
      </c>
      <c r="B13" s="7" t="s">
        <v>209</v>
      </c>
      <c r="C13" s="7" t="s">
        <v>195</v>
      </c>
      <c r="D13" s="7" t="s">
        <v>210</v>
      </c>
      <c r="E13" s="7" t="s">
        <v>211</v>
      </c>
    </row>
    <row r="15" spans="1:5">
      <c r="A15" s="1" t="s">
        <v>212</v>
      </c>
      <c r="B15" s="1" t="s">
        <v>213</v>
      </c>
      <c r="C15" s="1"/>
      <c r="D15" s="1"/>
      <c r="E15" s="1"/>
    </row>
    <row r="16" spans="1:5">
      <c r="A16" s="10" t="s">
        <v>180</v>
      </c>
      <c r="B16" s="7" t="s">
        <v>214</v>
      </c>
      <c r="C16" s="5"/>
      <c r="D16" s="5"/>
      <c r="E16" s="5"/>
    </row>
    <row r="17" spans="1:5">
      <c r="A17" s="10" t="s">
        <v>182</v>
      </c>
      <c r="B17" s="7" t="s">
        <v>215</v>
      </c>
      <c r="C17" s="5"/>
      <c r="D17" s="5"/>
      <c r="E17" s="5"/>
    </row>
    <row r="18" spans="1:5">
      <c r="A18" s="10" t="s">
        <v>184</v>
      </c>
      <c r="B18" s="7" t="s">
        <v>216</v>
      </c>
      <c r="C18" s="5"/>
      <c r="D18" s="5"/>
      <c r="E18" s="5"/>
    </row>
    <row r="19" spans="1:5">
      <c r="A19" s="10" t="s">
        <v>186</v>
      </c>
      <c r="B19" s="7" t="s">
        <v>217</v>
      </c>
      <c r="C19" s="5"/>
      <c r="D19" s="5"/>
      <c r="E19" s="5"/>
    </row>
    <row r="20" spans="1:5">
      <c r="A20" s="10" t="s">
        <v>188</v>
      </c>
      <c r="B20" s="7" t="s">
        <v>218</v>
      </c>
      <c r="C20" s="5"/>
      <c r="D20" s="5"/>
      <c r="E20" s="5"/>
    </row>
    <row r="21" spans="1:5">
      <c r="A21" s="11" t="s">
        <v>87</v>
      </c>
      <c r="B21" s="11" t="s">
        <v>190</v>
      </c>
      <c r="C21" s="11" t="s">
        <v>191</v>
      </c>
      <c r="D21" s="11" t="s">
        <v>192</v>
      </c>
      <c r="E21" s="11" t="s">
        <v>193</v>
      </c>
    </row>
    <row r="22" spans="1:5">
      <c r="A22" s="7">
        <v>1</v>
      </c>
      <c r="B22" s="7" t="s">
        <v>194</v>
      </c>
      <c r="C22" s="7" t="s">
        <v>195</v>
      </c>
      <c r="D22" s="7" t="s">
        <v>219</v>
      </c>
      <c r="E22" s="7" t="s">
        <v>220</v>
      </c>
    </row>
    <row r="23" spans="1:5">
      <c r="A23" s="7">
        <v>2</v>
      </c>
      <c r="B23" s="7" t="s">
        <v>198</v>
      </c>
      <c r="C23" s="7" t="s">
        <v>203</v>
      </c>
      <c r="D23" s="7" t="s">
        <v>221</v>
      </c>
      <c r="E23" s="7" t="s">
        <v>222</v>
      </c>
    </row>
    <row r="24" spans="1:5">
      <c r="A24" s="7">
        <v>3</v>
      </c>
      <c r="B24" s="7" t="s">
        <v>202</v>
      </c>
      <c r="C24" s="7" t="s">
        <v>203</v>
      </c>
      <c r="D24" s="7" t="s">
        <v>223</v>
      </c>
      <c r="E24" s="7" t="s">
        <v>224</v>
      </c>
    </row>
    <row r="25" spans="1:5">
      <c r="A25" s="7">
        <v>4</v>
      </c>
      <c r="B25" s="7" t="s">
        <v>206</v>
      </c>
      <c r="C25" s="7" t="s">
        <v>199</v>
      </c>
      <c r="D25" s="7" t="s">
        <v>225</v>
      </c>
      <c r="E25" s="7" t="s">
        <v>226</v>
      </c>
    </row>
    <row r="26" spans="1:5">
      <c r="A26" s="7">
        <v>5</v>
      </c>
      <c r="B26" s="7" t="s">
        <v>209</v>
      </c>
      <c r="C26" s="7" t="s">
        <v>195</v>
      </c>
      <c r="D26" s="7" t="s">
        <v>227</v>
      </c>
      <c r="E26" s="7" t="s">
        <v>228</v>
      </c>
    </row>
    <row r="28" spans="1:5">
      <c r="A28" s="1" t="s">
        <v>229</v>
      </c>
      <c r="B28" s="1" t="s">
        <v>230</v>
      </c>
      <c r="C28" s="1"/>
      <c r="D28" s="1"/>
      <c r="E28" s="1"/>
    </row>
    <row r="29" spans="1:5">
      <c r="A29" s="10" t="s">
        <v>180</v>
      </c>
      <c r="B29" s="7" t="s">
        <v>231</v>
      </c>
      <c r="C29" s="5"/>
      <c r="D29" s="5"/>
      <c r="E29" s="5"/>
    </row>
    <row r="30" spans="1:5">
      <c r="A30" s="10" t="s">
        <v>182</v>
      </c>
      <c r="B30" s="7" t="s">
        <v>232</v>
      </c>
      <c r="C30" s="5"/>
      <c r="D30" s="5"/>
      <c r="E30" s="5"/>
    </row>
    <row r="31" spans="1:5">
      <c r="A31" s="10" t="s">
        <v>184</v>
      </c>
      <c r="B31" s="7" t="s">
        <v>233</v>
      </c>
      <c r="C31" s="5"/>
      <c r="D31" s="5"/>
      <c r="E31" s="5"/>
    </row>
    <row r="32" spans="1:5">
      <c r="A32" s="10" t="s">
        <v>186</v>
      </c>
      <c r="B32" s="7" t="s">
        <v>234</v>
      </c>
      <c r="C32" s="5"/>
      <c r="D32" s="5"/>
      <c r="E32" s="5"/>
    </row>
    <row r="33" spans="1:5">
      <c r="A33" s="10" t="s">
        <v>188</v>
      </c>
      <c r="B33" s="7" t="s">
        <v>235</v>
      </c>
      <c r="C33" s="5"/>
      <c r="D33" s="5"/>
      <c r="E33" s="5"/>
    </row>
    <row r="34" spans="1:5">
      <c r="A34" s="11" t="s">
        <v>87</v>
      </c>
      <c r="B34" s="11" t="s">
        <v>190</v>
      </c>
      <c r="C34" s="11" t="s">
        <v>191</v>
      </c>
      <c r="D34" s="11" t="s">
        <v>192</v>
      </c>
      <c r="E34" s="11" t="s">
        <v>193</v>
      </c>
    </row>
    <row r="35" spans="1:5">
      <c r="A35" s="7">
        <v>1</v>
      </c>
      <c r="B35" s="7" t="s">
        <v>194</v>
      </c>
      <c r="C35" s="7" t="s">
        <v>195</v>
      </c>
      <c r="D35" s="7" t="s">
        <v>236</v>
      </c>
      <c r="E35" s="7" t="s">
        <v>237</v>
      </c>
    </row>
    <row r="36" spans="1:5">
      <c r="A36" s="7">
        <v>2</v>
      </c>
      <c r="B36" s="7" t="s">
        <v>198</v>
      </c>
      <c r="C36" s="7" t="s">
        <v>203</v>
      </c>
      <c r="D36" s="7" t="s">
        <v>238</v>
      </c>
      <c r="E36" s="7" t="s">
        <v>239</v>
      </c>
    </row>
    <row r="37" spans="1:5">
      <c r="A37" s="7">
        <v>3</v>
      </c>
      <c r="B37" s="7" t="s">
        <v>202</v>
      </c>
      <c r="C37" s="7" t="s">
        <v>203</v>
      </c>
      <c r="D37" s="7" t="s">
        <v>240</v>
      </c>
      <c r="E37" s="7" t="s">
        <v>241</v>
      </c>
    </row>
    <row r="38" spans="1:5">
      <c r="A38" s="7">
        <v>4</v>
      </c>
      <c r="B38" s="7" t="s">
        <v>206</v>
      </c>
      <c r="C38" s="7" t="s">
        <v>199</v>
      </c>
      <c r="D38" s="7" t="s">
        <v>242</v>
      </c>
      <c r="E38" s="7" t="s">
        <v>243</v>
      </c>
    </row>
    <row r="39" spans="1:5">
      <c r="A39" s="7">
        <v>5</v>
      </c>
      <c r="B39" s="7" t="s">
        <v>209</v>
      </c>
      <c r="C39" s="7" t="s">
        <v>195</v>
      </c>
      <c r="D39" s="7" t="s">
        <v>244</v>
      </c>
      <c r="E39" s="7" t="s">
        <v>245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2026-05-27T22:36:23+02:00</dcterms:created>
  <dcterms:modified xsi:type="dcterms:W3CDTF">2026-05-27T22:36:23+02:00</dcterms:modified>
  <dc:title>Currículo LOMLOE Lenguas propias de aragon aragones 4.º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