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<sst xmlns="http://schemas.openxmlformats.org/spreadsheetml/2006/main" uniqueCount="349">
  <si>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</si>
  <si>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</si>
  <si>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Lenguas propias de aragon catalan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</si>
  <si>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</si>
  <si>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</si>
  <si>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</si>
  <si>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</si>
  <si>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</si>
  <si>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</si>
  <si>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</si>
  <si>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</si>
  <si>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</si>
  <si>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</si>
  <si>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</si>
  <si>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</si>
  <si>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</si>
  <si>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</si>
  <si>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</si>
  <si>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</si>
  <si>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</si>
  <si>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</si>
  <si>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</si>
  <si>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20:39</t>
  </si>
  <si>
    <t>Resumen ejecutivo (CCAA vs BOE)</t>
  </si>
  <si>
    <t>Aragón no ha publicado decreto propio;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</si>
  <si>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</si>
  <si>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</si>
  <si>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Lenguas propias de aragon catalan 1</t>
  </si>
  <si>
    <t>Resumen ejecutivo</t>
  </si>
  <si>
    <t>Mantiene del BOE</t>
  </si>
  <si>
    <t>Sí, se mantiene el currículo estatal del RD 243/2022 para Lenguas Propias de Aragón: Catalán I de 1.º Bachillerato.</t>
  </si>
  <si>
    <t>Decreto de referencia</t>
  </si>
  <si>
    <t>Real Decreto 243/2022, de 5 de abril, por el que se establecen la ordenación y las enseñanzas mínimas del Bachillerato.</t>
  </si>
  <si>
    <t>Implicación para la programación</t>
  </si>
  <si>
    <t>La programación debe basarse exclusivamente en el Real Decreto 243/2022, sin añadidos ni modificaciones autonómicas.</t>
  </si>
  <si>
    <t>Variante</t>
  </si>
  <si>
    <t>Código</t>
  </si>
  <si>
    <t>Descripción oficial</t>
  </si>
  <si>
    <t>Resumen claro</t>
  </si>
  <si>
    <t>Qué hace el alumnado</t>
  </si>
  <si>
    <t>No es</t>
  </si>
  <si>
    <t>Ejemplo de actividad</t>
  </si>
  <si>
    <t>Palabra clave pedagógica</t>
  </si>
  <si>
    <t>Lenguas Propias de Aragón: Catalán I</t>
  </si>
  <si>
    <t>CE.LPC.1</t>
  </si>
  <si>
    <t>Explicar y apreciar la diversidad lingüística de nuestra comunidad y ser consciente de la pertenencia a la comunidad lingüística del catalán, mostrando interés en el uso de la lengua y valorando las variedades dialectales del catalán de Aragón como elemento enriquecedor de nuestro patrimonio cultural, identificando y rechazando estereotipos y prejuicios lingüísticos. La diversidad lingüística es una característica fundamental de España y, así mismo, de nuestra comunidad autónoma. Dicha diversidad debe ser considerada, por parte del alumnado, como una fuente de riqueza social y cultural necesaria para nuestro desarrollo personal, siendo capaces de identificar y rechazar cualquier estereotipo y prejuicio lingüístico. De esta manera se pretende que el alumnado sea consciente de la pertenencia a la comunidad lingüística del catalán, mostrando interés por el uso de la lengua y valorando las variantes dialectales del catalán de Aragón como un elemento enriquecedor de nuestro patrimonio cultural.</t>
  </si>
  <si>
    <t>CE.LPC.2</t>
  </si>
  <si>
    <t>Comprender e interpretar textos orales y multimodales, expresados en la lengua estándar o en cualquiera de sus variedades dialectales,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</si>
  <si>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CE.LPC.3</t>
  </si>
  <si>
    <t>Producir textos orales y multimodales, expresados en la lengua estándar o en cualquiera de sus variedades dialectales,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</si>
  <si>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CE.LPC.4</t>
  </si>
  <si>
    <t>Comprender, interpretar y valorar, con sentido crítico y diferentes propósitos de lectura, textos escritos en la lengua estándar o en cualquiera de sus variedades dialectales,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construir conocimiento y para dar respuesta a necesidades e intereses comunicativos diversos.</t>
  </si>
  <si>
    <t>CE.LPC.5</t>
  </si>
  <si>
    <t>Producir textos escritos y multimodales, en la lengua estándar o en cualquiera de sus variedades dialectales,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</si>
  <si>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CE.LPC.6</t>
  </si>
  <si>
    <t>Seleccionar y contrastar información procedente de diferentes fuentes, tanto en la lengua estándar como en cualquiera de sus variedades dialectales,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 especialmente en el marco de la realización de trabajos de investigación sobre temas del currículo o vinculados a las obras literarias leídas.</t>
  </si>
  <si>
    <t>CE.LPC.7</t>
  </si>
  <si>
    <t>Seleccionar y leer de manera autónoma obras relevantes de la literatura contemporánea catalana, especialmente la producida en Aragón o de autores aragoneses,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</si>
  <si>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CE.LPC.8</t>
  </si>
  <si>
    <t>Leer, interpretar y valorar obras de autores relevantes de la literatura en lengua catalana en general y, especialmente, la producida en Aragón o de autores aragoneses,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</si>
  <si>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CE.LPC.9</t>
  </si>
  <si>
    <t>Consolidar y profundizar en el conocimiento explícito y sistemático sobre la estructura y usos de la lengua estándar o cualquiera de sus variedades dialectales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</si>
  <si>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CE.LPC.10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</si>
  <si>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</si>
  <si>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</si>
  <si>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</si>
  <si>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</si>
  <si>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</si>
  <si>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</si>
  <si>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</si>
  <si>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</si>
  <si>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Reconocer y valorar la diversidad lingüística de nuestra comunidad y ser consciente de la pertenencia a la comunidad lingüística del catalán con especial atención a las variedades del catalán de Aragón, a partir de la explicación de su desarrollo histórico y sociolingüístico y de la situación actual.</t>
  </si>
  <si>
    <t>Instrumento competencial</t>
  </si>
  <si>
    <t>Cuestionar y refutar prejuicios y estereotipos lingüísticos adoptando una actitud de respeto y valoración de la riqueza cultural trilingüe de Aragón, así como de interés en el uso de las Lenguas Propias de Aragón: catalán, a partir de la exploración y reflexión en torno a los fenómenos sociolingüísticos.</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</si>
  <si>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</si>
  <si>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Valorar la forma y el contenido de textos orales y multimodales complejos, evaluando su calidad, fiabilidad e idoneidad del canal utilizado, así como la eficacia de los procedimientos comunicativos empleados.</t>
  </si>
  <si>
    <t>Realizar exposiciones y argumentaciones orales formales con diferente grado de planificación sobre temas académicos y de los medios de comunicación, expresados en la lengua estándar o en cualquiera de sus variedades lingüísticas, con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</si>
  <si>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</si>
  <si>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</si>
  <si>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Valorar la forma y el contenido de textos complejos evaluando su calidad, la fiabilidad e idoneidad del canal utilizado, así como la eficacia de los procedimientos comunicativos empleados.</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</si>
  <si>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</si>
  <si>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Incorporar procedimientos para enriquecer los textos, atendiendo a aspectos discursivos, lingüísticos y de estilo, con precisión léxica y corrección ortográfica y gramatical.</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</si>
  <si>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</si>
  <si>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</si>
  <si>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</si>
  <si>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</si>
  <si>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</si>
  <si>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en función de temas, tópicos, estructuras, lenguaje, recursos expresivos y valores éticos y estéticos y explicitando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</si>
  <si>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</si>
  <si>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</si>
  <si>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</si>
  <si>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</si>
  <si>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</si>
  <si>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</si>
  <si>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</si>
  <si>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</si>
  <si>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</si>
  <si>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</si>
  <si>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</si>
  <si>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</si>
  <si>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</si>
  <si>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</si>
  <si>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 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</si>
  <si>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 2. Géneros discursivos.</t>
  </si>
  <si>
    <t>Propiedades textuales: coherencia, cohesión y adecuación.</t>
  </si>
  <si>
    <t>Géneros discursivos propios del ámbito educativo. Los textos académicos.</t>
  </si>
  <si>
    <t>Géneros discursivos propios del ámbito social. Las redes sociales y medios de comunicación. 3. Procesos.</t>
  </si>
  <si>
    <t>Interacción oral y escrita de carácter formal. Tomar y dejar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</si>
  <si>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</si>
  <si>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</si>
  <si>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</si>
  <si>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</si>
  <si>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 4. Reconocimiento y uso discursivo de los elementos lingüísticos.</t>
  </si>
  <si>
    <t>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</si>
  <si>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</si>
  <si>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</si>
  <si>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</si>
  <si>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</si>
  <si>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</si>
  <si>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Estrategias para entender y apreciar la diversidad lingüística, cultural y artística, atendiendo a valores ecosociales y democráticos.</t>
  </si>
  <si>
    <t>Estrategias de reflexión interlingüística. Comparación sistemática entre lenguas a partir de elementos de la lengua catalana y otras lenguas: origen y parentescos.</t>
  </si>
  <si>
    <t>Detección de prejuicios y estereotipos lingüísticos con la finalidad de combatirlos.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</si>
  <si>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</si>
  <si>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</si>
  <si>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Expresiones y léxico específico para reflexionar y compartir la reflexión sobre la comunicación, la lengua, el aprendizaje y las herramientas de comunicación y aprendizaje (metalenguaje).</t>
  </si>
  <si>
    <t>Lectura de autores de la literatura catalana desde los clásicos hasta la actualidad, con especial atención a los autores de la literatura catalana de Aragón, inscritos en itinerarios temáticos o de género,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</si>
  <si>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</si>
  <si>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</si>
  <si>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</si>
  <si>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</si>
  <si>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</si>
  <si>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</si>
  <si>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</si>
  <si>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Participación activa en el circuito literario y lector en contexto presencial y digital. Utilización autónoma de todo tipo de bibliotecas. Acceso a otras experiencias culturales.</t>
  </si>
  <si>
    <t>Elaboración de conclusiones propias sobre el funcionamiento del sistema lingüístico con un metalenguaje específico a partir de la observación, comparación y clasificación de unidades comunicativas y del contraste entre lenguas, atendiendo a los siguientes saberes:</t>
  </si>
  <si>
    <t>Análisis ortográfico, gramatical y morfología verbal.</t>
  </si>
  <si>
    <t>Utilización progresiva de léxico específico de temas de actualidad, de la vida cotidiana y también de temas especializados cientificotécnicos, históricos, de cultura general, etc.</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</si>
  <si>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</si>
  <si>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</si>
  <si>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 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</si>
  <si>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</si>
  <si>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</si>
  <si>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</si>
  <si>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</si>
  <si>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</si>
  <si>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</si>
  <si>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</si>
  <si>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</si>
  <si>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</si>
  <si>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</si>
  <si>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</si>
  <si>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</si>
  <si>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</si>
  <si>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</si>
  <si>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</si>
  <si>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</si>
  <si>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</si>
  <si>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</si>
  <si>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</si>
  <si>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</si>
  <si>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</si>
  <si>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</si>
  <si>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</si>
  <si>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</si>
  <si>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</si>
  <si>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</si>
  <si>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</si>
  <si>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Contexto y Bases Lingüísticas</t>
  </si>
  <si>
    <t>SdA 'Som el que parlem': Un proyecto de investigación sobre las variedades dialectales del catalán en Aragón y la creación de un mapa sonoro del centro.</t>
  </si>
  <si>
    <t xml:space="preserve">
• Componentes del hecho comunicativo: grado de formalidad, distancia social, propósitos e interpretación de intenciones.
• Géneros discursivos propios del ámbito educativo: Los textos académicos iniciales.
• Estrategias para entender y apreciar la diversidad lingüística, cultural y artística de Aragón.
• Detección de prejuicios y estereotipos lingüísticos con la finalidad de combatirlos.
• Estrategias de reflexión interlingüística: origen y parentescos del catalán con otras lenguas.
• Análisis ortográfico, gramatical y morfología verbal.
• Lectura de autores de la literatura catalana de Aragón contemporáneos.
• Construcción compartida de la interpretación de las obras a través de discusiones literarias.</t>
  </si>
  <si>
    <t>1.1: Reconocer y valorar la diversidad lingüística de nuestra comunidad.
1.2: Cuestionar y refutar prejuicios y estereotipos lingüísticos.
2.1: Identificar el sentido global y la estructura en textos orales.
3.1: Realizar exposiciones orales formales con planificación.
4.1: Identificar el sentido global y la intención del emisor en textos escritos.
5.1: Elaborar textos académicos coherentes y adecuados.
7.1: Elegir y leer de manera autónoma obras relevantes.
9.1: Revisar los propios textos y hacer propuestas de mejora.</t>
  </si>
  <si>
    <t>CE.LPC.1
CE.LPC.2
CE.LPC.9</t>
  </si>
  <si>
    <t>Instrumentos / evaluación</t>
  </si>
  <si>
    <t>Evaluación diagnóstica inicial, portafolio de producciones escritas iniciales, observación sistemática de debates sobre prejuicios y pruebas de morfología verbal.</t>
  </si>
  <si>
    <t>Comunicación Social, Sintaxis y Tradición Literaria</t>
  </si>
  <si>
    <t>SdA 'Pantalles i Paraules': Análisis de la presencia del catalán en medios digitales y creación de un podcast de crítica literaria sobre clásicos adaptados.</t>
  </si>
  <si>
    <t xml:space="preserve">
• Géneros discursivos propios del ámbito social: Las redes sociales y medios de comunicación.
• La deliberación oral argumentada: rasgos discursivos y lingüísticos.
• Los fenómenos del contacto entre lenguas: bilingüismo, préstamos, interferencias, diglosia lingüística y dialectal.
• Distinción entre la forma (categorías) y la función de las palabras (oración simple).
• Relación entre la estructura semántica y sintáctica del sujeto, predicado y complementos.
• Análisis de los elementos constitutivos del género literario y recursos expresivos.
• Utilización de la información sociohistórica para interpretar obras de la tradición literaria.
• Lectura expresiva, dramatización y recitado.</t>
  </si>
  <si>
    <t>2.2: Valorar la forma y el contenido de textos orales complejos.
3.2: Participar de manera activa en interacciones orales y trabajo colaborativo.
4.2: Valorar la forma y el contenido de textos escritos complejos.
6.2: Evaluar la veracidad de noticias e informaciones en redes sociales.
8.1: Explicar y argumentar la interpretación de las obras leídas.
9.2: Explicar la interrelación entre propósito comunicativo y elecciones lingüísticas.
10.2: Utilizar estrategias para la resolución dialogada de conflictos.</t>
  </si>
  <si>
    <t>CE.LPC.3
CE.LPC.4
CE.LPC.8</t>
  </si>
  <si>
    <t>Rúbricas de debates orales, análisis sintáctico de oraciones simples en contexto, y ensayos comparativos de obras literarias.</t>
  </si>
  <si>
    <t>Investigación, Sostenibilidad y Creación Literaria</t>
  </si>
  <si>
    <t>SdA 'L'Arxiu de la Memòria': Proyecto de investigación final sobre un autor o tema de la literatura catalana de Aragón, culminando en una antología creativa digital.</t>
  </si>
  <si>
    <t xml:space="preserve">
• Alfabetización informacional: Búsqueda autónoma, noticias falsas y ciberanzuelo.
• Derechos lingüísticos, leyes y modelos de convivencia. Sostenibilidad lingüística.
• La lengua como sistema interconectado: niveles fonológico, morfológico, sintáctico y semántico.
• Sintaxis de la oración compuesta en función del propósito comunicativo.
• Utilización progresiva de léxico especializado (cientificotécnico, histórico).
• Vínculos intertextuales entre obras y otras manifestaciones artísticas.
• Creación de textos de intención literaria a partir de las obras leídas.
• Participación activa en el circuito literario digital y bibliotecas.</t>
  </si>
  <si>
    <t>5.2: Incorporar procedimientos para enriquecer los textos (cohesión y léxico).
6.1: Elaborar trabajos de investigación de manera autónoma.
7.2: Compartir la experiencia lectora utilizando metalenguaje específico.
8.2: Desarrollar proyectos de investigación con exposición oral o ensayo.
8.3: Crear textos personales o colectivos con intención literaria.
9.3: Elaborar y presentar resultados de pequeños proyectos de investigación lingüística.
10.1: Identificar y desterrar los usos discriminatorios de la lengua.</t>
  </si>
  <si>
    <t>CE.LPC.5
CE.LPC.6
CE.LPC.7
CE.LPC.10</t>
  </si>
  <si>
    <t>Evaluación del proyecto de investigación final, defensa oral pública, y valoración de la creatividad y estilo en las producciones literarias propias.</t>
  </si>
  <si>
    <t>Situaciones de aprendizaje sugeridas (SDA)</t>
  </si>
  <si>
    <t>SDA 1</t>
  </si>
  <si>
    <t>Veus de la Franja: un podcast sobre el catalán aragonés</t>
  </si>
  <si>
    <t>Subtítulo</t>
  </si>
  <si>
    <t>Creación de una serie de podcast para visibilizar la lengua catalana en Aragón</t>
  </si>
  <si>
    <t>Contexto</t>
  </si>
  <si>
    <t>El catalán es lengua propia de Aragón en la Franja Oriental, pero su conocimiento y uso son a menudo desconocidos para la mayoría del alumnado. Se plantea crear un podcast que dé voz a esta realidad.</t>
  </si>
  <si>
    <t>Reto central</t>
  </si>
  <si>
    <t>Investigar sobre la lengua catalana en Aragón (historia, literatura, situación actual) y producir una serie de episodios de podcast que comuniquen estos hallazgos de manera atractiva y rigurosa a una audiencia real.</t>
  </si>
  <si>
    <t>Recursos</t>
  </si>
  <si>
    <t xml:space="preserve">
• Ejemplos de podcast lingüísticos
• Guía de edición de audio (Audacity)
• Artículos divulgativos sobre el catalán en Aragón
• Fragmentos de obras de Jesús Moncada y Desideri Lombarte
• Entrevistas a hablantes de la Franja (grabaciones propias o de internet)
• Plantilla de guión
• Rúbrica de evaluación</t>
  </si>
  <si>
    <t>Transversales</t>
  </si>
  <si>
    <t>Educación en valores: respeto a la diversidad lingüística; competencia digital; expresión oral y escrita.</t>
  </si>
  <si>
    <t>Fase</t>
  </si>
  <si>
    <t>Duración</t>
  </si>
  <si>
    <t>Descripción</t>
  </si>
  <si>
    <t>Evidencia recogida</t>
  </si>
  <si>
    <t>Activación y planteamiento del reto</t>
  </si>
  <si>
    <t>1 sesión</t>
  </si>
  <si>
    <t>Se presenta el encargo: crear un podcast sobre el catalán en Aragón para la comunidad. Se visualiza un ejemplo de podcast lingüístico, se genera debate y se acota la pregunta guía. Se forman equipos y se asignan temas (historia, literatura, actualidad).</t>
  </si>
  <si>
    <t>Preguntas iniciales y plan de trabajo.</t>
  </si>
  <si>
    <t>Adquisición guiada de saberes</t>
  </si>
  <si>
    <t>2 sesiones</t>
  </si>
  <si>
    <t>Taller sobre lengua y sociedad: estatus del catalán en Aragón, prejuicios, datos históricos. Taller de podcast: estructura de un episodio, técnicas de grabación y edición. Se proporcionan fuentes (artículos, entrevistas, fragmentos literarios).</t>
  </si>
  <si>
    <t>Fichas de lectura de fuentes y guión preliminar.</t>
  </si>
  <si>
    <t>Aplicación al reto</t>
  </si>
  <si>
    <t>Los equipos investigan en profundidad su tema, contrastan información y redactan el guión completo del episodio. Realizan una primera grabación de prueba y autocorrigen.</t>
  </si>
  <si>
    <t>Guión completo con citas y referencias.</t>
  </si>
  <si>
    <t>Producción y comunicación</t>
  </si>
  <si>
    <t>Edición final del episodio: grabación definitiva, añadir efectos, música de fondo. Publican en la plataforma escolar y preparan una presentación para la audiencia real (enlace compartido o evento).</t>
  </si>
  <si>
    <t>Archivo de audio y metadatos (título, descripción, créditos).</t>
  </si>
  <si>
    <t>Reflexión y evaluación</t>
  </si>
  <si>
    <t>Escucha colectiva de un episodio de cada equipo. Coevaluación con rúbrica. Autoevaluación individual. Asignación de niveles de logro.</t>
  </si>
  <si>
    <t>Rúbrica cumplimentada y reflexión escrita.</t>
  </si>
  <si>
    <t>SDA 2</t>
  </si>
  <si>
    <t>Quin català parlem? Enquesta i propostes per al nostre poble</t>
  </si>
  <si>
    <t>Investigació sociolingüística amb dades primàries sobre l'ús i l'actitud envers el català a la nostra comunitat</t>
  </si>
  <si>
    <t>L'alumnat de 1r de Batxillerat viu en municipis de la Franja de Ponent o en zones on el català és llengua pròpia però minoritzada. L'Ajuntament ha demanat col·laboració per conèixer l'estat de la llengua i proposar accions de promoció. El grup ha de dissenyar i aplicar una enquesta, analitzar les dades i presentar un informe amb propostes.</t>
  </si>
  <si>
    <t>Realitzar una enquesta sociolingüística al municipi, analitzar-ne les dades i elaborar un informe que presente a l'Ajuntament amb propostes per a la promoció del català.</t>
  </si>
  <si>
    <t xml:space="preserve">
• Plantilla de qüestionari (Google Forms o paper)
• Full de càlcul per a l'anàlisi (Excel o LibreOffice)
• Materials sobre varietats del català a Aragó (mapes, textos, àudios)
• Rúbrica d'avaluació dels criteris seleccionats
• Exemples d'informes sociolingüístics</t>
  </si>
  <si>
    <t>Educació per a la ciutadania: participació democràtica, respecte a la diversitat lingüística, ús crític de la informació.</t>
  </si>
  <si>
    <t>Es presenta la petició de l'Ajuntament. Es visionen exemples d'enquestes sociolingüístiques. Es debat la pregunta guia i es formulen hipòtesis sobre la situació al municipi. Es constitueixen equips i es reparteixen rols.</t>
  </si>
  <si>
    <t>Preguntes d'investigació i hipòtesis per escrit.</t>
  </si>
  <si>
    <t>Es treballen continguts sobre diversitat lingüística a Aragó, varietats del català a la Franja, i metodologia d'enquesta sociolingüística. Es mostren exemples d'indicadors (ús, competència, actitud). Es practica el disseny de preguntes tancades i obertes.</t>
  </si>
  <si>
    <t>Fitxes d'activitats sobre varietats i disseny d'enquestes.</t>
  </si>
  <si>
    <t>Cada equip finalitza el qüestionari (consensuat amb el docent). Es realitza la recollida de dades al municipi (enquesta presencial o digital). Es buiden i netegen les dades en un full de càlcul. Es fa una anàlisi descriptiva (freqüències, gràfics).</t>
  </si>
  <si>
    <t>Qüestionari final, base de dades, taules i gràfics preliminars.</t>
  </si>
  <si>
    <t>Cada equip redacta l'informe sociolingüístic seguint una plantilla: introducció, metodologia, resultats (gràfics i comentaris), discussió, conclusions i propostes. Es fa un esborrany i una revisió entre iguals. Es prepara una presentació oral per a l'Ajuntament.</t>
  </si>
  <si>
    <t>Esborrany amb correccions i informe final.</t>
  </si>
  <si>
    <t>Es realitza la presentació a l'Ajuntament (o simulació amb un regidor convidat). Després, es fa una autoavaluació i coevaluació amb la rúbrica. Es reflexiona sobre el procés i l'impacte de les dades pròpies.</t>
  </si>
  <si>
    <t>Rúbrica d'autoavaluació i comentaris de l'audiència.</t>
  </si>
  <si>
    <t>SDA 3</t>
  </si>
  <si>
    <t>Paraules vives: crea i comparteix la teua literatura catalana</t>
  </si>
  <si>
    <t>Un homenatge als escriptors de la Franja</t>
  </si>
  <si>
    <t>El centre vol impulsar la presència del català a l'entorn i ha rebut la proposta de l'àrea de cultura municipal de col·laborar en la dinamització de les biblioteques locals. El grup de 1r de Batxillerat s'encarrega de crear una acció literària que connecte la literatura catalana d'Aragó amb la ciutadania.</t>
  </si>
  <si>
    <t>Crear un text literari individual (conte, poema o escena) inspirat en un autor català d'Aragó i organitzar una lectura pública al centre o a la biblioteca del poble, amb un programa que incloga la presentació de l'autor i una reflexió sobre l'ús no discriminatori de la llengua.</t>
  </si>
  <si>
    <t xml:space="preserve">
• Antologia de textos d'autors catalans d'Aragó (Desideri Lombarte, Jesús Moncada, etc.)
• Fotocòpies de fragments seleccionats
• Plantilla per al diari de lectura
• Rúbrica d'avaluació
• Cartellera digital per al disseny de cartells</t>
  </si>
  <si>
    <t>Educació per a la ciutadania democràtica, igualtat de gènere i respecte a la diversitat lingüística.</t>
  </si>
  <si>
    <t>1 sessió</t>
  </si>
  <si>
    <t>Presentem el repte: 'Com podem donar veu a la literatura catalana d'Aragó?' Mostrem exemples d'autors de la Franja i projectem fragments d'obres. Formem equips i cada equip tria un autor per investigar. Plantegem la pregunta guia.</t>
  </si>
  <si>
    <t>Pluja d'idees inicial i tria justificada de l'autor per equip.</t>
  </si>
  <si>
    <t>2 sessions</t>
  </si>
  <si>
    <t>L'alumnat investiga la biografia i l'obra de l'autor triat, llig fragments significatius i n'analitza l'estil i els temes. Treballen el concepte de llenguatge inclusiu i detecten usos discriminatoris en exemples. El docent guia amb preguntes d'anàlisi.</t>
  </si>
  <si>
    <t>Diari de lectura individual (per al criteri 7.1) i fitxa d'anàlisi de l'obra (per al 8.1).</t>
  </si>
  <si>
    <t>Cada alumne redacta un text literari (conte, poema o escena) inspirat en l'autor treballat. Incorporen elements estilístics de l'autor i eviten discriminacions. Fan un primer esborrany, reben retroalimentació d'un company i el revisen.</t>
  </si>
  <si>
    <t>Esborrany del text literari amb anotacions de revisió (per als criteris 8.3 i 10.1).</t>
  </si>
  <si>
    <t>Els alumnes enllesteixen el text final. En equip, preparen el programa de la lectura pública: cartell, guió de presentació de l'autor i de la seua obra, i assaig de la lectura en veu alta. El docent ofereix pautes d'expressió oral.</t>
  </si>
  <si>
    <t>Text literari final, cartell i guió de presentació.</t>
  </si>
  <si>
    <t>Celebrem la lectura pública a la biblioteca del centre o del poble. Cada alumne llig el seu text i fa la presentació de l'autor. En acabar, coavaluació entre iguals i autoavaluació mitjançant rúbrica. El docent recull evidències i assigna nivells de logro.</t>
  </si>
  <si>
    <t>Enregistrament o fotos de l'acte, rúbriques d'autoavaluació i coavaluació.</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</si>
  <si>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</si>
  <si>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</si>
  <si>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</si>
  <si>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</si>
  <si>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</si>
  <si>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</si>
  <si>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</si>
  <si>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</si>
  <si>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</si>
  <si>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¿Cómo adapta el currículo de Lenguas Propias de Aragón: Catalán I de 1.º Bachillerato el Real Decreto estatal para integrar las particularidades del catalán aragonés?</t>
  </si>
  <si>
    <t>El currículo aragonés de Catalán I incorpora el conocimiento de la variedad dialectal propia (catalán aragonés) y su contexto sociolingüístico, con referencias a obras y autores locales, sin perder la unidad de la lengua. Se añaden saberes sobre la historia y situación del catalán en Aragón, ajustando los 10 CE y 22 criterios del BOE a esta realidad.</t>
  </si>
  <si>
    <t>Secuenciación</t>
  </si>
  <si>
    <t>¿Qué diferencias clave presenta la programación de Catalán I en Aragón frente a la de Cataluña o la del BOE sin desarrollo autonómico?</t>
  </si>
  <si>
    <t>A diferencia de Cataluña, en Aragón no se usa el término 'lengua propia' como vehicular obligatoria, sino como materia optativa. Frente al BOE, se incluyen contenidos sobre el catalán en Aragón (historia, literatura local y usos sociales) y se priorizan competencias plurilingües que conectan con el aragonés y el castellano.</t>
  </si>
  <si>
    <t>Evaluación</t>
  </si>
  <si>
    <t>¿Con solo 3 horas semanales en 1.º Bachillerato, ¿cómo se pueden abordar los 41 saberes de Lenguas Propias de Aragón: Catalán I sin saturar al alumnado?</t>
  </si>
  <si>
    <t>Se organizan los saberes en bloques temáticos funcionales, integrando contenidos lingüísticos y literarios en situaciones comunicativas reales. Se priorizan saberes esenciales (por ejemplo, tipología textual y gramática aplicada) y se distribuyen en 2 evaluaciones, con actividades que trabajan varios saberes simultáneamente.</t>
  </si>
  <si>
    <t>Inspeccion</t>
  </si>
  <si>
    <t>¿Qué documentos específicos sobre Lenguas Propias de Aragón: Catalán I solicita la inspección educativa aragonesa en la programación de 1.º Bachillerato?</t>
  </si>
  <si>
    <t>La inspección pide una programación didáctica que detalle la secuenciación de los 10 CE y 22 criterios de evaluación, la concreción de los 41 saberes en unidades didácticas, el plan de atención a la diversidad con medidas para el alumnado de diferentes niveles lingüísticos y la vinculación con el Plan de Mejora de la Competencia Lingüística del centro.</t>
  </si>
  <si>
    <t>¿Qué recursos bibliográficos o digitales específicos del catalán en Aragón recomiendas para Lenguas Propias de Aragón: Catalán I en 1.º Bachillerato?</t>
  </si>
  <si>
    <t>Se recomiendan el 'Diccionario del catalán de Aragón' (DCA), la obra literaria de autores como Desideri Lombarte, y plataformas digitales como 'La web de la llengua catalana a l'Aragó' del Gobierno de Aragón. También son útiles antologías de textos locales y el repositorio 'Bocables' para trabajar la oralidad.</t>
  </si>
  <si>
    <t>Departamento</t>
  </si>
  <si>
    <t>¿Cómo se coordina el departamento de Lenguas Propias de Aragón con los de Lengua Castellana y Literatura y Lenguas Extranjeras en 1.º Bachillerato para evitar duplicidades y reforzar el enfoque plurilingüe?</t>
  </si>
  <si>
    <t>Se programan reuniones trimestrales para alinear tipologías textuales y gramática (por ejemplo, tiempos verbales). En Catalán I se evita repetir contenidos de castellano y se aprovechan similitudes con el francés o el italiano. Se elaboran rúbricas comunes de expresión escrita y se diseñan proyectos interdisciplinares sobre el plurilingüismo en Aragón.</t>
  </si>
  <si>
    <t>Atencion_diversidad</t>
  </si>
  <si>
    <t>¿En Catalán I de 1.º Bachillerato en Aragón, ¿qué medidas concretas de atención a la diversidad se aplican para alumnado con niveles heterogéneos de competencia en catalán (desde hablantes nativos hasta principiantes)?</t>
  </si>
  <si>
    <t>Se ofrecen itinerarios flexibles dentro de una misma unidad: para principiantes, actividades de comprensión oral con apoyo visual y tareas guiadas; para avanzados, producciones escritas creativas o análisis literario. Se dispone de materiales de refuerzo (lecturas graduadas) y de ampliación (textos de prensa local). También se fomenta el aprendizaje cooperativo con parejas lingüísticas.</t>
  </si>
  <si>
    <t>Recuperación</t>
  </si>
  <si>
    <t>¿Qué plan de recuperación se sigue en Lenguas Propies de Aragón: Catalán I de 1.º Bachillerato para alumnado que no supera la materia en la evaluación ordinaria, considerando que la asignatura es cuatrimestral u organizada por evaluaciones?</t>
  </si>
  <si>
    <t>Se establece un plan de refuerzo con actividades específicas de los saberes no superados (por ejemplo, ejercicios de morfología o redacción) y una prueba escrita al final de cada evaluación. En junio se ofrece una prueba global sobre los contenidos mínimos. Los alumnos pendientes de cursos anteriores (si existieran) siguen un programa de recuperación con tutorías quincenales.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</si>
  <si>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</si>
  <si>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</si>
  <si>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</si>
  <si>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</si>
  <si>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</si>
  <si>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</si>
  <si>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</si>
  <si>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Reconocer y valorar la diversidad lingüística de nuestra comunidad y ser consciente de la pertenencia a la comunidad lingüística del catalán con especial atención a las variedades </t>
  </si>
  <si>
    <t xml:space="preserve">Cuestionar y refutar prejuicios y estereotipos lingüísticos adoptando una actitud de respeto y valoración de la riqueza cultural trilingüe de Aragón, así como de interés en el uso </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</si>
  <si>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</si>
  <si>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</si>
  <si>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académicos y de los medios de comunicación, expresados en la lengua estánda</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</si>
  <si>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</si>
  <si>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</si>
  <si>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</si>
  <si>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</si>
  <si>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</si>
  <si>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</si>
  <si>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</si>
  <si>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</si>
  <si>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</si>
  <si>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en función de temas, tópicos, estructuras, lenguaje, recurs</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</si>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</sst>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22</v>
      </c>
    </row>
    <row r="9" spans="1:2">
      <c r="A9" s="6" t="s">
        <v>13</v>
      </c>
      <c r="B9" s="7">
        <v>41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260</v>
      </c>
      <c r="B1" s="4"/>
      <c r="C1" s="4"/>
    </row>
    <row r="2" spans="1:3">
      <c r="A2" s="8" t="s">
        <v>261</v>
      </c>
      <c r="B2" s="8" t="s">
        <v>262</v>
      </c>
      <c r="C2" s="8" t="s">
        <v>263</v>
      </c>
    </row>
    <row r="3" spans="1:3">
      <c r="A3" s="7" t="s">
        <v>264</v>
      </c>
      <c r="B3" s="7" t="s">
        <v>265</v>
      </c>
      <c r="C3" s="7" t="s">
        <v>266</v>
      </c>
    </row>
    <row r="4" spans="1:3">
      <c r="A4" s="7" t="s">
        <v>267</v>
      </c>
      <c r="B4" s="7" t="s">
        <v>268</v>
      </c>
      <c r="C4" s="7" t="s">
        <v>269</v>
      </c>
    </row>
    <row r="5" spans="1:3">
      <c r="A5" s="7" t="s">
        <v>270</v>
      </c>
      <c r="B5" s="7" t="s">
        <v>271</v>
      </c>
      <c r="C5" s="7" t="s">
        <v>272</v>
      </c>
    </row>
    <row r="6" spans="1:3">
      <c r="A6" s="7" t="s">
        <v>273</v>
      </c>
      <c r="B6" s="7" t="s">
        <v>274</v>
      </c>
      <c r="C6" s="7" t="s">
        <v>275</v>
      </c>
    </row>
    <row r="7" spans="1:3">
      <c r="A7" s="7" t="s">
        <v>195</v>
      </c>
      <c r="B7" s="7" t="s">
        <v>276</v>
      </c>
      <c r="C7" s="7" t="s">
        <v>277</v>
      </c>
    </row>
    <row r="8" spans="1:3">
      <c r="A8" s="7" t="s">
        <v>278</v>
      </c>
      <c r="B8" s="7" t="s">
        <v>279</v>
      </c>
      <c r="C8" s="7" t="s">
        <v>280</v>
      </c>
    </row>
    <row r="9" spans="1:3">
      <c r="A9" s="7" t="s">
        <v>281</v>
      </c>
      <c r="B9" s="7" t="s">
        <v>282</v>
      </c>
      <c r="C9" s="7" t="s">
        <v>283</v>
      </c>
    </row>
    <row r="10" spans="1:3">
      <c r="A10" s="7" t="s">
        <v>284</v>
      </c>
      <c r="B10" s="7" t="s">
        <v>285</v>
      </c>
      <c r="C10" s="7" t="s">
        <v>286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289</v>
      </c>
      <c r="B1" s="4"/>
      <c r="C1" s="4"/>
      <c r="D1" s="4"/>
      <c r="E1" s="4"/>
      <c r="F1" s="4"/>
    </row>
    <row r="2" spans="1:6">
      <c r="A2" s="8" t="s">
        <v>36</v>
      </c>
      <c r="B2" s="8" t="s">
        <v>64</v>
      </c>
      <c r="C2" s="8" t="s">
        <v>290</v>
      </c>
      <c r="D2" s="8" t="s">
        <v>291</v>
      </c>
      <c r="E2" s="8" t="s">
        <v>292</v>
      </c>
      <c r="F2" s="8" t="s">
        <v>293</v>
      </c>
    </row>
    <row r="3" spans="1:6">
      <c r="A3" s="7">
        <v>1.1</v>
      </c>
      <c r="B3" s="7" t="s">
        <v>44</v>
      </c>
      <c r="C3" s="7" t="s">
        <v>294</v>
      </c>
      <c r="D3" s="9"/>
      <c r="E3" s="9">
        <v>4.55</v>
      </c>
      <c r="F3" s="7"/>
    </row>
    <row r="4" spans="1:6">
      <c r="A4" s="7">
        <v>1.2</v>
      </c>
      <c r="B4" s="7" t="s">
        <v>44</v>
      </c>
      <c r="C4" s="7" t="s">
        <v>295</v>
      </c>
      <c r="D4" s="9"/>
      <c r="E4" s="9">
        <v>4.55</v>
      </c>
      <c r="F4" s="7"/>
    </row>
    <row r="5" spans="1:6">
      <c r="A5" s="7">
        <v>2.1</v>
      </c>
      <c r="B5" s="7" t="s">
        <v>46</v>
      </c>
      <c r="C5" s="7" t="s">
        <v>296</v>
      </c>
      <c r="D5" s="9"/>
      <c r="E5" s="9">
        <v>4.55</v>
      </c>
      <c r="F5" s="7"/>
    </row>
    <row r="6" spans="1:6">
      <c r="A6" s="7">
        <v>2.2</v>
      </c>
      <c r="B6" s="7" t="s">
        <v>46</v>
      </c>
      <c r="C6" s="7" t="s">
        <v>297</v>
      </c>
      <c r="D6" s="9"/>
      <c r="E6" s="9">
        <v>4.55</v>
      </c>
      <c r="F6" s="7"/>
    </row>
    <row r="7" spans="1:6">
      <c r="A7" s="7">
        <v>3.1</v>
      </c>
      <c r="B7" s="7" t="s">
        <v>48</v>
      </c>
      <c r="C7" s="7" t="s">
        <v>298</v>
      </c>
      <c r="D7" s="9"/>
      <c r="E7" s="9">
        <v>4.55</v>
      </c>
      <c r="F7" s="7"/>
    </row>
    <row r="8" spans="1:6">
      <c r="A8" s="7">
        <v>3.2</v>
      </c>
      <c r="B8" s="7" t="s">
        <v>48</v>
      </c>
      <c r="C8" s="7" t="s">
        <v>299</v>
      </c>
      <c r="D8" s="9"/>
      <c r="E8" s="9">
        <v>4.55</v>
      </c>
      <c r="F8" s="7"/>
    </row>
    <row r="9" spans="1:6">
      <c r="A9" s="7">
        <v>4.1</v>
      </c>
      <c r="B9" s="7" t="s">
        <v>50</v>
      </c>
      <c r="C9" s="7" t="s">
        <v>300</v>
      </c>
      <c r="D9" s="9"/>
      <c r="E9" s="9">
        <v>4.55</v>
      </c>
      <c r="F9" s="7"/>
    </row>
    <row r="10" spans="1:6">
      <c r="A10" s="7">
        <v>4.2</v>
      </c>
      <c r="B10" s="7" t="s">
        <v>50</v>
      </c>
      <c r="C10" s="7" t="s">
        <v>301</v>
      </c>
      <c r="D10" s="9"/>
      <c r="E10" s="9">
        <v>4.55</v>
      </c>
      <c r="F10" s="7"/>
    </row>
    <row r="11" spans="1:6">
      <c r="A11" s="7">
        <v>5.1</v>
      </c>
      <c r="B11" s="7" t="s">
        <v>52</v>
      </c>
      <c r="C11" s="7" t="s">
        <v>302</v>
      </c>
      <c r="D11" s="9"/>
      <c r="E11" s="9">
        <v>4.55</v>
      </c>
      <c r="F11" s="7"/>
    </row>
    <row r="12" spans="1:6">
      <c r="A12" s="7">
        <v>5.2</v>
      </c>
      <c r="B12" s="7" t="s">
        <v>52</v>
      </c>
      <c r="C12" s="7" t="s">
        <v>81</v>
      </c>
      <c r="D12" s="9"/>
      <c r="E12" s="9">
        <v>4.55</v>
      </c>
      <c r="F12" s="7"/>
    </row>
    <row r="13" spans="1:6">
      <c r="A13" s="7">
        <v>6.1</v>
      </c>
      <c r="B13" s="7" t="s">
        <v>54</v>
      </c>
      <c r="C13" s="7" t="s">
        <v>303</v>
      </c>
      <c r="D13" s="9"/>
      <c r="E13" s="9">
        <v>4.55</v>
      </c>
      <c r="F13" s="7"/>
    </row>
    <row r="14" spans="1:6">
      <c r="A14" s="7">
        <v>6.2</v>
      </c>
      <c r="B14" s="7" t="s">
        <v>54</v>
      </c>
      <c r="C14" s="7" t="s">
        <v>304</v>
      </c>
      <c r="D14" s="9"/>
      <c r="E14" s="9">
        <v>4.55</v>
      </c>
      <c r="F14" s="7"/>
    </row>
    <row r="15" spans="1:6">
      <c r="A15" s="7">
        <v>7.1</v>
      </c>
      <c r="B15" s="7" t="s">
        <v>56</v>
      </c>
      <c r="C15" s="7" t="s">
        <v>305</v>
      </c>
      <c r="D15" s="9"/>
      <c r="E15" s="9">
        <v>4.55</v>
      </c>
      <c r="F15" s="7"/>
    </row>
    <row r="16" spans="1:6">
      <c r="A16" s="7">
        <v>7.2</v>
      </c>
      <c r="B16" s="7" t="s">
        <v>56</v>
      </c>
      <c r="C16" s="7" t="s">
        <v>306</v>
      </c>
      <c r="D16" s="9"/>
      <c r="E16" s="9">
        <v>4.55</v>
      </c>
      <c r="F16" s="7"/>
    </row>
    <row r="17" spans="1:6">
      <c r="A17" s="7">
        <v>8.1</v>
      </c>
      <c r="B17" s="7" t="s">
        <v>58</v>
      </c>
      <c r="C17" s="7" t="s">
        <v>307</v>
      </c>
      <c r="D17" s="9"/>
      <c r="E17" s="9">
        <v>4.55</v>
      </c>
      <c r="F17" s="7"/>
    </row>
    <row r="18" spans="1:6">
      <c r="A18" s="7">
        <v>8.2</v>
      </c>
      <c r="B18" s="7" t="s">
        <v>58</v>
      </c>
      <c r="C18" s="7" t="s">
        <v>308</v>
      </c>
      <c r="D18" s="9"/>
      <c r="E18" s="9">
        <v>4.55</v>
      </c>
      <c r="F18" s="7"/>
    </row>
    <row r="19" spans="1:6">
      <c r="A19" s="7">
        <v>8.3</v>
      </c>
      <c r="B19" s="7" t="s">
        <v>58</v>
      </c>
      <c r="C19" s="7" t="s">
        <v>309</v>
      </c>
      <c r="D19" s="9"/>
      <c r="E19" s="9">
        <v>4.55</v>
      </c>
      <c r="F19" s="7"/>
    </row>
    <row r="20" spans="1:6">
      <c r="A20" s="7">
        <v>9.1</v>
      </c>
      <c r="B20" s="7" t="s">
        <v>60</v>
      </c>
      <c r="C20" s="7" t="s">
        <v>310</v>
      </c>
      <c r="D20" s="9"/>
      <c r="E20" s="9">
        <v>4.55</v>
      </c>
      <c r="F20" s="7"/>
    </row>
    <row r="21" spans="1:6">
      <c r="A21" s="7">
        <v>9.2</v>
      </c>
      <c r="B21" s="7" t="s">
        <v>60</v>
      </c>
      <c r="C21" s="7" t="s">
        <v>311</v>
      </c>
      <c r="D21" s="9"/>
      <c r="E21" s="9">
        <v>4.55</v>
      </c>
      <c r="F21" s="7"/>
    </row>
    <row r="22" spans="1:6">
      <c r="A22" s="7">
        <v>9.3</v>
      </c>
      <c r="B22" s="7" t="s">
        <v>60</v>
      </c>
      <c r="C22" s="7" t="s">
        <v>312</v>
      </c>
      <c r="D22" s="9"/>
      <c r="E22" s="9">
        <v>4.55</v>
      </c>
      <c r="F22" s="7"/>
    </row>
    <row r="23" spans="1:6">
      <c r="A23" s="7">
        <v>10.1</v>
      </c>
      <c r="B23" s="7" t="s">
        <v>62</v>
      </c>
      <c r="C23" s="7" t="s">
        <v>313</v>
      </c>
      <c r="D23" s="9"/>
      <c r="E23" s="9">
        <v>4.55</v>
      </c>
      <c r="F23" s="7"/>
    </row>
    <row r="24" spans="1:6">
      <c r="A24" s="7">
        <v>10.2</v>
      </c>
      <c r="B24" s="7" t="s">
        <v>62</v>
      </c>
      <c r="C24" s="7" t="s">
        <v>93</v>
      </c>
      <c r="D24" s="9"/>
      <c r="E24" s="9">
        <v>4.55</v>
      </c>
      <c r="F24" s="7"/>
    </row>
    <row r="25" spans="1:6">
      <c r="A25" s="7" t="s">
        <v>314</v>
      </c>
      <c r="B25" s="7"/>
      <c r="C25" s="7"/>
      <c r="D25" s="9"/>
      <c r="E25" s="9">
        <f>SUM(E3:E24)</f>
        <v>100.099999999999966</v>
      </c>
      <c r="F25" s="7"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8" t="s">
        <v>316</v>
      </c>
      <c r="B1" s="8" t="s">
        <v>317</v>
      </c>
      <c r="C1" s="8">
        <v>1.1</v>
      </c>
      <c r="D1" s="8">
        <v>1.2</v>
      </c>
      <c r="E1" s="8">
        <v>2.1</v>
      </c>
      <c r="F1" s="8">
        <v>2.2</v>
      </c>
      <c r="G1" s="8">
        <v>3.1</v>
      </c>
      <c r="H1" s="8">
        <v>3.2</v>
      </c>
      <c r="I1" s="8">
        <v>4.1</v>
      </c>
      <c r="J1" s="8">
        <v>4.2</v>
      </c>
      <c r="K1" s="8">
        <v>5.1</v>
      </c>
      <c r="L1" s="8">
        <v>5.2</v>
      </c>
      <c r="M1" s="8">
        <v>6.1</v>
      </c>
      <c r="N1" s="8">
        <v>6.2</v>
      </c>
      <c r="O1" s="8">
        <v>7.1</v>
      </c>
      <c r="P1" s="8">
        <v>7.2</v>
      </c>
      <c r="Q1" s="8">
        <v>8.1</v>
      </c>
      <c r="R1" s="8">
        <v>8.2</v>
      </c>
      <c r="S1" s="8">
        <v>8.3</v>
      </c>
      <c r="T1" s="8">
        <v>9.1</v>
      </c>
      <c r="U1" s="8">
        <v>9.2</v>
      </c>
      <c r="V1" s="8">
        <v>9.3</v>
      </c>
      <c r="W1" s="8">
        <v>10.1</v>
      </c>
      <c r="X1" s="8">
        <v>10.2</v>
      </c>
      <c r="Y1" s="8" t="s">
        <v>318</v>
      </c>
      <c r="Z1" s="8" t="s">
        <v>293</v>
      </c>
    </row>
    <row r="2" spans="1:26">
      <c r="A2" s="7" t="s">
        <v>319</v>
      </c>
      <c r="B2" s="7"/>
      <c r="C2" s="7"/>
      <c r="D2" s="7"/>
      <c r="E2" s="7"/>
      <c r="F2" s="7"/>
      <c r="G2" s="7"/>
      <c r="H2" s="7"/>
      <c r="I2" s="7"/>
      <c r="J2" s="7"/>
      <c r="K2" s="7"/>
      <c r="L2" s="7"/>
      <c r="M2" s="7"/>
      <c r="N2" s="7"/>
      <c r="O2" s="7"/>
      <c r="P2" s="7"/>
      <c r="Q2" s="7"/>
      <c r="R2" s="7"/>
      <c r="S2" s="7"/>
      <c r="T2" s="7"/>
      <c r="U2" s="7"/>
      <c r="V2" s="7"/>
      <c r="W2" s="7"/>
      <c r="X2" s="7"/>
      <c r="Y2" s="7" t="str">
        <f>IFERROR(AVERAGE(C2:X2),"")</f>
        <v/>
      </c>
      <c r="Z2" s="7"/>
    </row>
    <row r="3" spans="1:26">
      <c r="A3" s="7" t="s">
        <v>320</v>
      </c>
      <c r="B3" s="7"/>
      <c r="C3" s="7"/>
      <c r="D3" s="7"/>
      <c r="E3" s="7"/>
      <c r="F3" s="7"/>
      <c r="G3" s="7"/>
      <c r="H3" s="7"/>
      <c r="I3" s="7"/>
      <c r="J3" s="7"/>
      <c r="K3" s="7"/>
      <c r="L3" s="7"/>
      <c r="M3" s="7"/>
      <c r="N3" s="7"/>
      <c r="O3" s="7"/>
      <c r="P3" s="7"/>
      <c r="Q3" s="7"/>
      <c r="R3" s="7"/>
      <c r="S3" s="7"/>
      <c r="T3" s="7"/>
      <c r="U3" s="7"/>
      <c r="V3" s="7"/>
      <c r="W3" s="7"/>
      <c r="X3" s="7"/>
      <c r="Y3" s="7" t="str">
        <f>IFERROR(AVERAGE(C3:X3),"")</f>
        <v/>
      </c>
      <c r="Z3" s="7"/>
    </row>
    <row r="4" spans="1:26">
      <c r="A4" s="7" t="s">
        <v>321</v>
      </c>
      <c r="B4" s="7"/>
      <c r="C4" s="7"/>
      <c r="D4" s="7"/>
      <c r="E4" s="7"/>
      <c r="F4" s="7"/>
      <c r="G4" s="7"/>
      <c r="H4" s="7"/>
      <c r="I4" s="7"/>
      <c r="J4" s="7"/>
      <c r="K4" s="7"/>
      <c r="L4" s="7"/>
      <c r="M4" s="7"/>
      <c r="N4" s="7"/>
      <c r="O4" s="7"/>
      <c r="P4" s="7"/>
      <c r="Q4" s="7"/>
      <c r="R4" s="7"/>
      <c r="S4" s="7"/>
      <c r="T4" s="7"/>
      <c r="U4" s="7"/>
      <c r="V4" s="7"/>
      <c r="W4" s="7"/>
      <c r="X4" s="7"/>
      <c r="Y4" s="7" t="str">
        <f>IFERROR(AVERAGE(C4:X4),"")</f>
        <v/>
      </c>
      <c r="Z4" s="7"/>
    </row>
    <row r="5" spans="1:26">
      <c r="A5" s="7" t="s">
        <v>322</v>
      </c>
      <c r="B5" s="7"/>
      <c r="C5" s="7"/>
      <c r="D5" s="7"/>
      <c r="E5" s="7"/>
      <c r="F5" s="7"/>
      <c r="G5" s="7"/>
      <c r="H5" s="7"/>
      <c r="I5" s="7"/>
      <c r="J5" s="7"/>
      <c r="K5" s="7"/>
      <c r="L5" s="7"/>
      <c r="M5" s="7"/>
      <c r="N5" s="7"/>
      <c r="O5" s="7"/>
      <c r="P5" s="7"/>
      <c r="Q5" s="7"/>
      <c r="R5" s="7"/>
      <c r="S5" s="7"/>
      <c r="T5" s="7"/>
      <c r="U5" s="7"/>
      <c r="V5" s="7"/>
      <c r="W5" s="7"/>
      <c r="X5" s="7"/>
      <c r="Y5" s="7" t="str">
        <f>IFERROR(AVERAGE(C5:X5),"")</f>
        <v/>
      </c>
      <c r="Z5" s="7"/>
    </row>
    <row r="6" spans="1:26">
      <c r="A6" s="7" t="s">
        <v>323</v>
      </c>
      <c r="B6" s="7"/>
      <c r="C6" s="7"/>
      <c r="D6" s="7"/>
      <c r="E6" s="7"/>
      <c r="F6" s="7"/>
      <c r="G6" s="7"/>
      <c r="H6" s="7"/>
      <c r="I6" s="7"/>
      <c r="J6" s="7"/>
      <c r="K6" s="7"/>
      <c r="L6" s="7"/>
      <c r="M6" s="7"/>
      <c r="N6" s="7"/>
      <c r="O6" s="7"/>
      <c r="P6" s="7"/>
      <c r="Q6" s="7"/>
      <c r="R6" s="7"/>
      <c r="S6" s="7"/>
      <c r="T6" s="7"/>
      <c r="U6" s="7"/>
      <c r="V6" s="7"/>
      <c r="W6" s="7"/>
      <c r="X6" s="7"/>
      <c r="Y6" s="7" t="str">
        <f>IFERROR(AVERAGE(C6:X6),"")</f>
        <v/>
      </c>
      <c r="Z6" s="7"/>
    </row>
    <row r="7" spans="1:26">
      <c r="A7" s="7" t="s">
        <v>324</v>
      </c>
      <c r="B7" s="7"/>
      <c r="C7" s="7"/>
      <c r="D7" s="7"/>
      <c r="E7" s="7"/>
      <c r="F7" s="7"/>
      <c r="G7" s="7"/>
      <c r="H7" s="7"/>
      <c r="I7" s="7"/>
      <c r="J7" s="7"/>
      <c r="K7" s="7"/>
      <c r="L7" s="7"/>
      <c r="M7" s="7"/>
      <c r="N7" s="7"/>
      <c r="O7" s="7"/>
      <c r="P7" s="7"/>
      <c r="Q7" s="7"/>
      <c r="R7" s="7"/>
      <c r="S7" s="7"/>
      <c r="T7" s="7"/>
      <c r="U7" s="7"/>
      <c r="V7" s="7"/>
      <c r="W7" s="7"/>
      <c r="X7" s="7"/>
      <c r="Y7" s="7" t="str">
        <f>IFERROR(AVERAGE(C7:X7),"")</f>
        <v/>
      </c>
      <c r="Z7" s="7"/>
    </row>
    <row r="8" spans="1:26">
      <c r="A8" s="7" t="s">
        <v>325</v>
      </c>
      <c r="B8" s="7"/>
      <c r="C8" s="7"/>
      <c r="D8" s="7"/>
      <c r="E8" s="7"/>
      <c r="F8" s="7"/>
      <c r="G8" s="7"/>
      <c r="H8" s="7"/>
      <c r="I8" s="7"/>
      <c r="J8" s="7"/>
      <c r="K8" s="7"/>
      <c r="L8" s="7"/>
      <c r="M8" s="7"/>
      <c r="N8" s="7"/>
      <c r="O8" s="7"/>
      <c r="P8" s="7"/>
      <c r="Q8" s="7"/>
      <c r="R8" s="7"/>
      <c r="S8" s="7"/>
      <c r="T8" s="7"/>
      <c r="U8" s="7"/>
      <c r="V8" s="7"/>
      <c r="W8" s="7"/>
      <c r="X8" s="7"/>
      <c r="Y8" s="7" t="str">
        <f>IFERROR(AVERAGE(C8:X8),"")</f>
        <v/>
      </c>
      <c r="Z8" s="7"/>
    </row>
    <row r="9" spans="1:26">
      <c r="A9" s="7" t="s">
        <v>326</v>
      </c>
      <c r="B9" s="7"/>
      <c r="C9" s="7"/>
      <c r="D9" s="7"/>
      <c r="E9" s="7"/>
      <c r="F9" s="7"/>
      <c r="G9" s="7"/>
      <c r="H9" s="7"/>
      <c r="I9" s="7"/>
      <c r="J9" s="7"/>
      <c r="K9" s="7"/>
      <c r="L9" s="7"/>
      <c r="M9" s="7"/>
      <c r="N9" s="7"/>
      <c r="O9" s="7"/>
      <c r="P9" s="7"/>
      <c r="Q9" s="7"/>
      <c r="R9" s="7"/>
      <c r="S9" s="7"/>
      <c r="T9" s="7"/>
      <c r="U9" s="7"/>
      <c r="V9" s="7"/>
      <c r="W9" s="7"/>
      <c r="X9" s="7"/>
      <c r="Y9" s="7" t="str">
        <f>IFERROR(AVERAGE(C9:X9),"")</f>
        <v/>
      </c>
      <c r="Z9" s="7"/>
    </row>
    <row r="10" spans="1:26">
      <c r="A10" s="7" t="s">
        <v>327</v>
      </c>
      <c r="B10" s="7"/>
      <c r="C10" s="7"/>
      <c r="D10" s="7"/>
      <c r="E10" s="7"/>
      <c r="F10" s="7"/>
      <c r="G10" s="7"/>
      <c r="H10" s="7"/>
      <c r="I10" s="7"/>
      <c r="J10" s="7"/>
      <c r="K10" s="7"/>
      <c r="L10" s="7"/>
      <c r="M10" s="7"/>
      <c r="N10" s="7"/>
      <c r="O10" s="7"/>
      <c r="P10" s="7"/>
      <c r="Q10" s="7"/>
      <c r="R10" s="7"/>
      <c r="S10" s="7"/>
      <c r="T10" s="7"/>
      <c r="U10" s="7"/>
      <c r="V10" s="7"/>
      <c r="W10" s="7"/>
      <c r="X10" s="7"/>
      <c r="Y10" s="7" t="str">
        <f>IFERROR(AVERAGE(C10:X10),"")</f>
        <v/>
      </c>
      <c r="Z10" s="7"/>
    </row>
    <row r="11" spans="1:26">
      <c r="A11" s="7" t="s">
        <v>328</v>
      </c>
      <c r="B11" s="7"/>
      <c r="C11" s="7"/>
      <c r="D11" s="7"/>
      <c r="E11" s="7"/>
      <c r="F11" s="7"/>
      <c r="G11" s="7"/>
      <c r="H11" s="7"/>
      <c r="I11" s="7"/>
      <c r="J11" s="7"/>
      <c r="K11" s="7"/>
      <c r="L11" s="7"/>
      <c r="M11" s="7"/>
      <c r="N11" s="7"/>
      <c r="O11" s="7"/>
      <c r="P11" s="7"/>
      <c r="Q11" s="7"/>
      <c r="R11" s="7"/>
      <c r="S11" s="7"/>
      <c r="T11" s="7"/>
      <c r="U11" s="7"/>
      <c r="V11" s="7"/>
      <c r="W11" s="7"/>
      <c r="X11" s="7"/>
      <c r="Y11" s="7" t="str">
        <f>IFERROR(AVERAGE(C11:X11),"")</f>
        <v/>
      </c>
      <c r="Z11" s="7"/>
    </row>
    <row r="12" spans="1:26">
      <c r="A12" s="7" t="s">
        <v>329</v>
      </c>
      <c r="B12" s="7"/>
      <c r="C12" s="7"/>
      <c r="D12" s="7"/>
      <c r="E12" s="7"/>
      <c r="F12" s="7"/>
      <c r="G12" s="7"/>
      <c r="H12" s="7"/>
      <c r="I12" s="7"/>
      <c r="J12" s="7"/>
      <c r="K12" s="7"/>
      <c r="L12" s="7"/>
      <c r="M12" s="7"/>
      <c r="N12" s="7"/>
      <c r="O12" s="7"/>
      <c r="P12" s="7"/>
      <c r="Q12" s="7"/>
      <c r="R12" s="7"/>
      <c r="S12" s="7"/>
      <c r="T12" s="7"/>
      <c r="U12" s="7"/>
      <c r="V12" s="7"/>
      <c r="W12" s="7"/>
      <c r="X12" s="7"/>
      <c r="Y12" s="7" t="str">
        <f>IFERROR(AVERAGE(C12:X12),"")</f>
        <v/>
      </c>
      <c r="Z12" s="7"/>
    </row>
    <row r="13" spans="1:26">
      <c r="A13" s="7" t="s">
        <v>330</v>
      </c>
      <c r="B13" s="7"/>
      <c r="C13" s="7"/>
      <c r="D13" s="7"/>
      <c r="E13" s="7"/>
      <c r="F13" s="7"/>
      <c r="G13" s="7"/>
      <c r="H13" s="7"/>
      <c r="I13" s="7"/>
      <c r="J13" s="7"/>
      <c r="K13" s="7"/>
      <c r="L13" s="7"/>
      <c r="M13" s="7"/>
      <c r="N13" s="7"/>
      <c r="O13" s="7"/>
      <c r="P13" s="7"/>
      <c r="Q13" s="7"/>
      <c r="R13" s="7"/>
      <c r="S13" s="7"/>
      <c r="T13" s="7"/>
      <c r="U13" s="7"/>
      <c r="V13" s="7"/>
      <c r="W13" s="7"/>
      <c r="X13" s="7"/>
      <c r="Y13" s="7" t="str">
        <f>IFERROR(AVERAGE(C13:X13),"")</f>
        <v/>
      </c>
      <c r="Z13" s="7"/>
    </row>
    <row r="14" spans="1:26">
      <c r="A14" s="7" t="s">
        <v>331</v>
      </c>
      <c r="B14" s="7"/>
      <c r="C14" s="7"/>
      <c r="D14" s="7"/>
      <c r="E14" s="7"/>
      <c r="F14" s="7"/>
      <c r="G14" s="7"/>
      <c r="H14" s="7"/>
      <c r="I14" s="7"/>
      <c r="J14" s="7"/>
      <c r="K14" s="7"/>
      <c r="L14" s="7"/>
      <c r="M14" s="7"/>
      <c r="N14" s="7"/>
      <c r="O14" s="7"/>
      <c r="P14" s="7"/>
      <c r="Q14" s="7"/>
      <c r="R14" s="7"/>
      <c r="S14" s="7"/>
      <c r="T14" s="7"/>
      <c r="U14" s="7"/>
      <c r="V14" s="7"/>
      <c r="W14" s="7"/>
      <c r="X14" s="7"/>
      <c r="Y14" s="7" t="str">
        <f>IFERROR(AVERAGE(C14:X14),"")</f>
        <v/>
      </c>
      <c r="Z14" s="7"/>
    </row>
    <row r="15" spans="1:26">
      <c r="A15" s="7" t="s">
        <v>332</v>
      </c>
      <c r="B15" s="7"/>
      <c r="C15" s="7"/>
      <c r="D15" s="7"/>
      <c r="E15" s="7"/>
      <c r="F15" s="7"/>
      <c r="G15" s="7"/>
      <c r="H15" s="7"/>
      <c r="I15" s="7"/>
      <c r="J15" s="7"/>
      <c r="K15" s="7"/>
      <c r="L15" s="7"/>
      <c r="M15" s="7"/>
      <c r="N15" s="7"/>
      <c r="O15" s="7"/>
      <c r="P15" s="7"/>
      <c r="Q15" s="7"/>
      <c r="R15" s="7"/>
      <c r="S15" s="7"/>
      <c r="T15" s="7"/>
      <c r="U15" s="7"/>
      <c r="V15" s="7"/>
      <c r="W15" s="7"/>
      <c r="X15" s="7"/>
      <c r="Y15" s="7" t="str">
        <f>IFERROR(AVERAGE(C15:X15),"")</f>
        <v/>
      </c>
      <c r="Z15" s="7"/>
    </row>
    <row r="16" spans="1:26">
      <c r="A16" s="7" t="s">
        <v>333</v>
      </c>
      <c r="B16" s="7"/>
      <c r="C16" s="7"/>
      <c r="D16" s="7"/>
      <c r="E16" s="7"/>
      <c r="F16" s="7"/>
      <c r="G16" s="7"/>
      <c r="H16" s="7"/>
      <c r="I16" s="7"/>
      <c r="J16" s="7"/>
      <c r="K16" s="7"/>
      <c r="L16" s="7"/>
      <c r="M16" s="7"/>
      <c r="N16" s="7"/>
      <c r="O16" s="7"/>
      <c r="P16" s="7"/>
      <c r="Q16" s="7"/>
      <c r="R16" s="7"/>
      <c r="S16" s="7"/>
      <c r="T16" s="7"/>
      <c r="U16" s="7"/>
      <c r="V16" s="7"/>
      <c r="W16" s="7"/>
      <c r="X16" s="7"/>
      <c r="Y16" s="7" t="str">
        <f>IFERROR(AVERAGE(C16:X16),"")</f>
        <v/>
      </c>
      <c r="Z16" s="7"/>
    </row>
    <row r="17" spans="1:26">
      <c r="A17" s="7" t="s">
        <v>334</v>
      </c>
      <c r="B17" s="7"/>
      <c r="C17" s="7"/>
      <c r="D17" s="7"/>
      <c r="E17" s="7"/>
      <c r="F17" s="7"/>
      <c r="G17" s="7"/>
      <c r="H17" s="7"/>
      <c r="I17" s="7"/>
      <c r="J17" s="7"/>
      <c r="K17" s="7"/>
      <c r="L17" s="7"/>
      <c r="M17" s="7"/>
      <c r="N17" s="7"/>
      <c r="O17" s="7"/>
      <c r="P17" s="7"/>
      <c r="Q17" s="7"/>
      <c r="R17" s="7"/>
      <c r="S17" s="7"/>
      <c r="T17" s="7"/>
      <c r="U17" s="7"/>
      <c r="V17" s="7"/>
      <c r="W17" s="7"/>
      <c r="X17" s="7"/>
      <c r="Y17" s="7" t="str">
        <f>IFERROR(AVERAGE(C17:X17),"")</f>
        <v/>
      </c>
      <c r="Z17" s="7"/>
    </row>
    <row r="18" spans="1:26">
      <c r="A18" s="7" t="s">
        <v>335</v>
      </c>
      <c r="B18" s="7"/>
      <c r="C18" s="7"/>
      <c r="D18" s="7"/>
      <c r="E18" s="7"/>
      <c r="F18" s="7"/>
      <c r="G18" s="7"/>
      <c r="H18" s="7"/>
      <c r="I18" s="7"/>
      <c r="J18" s="7"/>
      <c r="K18" s="7"/>
      <c r="L18" s="7"/>
      <c r="M18" s="7"/>
      <c r="N18" s="7"/>
      <c r="O18" s="7"/>
      <c r="P18" s="7"/>
      <c r="Q18" s="7"/>
      <c r="R18" s="7"/>
      <c r="S18" s="7"/>
      <c r="T18" s="7"/>
      <c r="U18" s="7"/>
      <c r="V18" s="7"/>
      <c r="W18" s="7"/>
      <c r="X18" s="7"/>
      <c r="Y18" s="7" t="str">
        <f>IFERROR(AVERAGE(C18:X18),"")</f>
        <v/>
      </c>
      <c r="Z18" s="7"/>
    </row>
    <row r="19" spans="1:26">
      <c r="A19" s="7" t="s">
        <v>336</v>
      </c>
      <c r="B19" s="7"/>
      <c r="C19" s="7"/>
      <c r="D19" s="7"/>
      <c r="E19" s="7"/>
      <c r="F19" s="7"/>
      <c r="G19" s="7"/>
      <c r="H19" s="7"/>
      <c r="I19" s="7"/>
      <c r="J19" s="7"/>
      <c r="K19" s="7"/>
      <c r="L19" s="7"/>
      <c r="M19" s="7"/>
      <c r="N19" s="7"/>
      <c r="O19" s="7"/>
      <c r="P19" s="7"/>
      <c r="Q19" s="7"/>
      <c r="R19" s="7"/>
      <c r="S19" s="7"/>
      <c r="T19" s="7"/>
      <c r="U19" s="7"/>
      <c r="V19" s="7"/>
      <c r="W19" s="7"/>
      <c r="X19" s="7"/>
      <c r="Y19" s="7" t="str">
        <f>IFERROR(AVERAGE(C19:X19),"")</f>
        <v/>
      </c>
      <c r="Z19" s="7"/>
    </row>
    <row r="20" spans="1:26">
      <c r="A20" s="7" t="s">
        <v>337</v>
      </c>
      <c r="B20" s="7"/>
      <c r="C20" s="7"/>
      <c r="D20" s="7"/>
      <c r="E20" s="7"/>
      <c r="F20" s="7"/>
      <c r="G20" s="7"/>
      <c r="H20" s="7"/>
      <c r="I20" s="7"/>
      <c r="J20" s="7"/>
      <c r="K20" s="7"/>
      <c r="L20" s="7"/>
      <c r="M20" s="7"/>
      <c r="N20" s="7"/>
      <c r="O20" s="7"/>
      <c r="P20" s="7"/>
      <c r="Q20" s="7"/>
      <c r="R20" s="7"/>
      <c r="S20" s="7"/>
      <c r="T20" s="7"/>
      <c r="U20" s="7"/>
      <c r="V20" s="7"/>
      <c r="W20" s="7"/>
      <c r="X20" s="7"/>
      <c r="Y20" s="7" t="str">
        <f>IFERROR(AVERAGE(C20:X20),"")</f>
        <v/>
      </c>
      <c r="Z20" s="7"/>
    </row>
    <row r="21" spans="1:26">
      <c r="A21" s="7" t="s">
        <v>338</v>
      </c>
      <c r="B21" s="7"/>
      <c r="C21" s="7"/>
      <c r="D21" s="7"/>
      <c r="E21" s="7"/>
      <c r="F21" s="7"/>
      <c r="G21" s="7"/>
      <c r="H21" s="7"/>
      <c r="I21" s="7"/>
      <c r="J21" s="7"/>
      <c r="K21" s="7"/>
      <c r="L21" s="7"/>
      <c r="M21" s="7"/>
      <c r="N21" s="7"/>
      <c r="O21" s="7"/>
      <c r="P21" s="7"/>
      <c r="Q21" s="7"/>
      <c r="R21" s="7"/>
      <c r="S21" s="7"/>
      <c r="T21" s="7"/>
      <c r="U21" s="7"/>
      <c r="V21" s="7"/>
      <c r="W21" s="7"/>
      <c r="X21" s="7"/>
      <c r="Y21" s="7" t="str">
        <f>IFERROR(AVERAGE(C21:X21),"")</f>
        <v/>
      </c>
      <c r="Z21" s="7"/>
    </row>
    <row r="22" spans="1:26">
      <c r="A22" s="7" t="s">
        <v>339</v>
      </c>
      <c r="B22" s="7"/>
      <c r="C22" s="7"/>
      <c r="D22" s="7"/>
      <c r="E22" s="7"/>
      <c r="F22" s="7"/>
      <c r="G22" s="7"/>
      <c r="H22" s="7"/>
      <c r="I22" s="7"/>
      <c r="J22" s="7"/>
      <c r="K22" s="7"/>
      <c r="L22" s="7"/>
      <c r="M22" s="7"/>
      <c r="N22" s="7"/>
      <c r="O22" s="7"/>
      <c r="P22" s="7"/>
      <c r="Q22" s="7"/>
      <c r="R22" s="7"/>
      <c r="S22" s="7"/>
      <c r="T22" s="7"/>
      <c r="U22" s="7"/>
      <c r="V22" s="7"/>
      <c r="W22" s="7"/>
      <c r="X22" s="7"/>
      <c r="Y22" s="7" t="str">
        <f>IFERROR(AVERAGE(C22:X22),"")</f>
        <v/>
      </c>
      <c r="Z22" s="7"/>
    </row>
    <row r="23" spans="1:26">
      <c r="A23" s="7" t="s">
        <v>340</v>
      </c>
      <c r="B23" s="7"/>
      <c r="C23" s="7"/>
      <c r="D23" s="7"/>
      <c r="E23" s="7"/>
      <c r="F23" s="7"/>
      <c r="G23" s="7"/>
      <c r="H23" s="7"/>
      <c r="I23" s="7"/>
      <c r="J23" s="7"/>
      <c r="K23" s="7"/>
      <c r="L23" s="7"/>
      <c r="M23" s="7"/>
      <c r="N23" s="7"/>
      <c r="O23" s="7"/>
      <c r="P23" s="7"/>
      <c r="Q23" s="7"/>
      <c r="R23" s="7"/>
      <c r="S23" s="7"/>
      <c r="T23" s="7"/>
      <c r="U23" s="7"/>
      <c r="V23" s="7"/>
      <c r="W23" s="7"/>
      <c r="X23" s="7"/>
      <c r="Y23" s="7" t="str">
        <f>IFERROR(AVERAGE(C23:X23),"")</f>
        <v/>
      </c>
      <c r="Z23" s="7"/>
    </row>
    <row r="24" spans="1:26">
      <c r="A24" s="7" t="s">
        <v>341</v>
      </c>
      <c r="B24" s="7"/>
      <c r="C24" s="7"/>
      <c r="D24" s="7"/>
      <c r="E24" s="7"/>
      <c r="F24" s="7"/>
      <c r="G24" s="7"/>
      <c r="H24" s="7"/>
      <c r="I24" s="7"/>
      <c r="J24" s="7"/>
      <c r="K24" s="7"/>
      <c r="L24" s="7"/>
      <c r="M24" s="7"/>
      <c r="N24" s="7"/>
      <c r="O24" s="7"/>
      <c r="P24" s="7"/>
      <c r="Q24" s="7"/>
      <c r="R24" s="7"/>
      <c r="S24" s="7"/>
      <c r="T24" s="7"/>
      <c r="U24" s="7"/>
      <c r="V24" s="7"/>
      <c r="W24" s="7"/>
      <c r="X24" s="7"/>
      <c r="Y24" s="7" t="str">
        <f>IFERROR(AVERAGE(C24:X24),"")</f>
        <v/>
      </c>
      <c r="Z24" s="7"/>
    </row>
    <row r="25" spans="1:26">
      <c r="A25" s="7" t="s">
        <v>342</v>
      </c>
      <c r="B25" s="7"/>
      <c r="C25" s="7"/>
      <c r="D25" s="7"/>
      <c r="E25" s="7"/>
      <c r="F25" s="7"/>
      <c r="G25" s="7"/>
      <c r="H25" s="7"/>
      <c r="I25" s="7"/>
      <c r="J25" s="7"/>
      <c r="K25" s="7"/>
      <c r="L25" s="7"/>
      <c r="M25" s="7"/>
      <c r="N25" s="7"/>
      <c r="O25" s="7"/>
      <c r="P25" s="7"/>
      <c r="Q25" s="7"/>
      <c r="R25" s="7"/>
      <c r="S25" s="7"/>
      <c r="T25" s="7"/>
      <c r="U25" s="7"/>
      <c r="V25" s="7"/>
      <c r="W25" s="7"/>
      <c r="X25" s="7"/>
      <c r="Y25" s="7" t="str">
        <f>IFERROR(AVERAGE(C25:X25),"")</f>
        <v/>
      </c>
      <c r="Z25" s="7"/>
    </row>
    <row r="26" spans="1:26">
      <c r="A26" s="7" t="s">
        <v>343</v>
      </c>
      <c r="B26" s="7"/>
      <c r="C26" s="7"/>
      <c r="D26" s="7"/>
      <c r="E26" s="7"/>
      <c r="F26" s="7"/>
      <c r="G26" s="7"/>
      <c r="H26" s="7"/>
      <c r="I26" s="7"/>
      <c r="J26" s="7"/>
      <c r="K26" s="7"/>
      <c r="L26" s="7"/>
      <c r="M26" s="7"/>
      <c r="N26" s="7"/>
      <c r="O26" s="7"/>
      <c r="P26" s="7"/>
      <c r="Q26" s="7"/>
      <c r="R26" s="7"/>
      <c r="S26" s="7"/>
      <c r="T26" s="7"/>
      <c r="U26" s="7"/>
      <c r="V26" s="7"/>
      <c r="W26" s="7"/>
      <c r="X26" s="7"/>
      <c r="Y26" s="7" t="str">
        <f>IFERROR(AVERAGE(C26:X26),"")</f>
        <v/>
      </c>
      <c r="Z26" s="7"/>
    </row>
    <row r="27" spans="1:26">
      <c r="A27" s="7" t="s">
        <v>344</v>
      </c>
      <c r="B27" s="7"/>
      <c r="C27" s="7"/>
      <c r="D27" s="7"/>
      <c r="E27" s="7"/>
      <c r="F27" s="7"/>
      <c r="G27" s="7"/>
      <c r="H27" s="7"/>
      <c r="I27" s="7"/>
      <c r="J27" s="7"/>
      <c r="K27" s="7"/>
      <c r="L27" s="7"/>
      <c r="M27" s="7"/>
      <c r="N27" s="7"/>
      <c r="O27" s="7"/>
      <c r="P27" s="7"/>
      <c r="Q27" s="7"/>
      <c r="R27" s="7"/>
      <c r="S27" s="7"/>
      <c r="T27" s="7"/>
      <c r="U27" s="7"/>
      <c r="V27" s="7"/>
      <c r="W27" s="7"/>
      <c r="X27" s="7"/>
      <c r="Y27" s="7" t="str">
        <f>IFERROR(AVERAGE(C27:X27),"")</f>
        <v/>
      </c>
      <c r="Z27" s="7"/>
    </row>
    <row r="28" spans="1:26">
      <c r="A28" s="7" t="s">
        <v>345</v>
      </c>
      <c r="B28" s="7"/>
      <c r="C28" s="7"/>
      <c r="D28" s="7"/>
      <c r="E28" s="7"/>
      <c r="F28" s="7"/>
      <c r="G28" s="7"/>
      <c r="H28" s="7"/>
      <c r="I28" s="7"/>
      <c r="J28" s="7"/>
      <c r="K28" s="7"/>
      <c r="L28" s="7"/>
      <c r="M28" s="7"/>
      <c r="N28" s="7"/>
      <c r="O28" s="7"/>
      <c r="P28" s="7"/>
      <c r="Q28" s="7"/>
      <c r="R28" s="7"/>
      <c r="S28" s="7"/>
      <c r="T28" s="7"/>
      <c r="U28" s="7"/>
      <c r="V28" s="7"/>
      <c r="W28" s="7"/>
      <c r="X28" s="7"/>
      <c r="Y28" s="7" t="str">
        <f>IFERROR(AVERAGE(C28:X28),"")</f>
        <v/>
      </c>
      <c r="Z28" s="7"/>
    </row>
    <row r="29" spans="1:26">
      <c r="A29" s="7" t="s">
        <v>346</v>
      </c>
      <c r="B29" s="7"/>
      <c r="C29" s="7"/>
      <c r="D29" s="7"/>
      <c r="E29" s="7"/>
      <c r="F29" s="7"/>
      <c r="G29" s="7"/>
      <c r="H29" s="7"/>
      <c r="I29" s="7"/>
      <c r="J29" s="7"/>
      <c r="K29" s="7"/>
      <c r="L29" s="7"/>
      <c r="M29" s="7"/>
      <c r="N29" s="7"/>
      <c r="O29" s="7"/>
      <c r="P29" s="7"/>
      <c r="Q29" s="7"/>
      <c r="R29" s="7"/>
      <c r="S29" s="7"/>
      <c r="T29" s="7"/>
      <c r="U29" s="7"/>
      <c r="V29" s="7"/>
      <c r="W29" s="7"/>
      <c r="X29" s="7"/>
      <c r="Y29" s="7" t="str">
        <f>IFERROR(AVERAGE(C29:X29),"")</f>
        <v/>
      </c>
      <c r="Z29" s="7"/>
    </row>
    <row r="30" spans="1:26">
      <c r="A30" s="7" t="s">
        <v>347</v>
      </c>
      <c r="B30" s="7"/>
      <c r="C30" s="7"/>
      <c r="D30" s="7"/>
      <c r="E30" s="7"/>
      <c r="F30" s="7"/>
      <c r="G30" s="7"/>
      <c r="H30" s="7"/>
      <c r="I30" s="7"/>
      <c r="J30" s="7"/>
      <c r="K30" s="7"/>
      <c r="L30" s="7"/>
      <c r="M30" s="7"/>
      <c r="N30" s="7"/>
      <c r="O30" s="7"/>
      <c r="P30" s="7"/>
      <c r="Q30" s="7"/>
      <c r="R30" s="7"/>
      <c r="S30" s="7"/>
      <c r="T30" s="7"/>
      <c r="U30" s="7"/>
      <c r="V30" s="7"/>
      <c r="W30" s="7"/>
      <c r="X30" s="7"/>
      <c r="Y30" s="7" t="str">
        <f>IFERROR(AVERAGE(C30:X30),"")</f>
        <v/>
      </c>
      <c r="Z30" s="7"/>
    </row>
    <row r="31" spans="1:26">
      <c r="A31" s="7" t="s">
        <v>348</v>
      </c>
      <c r="B31" s="7"/>
      <c r="C31" s="7"/>
      <c r="D31" s="7"/>
      <c r="E31" s="7"/>
      <c r="F31" s="7"/>
      <c r="G31" s="7"/>
      <c r="H31" s="7"/>
      <c r="I31" s="7"/>
      <c r="J31" s="7"/>
      <c r="K31" s="7"/>
      <c r="L31" s="7"/>
      <c r="M31" s="7"/>
      <c r="N31" s="7"/>
      <c r="O31" s="7"/>
      <c r="P31" s="7"/>
      <c r="Q31" s="7"/>
      <c r="R31" s="7"/>
      <c r="S31" s="7"/>
      <c r="T31" s="7"/>
      <c r="U31" s="7"/>
      <c r="V31" s="7"/>
      <c r="W31" s="7"/>
      <c r="X31" s="7"/>
      <c r="Y31" s="7" t="str">
        <f>IFERROR(AVERAGE(C31:X31),"")</f>
        <v/>
      </c>
      <c r="Z31" s="7"/>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4.55</v>
      </c>
    </row>
    <row r="3" spans="1:11">
      <c r="A3" s="7" t="s">
        <v>43</v>
      </c>
      <c r="B3" s="7">
        <v>1.2</v>
      </c>
      <c r="C3" s="7" t="s">
        <v>44</v>
      </c>
      <c r="D3" s="7" t="s">
        <v>73</v>
      </c>
      <c r="E3" s="7"/>
      <c r="F3" s="7"/>
      <c r="G3" s="7"/>
      <c r="H3" s="7" t="s">
        <v>72</v>
      </c>
      <c r="I3" s="7"/>
      <c r="J3" s="7"/>
      <c r="K3" s="9">
        <v>4.55</v>
      </c>
    </row>
    <row r="4" spans="1:11">
      <c r="A4" s="7" t="s">
        <v>43</v>
      </c>
      <c r="B4" s="7">
        <v>2.1</v>
      </c>
      <c r="C4" s="7" t="s">
        <v>46</v>
      </c>
      <c r="D4" s="7" t="s">
        <v>74</v>
      </c>
      <c r="E4" s="7"/>
      <c r="F4" s="7"/>
      <c r="G4" s="7"/>
      <c r="H4" s="7" t="s">
        <v>72</v>
      </c>
      <c r="I4" s="7"/>
      <c r="J4" s="7"/>
      <c r="K4" s="9">
        <v>4.55</v>
      </c>
    </row>
    <row r="5" spans="1:11">
      <c r="A5" s="7" t="s">
        <v>43</v>
      </c>
      <c r="B5" s="7">
        <v>2.2</v>
      </c>
      <c r="C5" s="7" t="s">
        <v>46</v>
      </c>
      <c r="D5" s="7" t="s">
        <v>75</v>
      </c>
      <c r="E5" s="7"/>
      <c r="F5" s="7"/>
      <c r="G5" s="7"/>
      <c r="H5" s="7" t="s">
        <v>72</v>
      </c>
      <c r="I5" s="7"/>
      <c r="J5" s="7"/>
      <c r="K5" s="9">
        <v>4.55</v>
      </c>
    </row>
    <row r="6" spans="1:11">
      <c r="A6" s="7" t="s">
        <v>43</v>
      </c>
      <c r="B6" s="7">
        <v>3.1</v>
      </c>
      <c r="C6" s="7" t="s">
        <v>48</v>
      </c>
      <c r="D6" s="7" t="s">
        <v>76</v>
      </c>
      <c r="E6" s="7"/>
      <c r="F6" s="7"/>
      <c r="G6" s="7"/>
      <c r="H6" s="7" t="s">
        <v>72</v>
      </c>
      <c r="I6" s="7"/>
      <c r="J6" s="7"/>
      <c r="K6" s="9">
        <v>4.55</v>
      </c>
    </row>
    <row r="7" spans="1:11">
      <c r="A7" s="7" t="s">
        <v>43</v>
      </c>
      <c r="B7" s="7">
        <v>3.2</v>
      </c>
      <c r="C7" s="7" t="s">
        <v>48</v>
      </c>
      <c r="D7" s="7" t="s">
        <v>77</v>
      </c>
      <c r="E7" s="7"/>
      <c r="F7" s="7"/>
      <c r="G7" s="7"/>
      <c r="H7" s="7" t="s">
        <v>72</v>
      </c>
      <c r="I7" s="7"/>
      <c r="J7" s="7"/>
      <c r="K7" s="9">
        <v>4.55</v>
      </c>
    </row>
    <row r="8" spans="1:11">
      <c r="A8" s="7" t="s">
        <v>43</v>
      </c>
      <c r="B8" s="7">
        <v>4.1</v>
      </c>
      <c r="C8" s="7" t="s">
        <v>50</v>
      </c>
      <c r="D8" s="7" t="s">
        <v>78</v>
      </c>
      <c r="E8" s="7"/>
      <c r="F8" s="7"/>
      <c r="G8" s="7"/>
      <c r="H8" s="7" t="s">
        <v>72</v>
      </c>
      <c r="I8" s="7"/>
      <c r="J8" s="7"/>
      <c r="K8" s="9">
        <v>4.55</v>
      </c>
    </row>
    <row r="9" spans="1:11">
      <c r="A9" s="7" t="s">
        <v>43</v>
      </c>
      <c r="B9" s="7">
        <v>4.2</v>
      </c>
      <c r="C9" s="7" t="s">
        <v>50</v>
      </c>
      <c r="D9" s="7" t="s">
        <v>79</v>
      </c>
      <c r="E9" s="7"/>
      <c r="F9" s="7"/>
      <c r="G9" s="7"/>
      <c r="H9" s="7" t="s">
        <v>72</v>
      </c>
      <c r="I9" s="7"/>
      <c r="J9" s="7"/>
      <c r="K9" s="9">
        <v>4.55</v>
      </c>
    </row>
    <row r="10" spans="1:11">
      <c r="A10" s="7" t="s">
        <v>43</v>
      </c>
      <c r="B10" s="7">
        <v>5.1</v>
      </c>
      <c r="C10" s="7" t="s">
        <v>52</v>
      </c>
      <c r="D10" s="7" t="s">
        <v>80</v>
      </c>
      <c r="E10" s="7"/>
      <c r="F10" s="7"/>
      <c r="G10" s="7"/>
      <c r="H10" s="7" t="s">
        <v>72</v>
      </c>
      <c r="I10" s="7"/>
      <c r="J10" s="7"/>
      <c r="K10" s="9">
        <v>4.55</v>
      </c>
    </row>
    <row r="11" spans="1:11">
      <c r="A11" s="7" t="s">
        <v>43</v>
      </c>
      <c r="B11" s="7">
        <v>5.2</v>
      </c>
      <c r="C11" s="7" t="s">
        <v>52</v>
      </c>
      <c r="D11" s="7" t="s">
        <v>81</v>
      </c>
      <c r="E11" s="7"/>
      <c r="F11" s="7"/>
      <c r="G11" s="7"/>
      <c r="H11" s="7" t="s">
        <v>72</v>
      </c>
      <c r="I11" s="7"/>
      <c r="J11" s="7"/>
      <c r="K11" s="9">
        <v>4.55</v>
      </c>
    </row>
    <row r="12" spans="1:11">
      <c r="A12" s="7" t="s">
        <v>43</v>
      </c>
      <c r="B12" s="7">
        <v>6.1</v>
      </c>
      <c r="C12" s="7" t="s">
        <v>54</v>
      </c>
      <c r="D12" s="7" t="s">
        <v>82</v>
      </c>
      <c r="E12" s="7"/>
      <c r="F12" s="7"/>
      <c r="G12" s="7"/>
      <c r="H12" s="7" t="s">
        <v>72</v>
      </c>
      <c r="I12" s="7"/>
      <c r="J12" s="7"/>
      <c r="K12" s="9">
        <v>4.55</v>
      </c>
    </row>
    <row r="13" spans="1:11">
      <c r="A13" s="7" t="s">
        <v>43</v>
      </c>
      <c r="B13" s="7">
        <v>6.2</v>
      </c>
      <c r="C13" s="7" t="s">
        <v>54</v>
      </c>
      <c r="D13" s="7" t="s">
        <v>83</v>
      </c>
      <c r="E13" s="7"/>
      <c r="F13" s="7"/>
      <c r="G13" s="7"/>
      <c r="H13" s="7" t="s">
        <v>72</v>
      </c>
      <c r="I13" s="7"/>
      <c r="J13" s="7"/>
      <c r="K13" s="9">
        <v>4.55</v>
      </c>
    </row>
    <row r="14" spans="1:11">
      <c r="A14" s="7" t="s">
        <v>43</v>
      </c>
      <c r="B14" s="7">
        <v>7.1</v>
      </c>
      <c r="C14" s="7" t="s">
        <v>56</v>
      </c>
      <c r="D14" s="7" t="s">
        <v>84</v>
      </c>
      <c r="E14" s="7"/>
      <c r="F14" s="7"/>
      <c r="G14" s="7"/>
      <c r="H14" s="7" t="s">
        <v>72</v>
      </c>
      <c r="I14" s="7"/>
      <c r="J14" s="7"/>
      <c r="K14" s="9">
        <v>4.55</v>
      </c>
    </row>
    <row r="15" spans="1:11">
      <c r="A15" s="7" t="s">
        <v>43</v>
      </c>
      <c r="B15" s="7">
        <v>7.2</v>
      </c>
      <c r="C15" s="7" t="s">
        <v>56</v>
      </c>
      <c r="D15" s="7" t="s">
        <v>85</v>
      </c>
      <c r="E15" s="7"/>
      <c r="F15" s="7"/>
      <c r="G15" s="7"/>
      <c r="H15" s="7" t="s">
        <v>72</v>
      </c>
      <c r="I15" s="7"/>
      <c r="J15" s="7"/>
      <c r="K15" s="9">
        <v>4.55</v>
      </c>
    </row>
    <row r="16" spans="1:11">
      <c r="A16" s="7" t="s">
        <v>43</v>
      </c>
      <c r="B16" s="7">
        <v>8.1</v>
      </c>
      <c r="C16" s="7" t="s">
        <v>58</v>
      </c>
      <c r="D16" s="7" t="s">
        <v>86</v>
      </c>
      <c r="E16" s="7"/>
      <c r="F16" s="7"/>
      <c r="G16" s="7"/>
      <c r="H16" s="7" t="s">
        <v>72</v>
      </c>
      <c r="I16" s="7"/>
      <c r="J16" s="7"/>
      <c r="K16" s="9">
        <v>4.55</v>
      </c>
    </row>
    <row r="17" spans="1:11">
      <c r="A17" s="7" t="s">
        <v>43</v>
      </c>
      <c r="B17" s="7">
        <v>8.2</v>
      </c>
      <c r="C17" s="7" t="s">
        <v>58</v>
      </c>
      <c r="D17" s="7" t="s">
        <v>87</v>
      </c>
      <c r="E17" s="7"/>
      <c r="F17" s="7"/>
      <c r="G17" s="7"/>
      <c r="H17" s="7" t="s">
        <v>72</v>
      </c>
      <c r="I17" s="7"/>
      <c r="J17" s="7"/>
      <c r="K17" s="9">
        <v>4.55</v>
      </c>
    </row>
    <row r="18" spans="1:11">
      <c r="A18" s="7" t="s">
        <v>43</v>
      </c>
      <c r="B18" s="7">
        <v>8.3</v>
      </c>
      <c r="C18" s="7" t="s">
        <v>58</v>
      </c>
      <c r="D18" s="7" t="s">
        <v>88</v>
      </c>
      <c r="E18" s="7"/>
      <c r="F18" s="7"/>
      <c r="G18" s="7"/>
      <c r="H18" s="7" t="s">
        <v>72</v>
      </c>
      <c r="I18" s="7"/>
      <c r="J18" s="7"/>
      <c r="K18" s="9">
        <v>4.55</v>
      </c>
    </row>
    <row r="19" spans="1:11">
      <c r="A19" s="7" t="s">
        <v>43</v>
      </c>
      <c r="B19" s="7">
        <v>9.1</v>
      </c>
      <c r="C19" s="7" t="s">
        <v>60</v>
      </c>
      <c r="D19" s="7" t="s">
        <v>89</v>
      </c>
      <c r="E19" s="7"/>
      <c r="F19" s="7"/>
      <c r="G19" s="7"/>
      <c r="H19" s="7" t="s">
        <v>72</v>
      </c>
      <c r="I19" s="7"/>
      <c r="J19" s="7"/>
      <c r="K19" s="9">
        <v>4.55</v>
      </c>
    </row>
    <row r="20" spans="1:11">
      <c r="A20" s="7" t="s">
        <v>43</v>
      </c>
      <c r="B20" s="7">
        <v>9.2</v>
      </c>
      <c r="C20" s="7" t="s">
        <v>60</v>
      </c>
      <c r="D20" s="7" t="s">
        <v>90</v>
      </c>
      <c r="E20" s="7"/>
      <c r="F20" s="7"/>
      <c r="G20" s="7"/>
      <c r="H20" s="7" t="s">
        <v>72</v>
      </c>
      <c r="I20" s="7"/>
      <c r="J20" s="7"/>
      <c r="K20" s="9">
        <v>4.55</v>
      </c>
    </row>
    <row r="21" spans="1:11">
      <c r="A21" s="7" t="s">
        <v>43</v>
      </c>
      <c r="B21" s="7">
        <v>9.3</v>
      </c>
      <c r="C21" s="7" t="s">
        <v>60</v>
      </c>
      <c r="D21" s="7" t="s">
        <v>91</v>
      </c>
      <c r="E21" s="7"/>
      <c r="F21" s="7"/>
      <c r="G21" s="7"/>
      <c r="H21" s="7" t="s">
        <v>72</v>
      </c>
      <c r="I21" s="7"/>
      <c r="J21" s="7"/>
      <c r="K21" s="9">
        <v>4.55</v>
      </c>
    </row>
    <row r="22" spans="1:11">
      <c r="A22" s="7" t="s">
        <v>43</v>
      </c>
      <c r="B22" s="7">
        <v>10.1</v>
      </c>
      <c r="C22" s="7" t="s">
        <v>62</v>
      </c>
      <c r="D22" s="7" t="s">
        <v>92</v>
      </c>
      <c r="E22" s="7"/>
      <c r="F22" s="7"/>
      <c r="G22" s="7"/>
      <c r="H22" s="7" t="s">
        <v>72</v>
      </c>
      <c r="I22" s="7"/>
      <c r="J22" s="7"/>
      <c r="K22" s="9">
        <v>4.55</v>
      </c>
    </row>
    <row r="23" spans="1:11">
      <c r="A23" s="7" t="s">
        <v>43</v>
      </c>
      <c r="B23" s="7">
        <v>10.2</v>
      </c>
      <c r="C23" s="7" t="s">
        <v>62</v>
      </c>
      <c r="D23" s="7" t="s">
        <v>93</v>
      </c>
      <c r="E23" s="7"/>
      <c r="F23" s="7"/>
      <c r="G23" s="7"/>
      <c r="H23" s="7" t="s">
        <v>72</v>
      </c>
      <c r="I23" s="7"/>
      <c r="J23" s="7"/>
      <c r="K23" s="9">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94</v>
      </c>
      <c r="C1" s="8" t="s">
        <v>95</v>
      </c>
      <c r="D1" s="8" t="s">
        <v>96</v>
      </c>
      <c r="E1" s="8" t="s">
        <v>38</v>
      </c>
      <c r="F1" s="8" t="s">
        <v>97</v>
      </c>
      <c r="G1" s="8" t="s">
        <v>98</v>
      </c>
      <c r="H1" s="8" t="s">
        <v>99</v>
      </c>
      <c r="I1" s="8" t="s">
        <v>100</v>
      </c>
    </row>
    <row r="2" spans="1:9">
      <c r="A2" s="7" t="s">
        <v>43</v>
      </c>
      <c r="B2" s="7" t="s">
        <v>101</v>
      </c>
      <c r="C2" s="7">
        <v>1</v>
      </c>
      <c r="D2" s="7" t="s">
        <v>102</v>
      </c>
      <c r="E2" s="7"/>
      <c r="F2" s="7"/>
      <c r="G2" s="7"/>
      <c r="H2" s="7"/>
      <c r="I2" s="7"/>
    </row>
    <row r="3" spans="1:9">
      <c r="A3" s="7" t="s">
        <v>43</v>
      </c>
      <c r="B3" s="7" t="s">
        <v>101</v>
      </c>
      <c r="C3" s="7">
        <v>2</v>
      </c>
      <c r="D3" s="7" t="s">
        <v>103</v>
      </c>
      <c r="E3" s="7"/>
      <c r="F3" s="7"/>
      <c r="G3" s="7"/>
      <c r="H3" s="7"/>
      <c r="I3" s="7"/>
    </row>
    <row r="4" spans="1:9">
      <c r="A4" s="7" t="s">
        <v>43</v>
      </c>
      <c r="B4" s="7" t="s">
        <v>101</v>
      </c>
      <c r="C4" s="7">
        <v>3</v>
      </c>
      <c r="D4" s="7" t="s">
        <v>104</v>
      </c>
      <c r="E4" s="7"/>
      <c r="F4" s="7"/>
      <c r="G4" s="7"/>
      <c r="H4" s="7"/>
      <c r="I4" s="7"/>
    </row>
    <row r="5" spans="1:9">
      <c r="A5" s="7" t="s">
        <v>43</v>
      </c>
      <c r="B5" s="7" t="s">
        <v>101</v>
      </c>
      <c r="C5" s="7">
        <v>4</v>
      </c>
      <c r="D5" s="7" t="s">
        <v>105</v>
      </c>
      <c r="E5" s="7"/>
      <c r="F5" s="7"/>
      <c r="G5" s="7"/>
      <c r="H5" s="7"/>
      <c r="I5" s="7"/>
    </row>
    <row r="6" spans="1:9">
      <c r="A6" s="7" t="s">
        <v>43</v>
      </c>
      <c r="B6" s="7" t="s">
        <v>101</v>
      </c>
      <c r="C6" s="7">
        <v>5</v>
      </c>
      <c r="D6" s="7" t="s">
        <v>106</v>
      </c>
      <c r="E6" s="7"/>
      <c r="F6" s="7"/>
      <c r="G6" s="7"/>
      <c r="H6" s="7"/>
      <c r="I6" s="7"/>
    </row>
    <row r="7" spans="1:9">
      <c r="A7" s="7" t="s">
        <v>43</v>
      </c>
      <c r="B7" s="7" t="s">
        <v>101</v>
      </c>
      <c r="C7" s="7">
        <v>6</v>
      </c>
      <c r="D7" s="7" t="s">
        <v>107</v>
      </c>
      <c r="E7" s="7"/>
      <c r="F7" s="7"/>
      <c r="G7" s="7"/>
      <c r="H7" s="7"/>
      <c r="I7" s="7"/>
    </row>
    <row r="8" spans="1:9">
      <c r="A8" s="7" t="s">
        <v>43</v>
      </c>
      <c r="B8" s="7" t="s">
        <v>101</v>
      </c>
      <c r="C8" s="7">
        <v>7</v>
      </c>
      <c r="D8" s="7" t="s">
        <v>108</v>
      </c>
      <c r="E8" s="7"/>
      <c r="F8" s="7"/>
      <c r="G8" s="7"/>
      <c r="H8" s="7"/>
      <c r="I8" s="7"/>
    </row>
    <row r="9" spans="1:9">
      <c r="A9" s="7" t="s">
        <v>43</v>
      </c>
      <c r="B9" s="7" t="s">
        <v>101</v>
      </c>
      <c r="C9" s="7">
        <v>8</v>
      </c>
      <c r="D9" s="7" t="s">
        <v>109</v>
      </c>
      <c r="E9" s="7"/>
      <c r="F9" s="7"/>
      <c r="G9" s="7"/>
      <c r="H9" s="7"/>
      <c r="I9" s="7"/>
    </row>
    <row r="10" spans="1:9">
      <c r="A10" s="7" t="s">
        <v>43</v>
      </c>
      <c r="B10" s="7" t="s">
        <v>101</v>
      </c>
      <c r="C10" s="7">
        <v>9</v>
      </c>
      <c r="D10" s="7" t="s">
        <v>110</v>
      </c>
      <c r="E10" s="7"/>
      <c r="F10" s="7"/>
      <c r="G10" s="7"/>
      <c r="H10" s="7"/>
      <c r="I10" s="7"/>
    </row>
    <row r="11" spans="1:9">
      <c r="A11" s="7" t="s">
        <v>43</v>
      </c>
      <c r="B11" s="7" t="s">
        <v>101</v>
      </c>
      <c r="C11" s="7">
        <v>10</v>
      </c>
      <c r="D11" s="7" t="s">
        <v>111</v>
      </c>
      <c r="E11" s="7"/>
      <c r="F11" s="7"/>
      <c r="G11" s="7"/>
      <c r="H11" s="7"/>
      <c r="I11" s="7"/>
    </row>
    <row r="12" spans="1:9">
      <c r="A12" s="7" t="s">
        <v>43</v>
      </c>
      <c r="B12" s="7" t="s">
        <v>101</v>
      </c>
      <c r="C12" s="7">
        <v>11</v>
      </c>
      <c r="D12" s="7" t="s">
        <v>112</v>
      </c>
      <c r="E12" s="7"/>
      <c r="F12" s="7"/>
      <c r="G12" s="7"/>
      <c r="H12" s="7"/>
      <c r="I12" s="7"/>
    </row>
    <row r="13" spans="1:9">
      <c r="A13" s="7" t="s">
        <v>43</v>
      </c>
      <c r="B13" s="7" t="s">
        <v>101</v>
      </c>
      <c r="C13" s="7">
        <v>12</v>
      </c>
      <c r="D13" s="7" t="s">
        <v>113</v>
      </c>
      <c r="E13" s="7"/>
      <c r="F13" s="7"/>
      <c r="G13" s="7"/>
      <c r="H13" s="7"/>
      <c r="I13" s="7"/>
    </row>
    <row r="14" spans="1:9">
      <c r="A14" s="7" t="s">
        <v>43</v>
      </c>
      <c r="B14" s="7" t="s">
        <v>101</v>
      </c>
      <c r="C14" s="7">
        <v>13</v>
      </c>
      <c r="D14" s="7" t="s">
        <v>114</v>
      </c>
      <c r="E14" s="7"/>
      <c r="F14" s="7"/>
      <c r="G14" s="7"/>
      <c r="H14" s="7"/>
      <c r="I14" s="7"/>
    </row>
    <row r="15" spans="1:9">
      <c r="A15" s="7" t="s">
        <v>43</v>
      </c>
      <c r="B15" s="7" t="s">
        <v>101</v>
      </c>
      <c r="C15" s="7">
        <v>14</v>
      </c>
      <c r="D15" s="7" t="s">
        <v>115</v>
      </c>
      <c r="E15" s="7"/>
      <c r="F15" s="7"/>
      <c r="G15" s="7"/>
      <c r="H15" s="7"/>
      <c r="I15" s="7"/>
    </row>
    <row r="16" spans="1:9">
      <c r="A16" s="7" t="s">
        <v>43</v>
      </c>
      <c r="B16" s="7" t="s">
        <v>101</v>
      </c>
      <c r="C16" s="7">
        <v>15</v>
      </c>
      <c r="D16" s="7" t="s">
        <v>116</v>
      </c>
      <c r="E16" s="7"/>
      <c r="F16" s="7"/>
      <c r="G16" s="7"/>
      <c r="H16" s="7"/>
      <c r="I16" s="7"/>
    </row>
    <row r="17" spans="1:9">
      <c r="A17" s="7" t="s">
        <v>43</v>
      </c>
      <c r="B17" s="7" t="s">
        <v>101</v>
      </c>
      <c r="C17" s="7">
        <v>16</v>
      </c>
      <c r="D17" s="7" t="s">
        <v>117</v>
      </c>
      <c r="E17" s="7"/>
      <c r="F17" s="7"/>
      <c r="G17" s="7"/>
      <c r="H17" s="7"/>
      <c r="I17" s="7"/>
    </row>
    <row r="18" spans="1:9">
      <c r="A18" s="7" t="s">
        <v>43</v>
      </c>
      <c r="B18" s="7" t="s">
        <v>101</v>
      </c>
      <c r="C18" s="7">
        <v>17</v>
      </c>
      <c r="D18" s="7" t="s">
        <v>118</v>
      </c>
      <c r="E18" s="7"/>
      <c r="F18" s="7"/>
      <c r="G18" s="7"/>
      <c r="H18" s="7"/>
      <c r="I18" s="7"/>
    </row>
    <row r="19" spans="1:9">
      <c r="A19" s="7" t="s">
        <v>43</v>
      </c>
      <c r="B19" s="7" t="s">
        <v>101</v>
      </c>
      <c r="C19" s="7">
        <v>1</v>
      </c>
      <c r="D19" s="7" t="s">
        <v>119</v>
      </c>
      <c r="E19" s="7"/>
      <c r="F19" s="7"/>
      <c r="G19" s="7"/>
      <c r="H19" s="7"/>
      <c r="I19" s="7"/>
    </row>
    <row r="20" spans="1:9">
      <c r="A20" s="7" t="s">
        <v>43</v>
      </c>
      <c r="B20" s="7" t="s">
        <v>101</v>
      </c>
      <c r="C20" s="7">
        <v>2</v>
      </c>
      <c r="D20" s="7" t="s">
        <v>120</v>
      </c>
      <c r="E20" s="7"/>
      <c r="F20" s="7"/>
      <c r="G20" s="7"/>
      <c r="H20" s="7"/>
      <c r="I20" s="7"/>
    </row>
    <row r="21" spans="1:9">
      <c r="A21" s="7" t="s">
        <v>43</v>
      </c>
      <c r="B21" s="7" t="s">
        <v>101</v>
      </c>
      <c r="C21" s="7">
        <v>3</v>
      </c>
      <c r="D21" s="7" t="s">
        <v>121</v>
      </c>
      <c r="E21" s="7"/>
      <c r="F21" s="7"/>
      <c r="G21" s="7"/>
      <c r="H21" s="7"/>
      <c r="I21" s="7"/>
    </row>
    <row r="22" spans="1:9">
      <c r="A22" s="7" t="s">
        <v>43</v>
      </c>
      <c r="B22" s="7" t="s">
        <v>101</v>
      </c>
      <c r="C22" s="7">
        <v>4</v>
      </c>
      <c r="D22" s="7" t="s">
        <v>122</v>
      </c>
      <c r="E22" s="7"/>
      <c r="F22" s="7"/>
      <c r="G22" s="7"/>
      <c r="H22" s="7"/>
      <c r="I22" s="7"/>
    </row>
    <row r="23" spans="1:9">
      <c r="A23" s="7" t="s">
        <v>43</v>
      </c>
      <c r="B23" s="7" t="s">
        <v>101</v>
      </c>
      <c r="C23" s="7">
        <v>5</v>
      </c>
      <c r="D23" s="7" t="s">
        <v>123</v>
      </c>
      <c r="E23" s="7"/>
      <c r="F23" s="7"/>
      <c r="G23" s="7"/>
      <c r="H23" s="7"/>
      <c r="I23" s="7"/>
    </row>
    <row r="24" spans="1:9">
      <c r="A24" s="7" t="s">
        <v>43</v>
      </c>
      <c r="B24" s="7" t="s">
        <v>101</v>
      </c>
      <c r="C24" s="7">
        <v>6</v>
      </c>
      <c r="D24" s="7" t="s">
        <v>124</v>
      </c>
      <c r="E24" s="7"/>
      <c r="F24" s="7"/>
      <c r="G24" s="7"/>
      <c r="H24" s="7"/>
      <c r="I24" s="7"/>
    </row>
    <row r="25" spans="1:9">
      <c r="A25" s="7" t="s">
        <v>43</v>
      </c>
      <c r="B25" s="7" t="s">
        <v>101</v>
      </c>
      <c r="C25" s="7">
        <v>1</v>
      </c>
      <c r="D25" s="7" t="s">
        <v>125</v>
      </c>
      <c r="E25" s="7"/>
      <c r="F25" s="7"/>
      <c r="G25" s="7"/>
      <c r="H25" s="7"/>
      <c r="I25" s="7"/>
    </row>
    <row r="26" spans="1:9">
      <c r="A26" s="7" t="s">
        <v>43</v>
      </c>
      <c r="B26" s="7" t="s">
        <v>101</v>
      </c>
      <c r="C26" s="7">
        <v>2</v>
      </c>
      <c r="D26" s="7" t="s">
        <v>126</v>
      </c>
      <c r="E26" s="7"/>
      <c r="F26" s="7"/>
      <c r="G26" s="7"/>
      <c r="H26" s="7"/>
      <c r="I26" s="7"/>
    </row>
    <row r="27" spans="1:9">
      <c r="A27" s="7" t="s">
        <v>43</v>
      </c>
      <c r="B27" s="7" t="s">
        <v>101</v>
      </c>
      <c r="C27" s="7">
        <v>3</v>
      </c>
      <c r="D27" s="7" t="s">
        <v>127</v>
      </c>
      <c r="E27" s="7"/>
      <c r="F27" s="7"/>
      <c r="G27" s="7"/>
      <c r="H27" s="7"/>
      <c r="I27" s="7"/>
    </row>
    <row r="28" spans="1:9">
      <c r="A28" s="7" t="s">
        <v>43</v>
      </c>
      <c r="B28" s="7" t="s">
        <v>101</v>
      </c>
      <c r="C28" s="7">
        <v>4</v>
      </c>
      <c r="D28" s="7" t="s">
        <v>128</v>
      </c>
      <c r="E28" s="7"/>
      <c r="F28" s="7"/>
      <c r="G28" s="7"/>
      <c r="H28" s="7"/>
      <c r="I28" s="7"/>
    </row>
    <row r="29" spans="1:9">
      <c r="A29" s="7" t="s">
        <v>43</v>
      </c>
      <c r="B29" s="7" t="s">
        <v>101</v>
      </c>
      <c r="C29" s="7">
        <v>5</v>
      </c>
      <c r="D29" s="7" t="s">
        <v>129</v>
      </c>
      <c r="E29" s="7"/>
      <c r="F29" s="7"/>
      <c r="G29" s="7"/>
      <c r="H29" s="7"/>
      <c r="I29" s="7"/>
    </row>
    <row r="30" spans="1:9">
      <c r="A30" s="7" t="s">
        <v>43</v>
      </c>
      <c r="B30" s="7" t="s">
        <v>101</v>
      </c>
      <c r="C30" s="7">
        <v>6</v>
      </c>
      <c r="D30" s="7" t="s">
        <v>130</v>
      </c>
      <c r="E30" s="7"/>
      <c r="F30" s="7"/>
      <c r="G30" s="7"/>
      <c r="H30" s="7"/>
      <c r="I30" s="7"/>
    </row>
    <row r="31" spans="1:9">
      <c r="A31" s="7" t="s">
        <v>43</v>
      </c>
      <c r="B31" s="7" t="s">
        <v>101</v>
      </c>
      <c r="C31" s="7">
        <v>7</v>
      </c>
      <c r="D31" s="7" t="s">
        <v>131</v>
      </c>
      <c r="E31" s="7"/>
      <c r="F31" s="7"/>
      <c r="G31" s="7"/>
      <c r="H31" s="7"/>
      <c r="I31" s="7"/>
    </row>
    <row r="32" spans="1:9">
      <c r="A32" s="7" t="s">
        <v>43</v>
      </c>
      <c r="B32" s="7" t="s">
        <v>101</v>
      </c>
      <c r="C32" s="7">
        <v>8</v>
      </c>
      <c r="D32" s="7" t="s">
        <v>132</v>
      </c>
      <c r="E32" s="7"/>
      <c r="F32" s="7"/>
      <c r="G32" s="7"/>
      <c r="H32" s="7"/>
      <c r="I32" s="7"/>
    </row>
    <row r="33" spans="1:9">
      <c r="A33" s="7" t="s">
        <v>43</v>
      </c>
      <c r="B33" s="7" t="s">
        <v>101</v>
      </c>
      <c r="C33" s="7">
        <v>9</v>
      </c>
      <c r="D33" s="7" t="s">
        <v>133</v>
      </c>
      <c r="E33" s="7"/>
      <c r="F33" s="7"/>
      <c r="G33" s="7"/>
      <c r="H33" s="7"/>
      <c r="I33" s="7"/>
    </row>
    <row r="34" spans="1:9">
      <c r="A34" s="7" t="s">
        <v>43</v>
      </c>
      <c r="B34" s="7" t="s">
        <v>101</v>
      </c>
      <c r="C34" s="7">
        <v>1</v>
      </c>
      <c r="D34" s="7" t="s">
        <v>134</v>
      </c>
      <c r="E34" s="7"/>
      <c r="F34" s="7"/>
      <c r="G34" s="7"/>
      <c r="H34" s="7"/>
      <c r="I34" s="7"/>
    </row>
    <row r="35" spans="1:9">
      <c r="A35" s="7" t="s">
        <v>43</v>
      </c>
      <c r="B35" s="7" t="s">
        <v>101</v>
      </c>
      <c r="C35" s="7">
        <v>2</v>
      </c>
      <c r="D35" s="7" t="s">
        <v>126</v>
      </c>
      <c r="E35" s="7"/>
      <c r="F35" s="7"/>
      <c r="G35" s="7"/>
      <c r="H35" s="7"/>
      <c r="I35" s="7"/>
    </row>
    <row r="36" spans="1:9">
      <c r="A36" s="7" t="s">
        <v>43</v>
      </c>
      <c r="B36" s="7" t="s">
        <v>101</v>
      </c>
      <c r="C36" s="7">
        <v>3</v>
      </c>
      <c r="D36" s="7" t="s">
        <v>135</v>
      </c>
      <c r="E36" s="7"/>
      <c r="F36" s="7"/>
      <c r="G36" s="7"/>
      <c r="H36" s="7"/>
      <c r="I36" s="7"/>
    </row>
    <row r="37" spans="1:9">
      <c r="A37" s="7" t="s">
        <v>43</v>
      </c>
      <c r="B37" s="7" t="s">
        <v>101</v>
      </c>
      <c r="C37" s="7">
        <v>4</v>
      </c>
      <c r="D37" s="7" t="s">
        <v>136</v>
      </c>
      <c r="E37" s="7"/>
      <c r="F37" s="7"/>
      <c r="G37" s="7"/>
      <c r="H37" s="7"/>
      <c r="I37" s="7"/>
    </row>
    <row r="38" spans="1:9">
      <c r="A38" s="7" t="s">
        <v>43</v>
      </c>
      <c r="B38" s="7" t="s">
        <v>101</v>
      </c>
      <c r="C38" s="7">
        <v>5</v>
      </c>
      <c r="D38" s="7" t="s">
        <v>137</v>
      </c>
      <c r="E38" s="7"/>
      <c r="F38" s="7"/>
      <c r="G38" s="7"/>
      <c r="H38" s="7"/>
      <c r="I38" s="7"/>
    </row>
    <row r="39" spans="1:9">
      <c r="A39" s="7" t="s">
        <v>43</v>
      </c>
      <c r="B39" s="7" t="s">
        <v>101</v>
      </c>
      <c r="C39" s="7">
        <v>6</v>
      </c>
      <c r="D39" s="7" t="s">
        <v>138</v>
      </c>
      <c r="E39" s="7"/>
      <c r="F39" s="7"/>
      <c r="G39" s="7"/>
      <c r="H39" s="7"/>
      <c r="I39" s="7"/>
    </row>
    <row r="40" spans="1:9">
      <c r="A40" s="7" t="s">
        <v>43</v>
      </c>
      <c r="B40" s="7" t="s">
        <v>101</v>
      </c>
      <c r="C40" s="7">
        <v>7</v>
      </c>
      <c r="D40" s="7" t="s">
        <v>139</v>
      </c>
      <c r="E40" s="7"/>
      <c r="F40" s="7"/>
      <c r="G40" s="7"/>
      <c r="H40" s="7"/>
      <c r="I40" s="7"/>
    </row>
    <row r="41" spans="1:9">
      <c r="A41" s="7" t="s">
        <v>43</v>
      </c>
      <c r="B41" s="7" t="s">
        <v>101</v>
      </c>
      <c r="C41" s="7">
        <v>8</v>
      </c>
      <c r="D41" s="7" t="s">
        <v>140</v>
      </c>
      <c r="E41" s="7"/>
      <c r="F41" s="7"/>
      <c r="G41" s="7"/>
      <c r="H41" s="7"/>
      <c r="I41" s="7"/>
    </row>
    <row r="42" spans="1:9">
      <c r="A42" s="7" t="s">
        <v>43</v>
      </c>
      <c r="B42" s="7" t="s">
        <v>101</v>
      </c>
      <c r="C42" s="7">
        <v>9</v>
      </c>
      <c r="D42" s="7" t="s">
        <v>141</v>
      </c>
      <c r="E42" s="7"/>
      <c r="F42" s="7"/>
      <c r="G42" s="7"/>
      <c r="H42" s="7"/>
      <c r="I4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142</v>
      </c>
      <c r="B1" s="4"/>
      <c r="C1" s="4"/>
      <c r="D1" s="4"/>
    </row>
    <row r="2" spans="1:4">
      <c r="A2" s="8" t="s">
        <v>143</v>
      </c>
      <c r="B2" s="8" t="s">
        <v>144</v>
      </c>
      <c r="C2" s="8" t="s">
        <v>145</v>
      </c>
      <c r="D2" s="8" t="s">
        <v>146</v>
      </c>
    </row>
    <row r="3" spans="1:4">
      <c r="A3" s="7">
        <v>1</v>
      </c>
      <c r="B3" s="7" t="s">
        <v>147</v>
      </c>
      <c r="C3" s="7" t="s">
        <v>148</v>
      </c>
      <c r="D3" s="7" t="s">
        <v>149</v>
      </c>
    </row>
    <row r="4" spans="1:4">
      <c r="A4" s="7">
        <v>2</v>
      </c>
      <c r="B4" s="7" t="s">
        <v>150</v>
      </c>
      <c r="C4" s="7" t="s">
        <v>151</v>
      </c>
      <c r="D4" s="7" t="s">
        <v>152</v>
      </c>
    </row>
    <row r="5" spans="1:4">
      <c r="A5" s="7">
        <v>3</v>
      </c>
      <c r="B5" s="7" t="s">
        <v>153</v>
      </c>
      <c r="C5" s="7" t="s">
        <v>154</v>
      </c>
      <c r="D5" s="7" t="s">
        <v>155</v>
      </c>
    </row>
    <row r="6" spans="1:4">
      <c r="A6" s="7">
        <v>4</v>
      </c>
      <c r="B6" s="7" t="s">
        <v>156</v>
      </c>
      <c r="C6" s="7" t="s">
        <v>157</v>
      </c>
      <c r="D6" s="7"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159</v>
      </c>
      <c r="B1" s="4"/>
      <c r="C1" s="4"/>
      <c r="D1" s="4"/>
      <c r="E1" s="4"/>
      <c r="F1" s="4"/>
      <c r="G1" s="4"/>
    </row>
    <row r="2" spans="1:7">
      <c r="A2" s="8" t="s">
        <v>160</v>
      </c>
      <c r="B2" s="8" t="s">
        <v>161</v>
      </c>
      <c r="C2" s="8" t="s">
        <v>162</v>
      </c>
      <c r="D2" s="8" t="s">
        <v>163</v>
      </c>
      <c r="E2" s="8" t="s">
        <v>164</v>
      </c>
      <c r="F2" s="8" t="s">
        <v>165</v>
      </c>
      <c r="G2" s="8" t="s">
        <v>166</v>
      </c>
    </row>
    <row r="3" spans="1:7">
      <c r="A3" s="7">
        <v>1</v>
      </c>
      <c r="B3" s="7" t="s">
        <v>167</v>
      </c>
      <c r="C3" s="7">
        <v>35</v>
      </c>
      <c r="D3" s="7" t="s">
        <v>168</v>
      </c>
      <c r="E3" s="7" t="s">
        <v>169</v>
      </c>
      <c r="F3" s="7" t="s">
        <v>170</v>
      </c>
      <c r="G3" s="7" t="s">
        <v>171</v>
      </c>
    </row>
    <row r="4" spans="1:7">
      <c r="A4" s="7"/>
      <c r="B4" s="7" t="s">
        <v>172</v>
      </c>
      <c r="C4" s="7"/>
      <c r="D4" s="7" t="s">
        <v>173</v>
      </c>
      <c r="E4" s="7"/>
      <c r="F4" s="7"/>
      <c r="G4" s="7"/>
    </row>
    <row r="5" spans="1:7">
      <c r="A5" s="7">
        <v>2</v>
      </c>
      <c r="B5" s="7" t="s">
        <v>174</v>
      </c>
      <c r="C5" s="7">
        <v>35</v>
      </c>
      <c r="D5" s="7" t="s">
        <v>175</v>
      </c>
      <c r="E5" s="7" t="s">
        <v>176</v>
      </c>
      <c r="F5" s="7" t="s">
        <v>177</v>
      </c>
      <c r="G5" s="7" t="s">
        <v>178</v>
      </c>
    </row>
    <row r="6" spans="1:7">
      <c r="A6" s="7"/>
      <c r="B6" s="7" t="s">
        <v>172</v>
      </c>
      <c r="C6" s="7"/>
      <c r="D6" s="7" t="s">
        <v>179</v>
      </c>
      <c r="E6" s="7"/>
      <c r="F6" s="7"/>
      <c r="G6" s="7"/>
    </row>
    <row r="7" spans="1:7">
      <c r="A7" s="7">
        <v>3</v>
      </c>
      <c r="B7" s="7" t="s">
        <v>180</v>
      </c>
      <c r="C7" s="7">
        <v>35</v>
      </c>
      <c r="D7" s="7" t="s">
        <v>181</v>
      </c>
      <c r="E7" s="7" t="s">
        <v>182</v>
      </c>
      <c r="F7" s="7" t="s">
        <v>183</v>
      </c>
      <c r="G7" s="7" t="s">
        <v>184</v>
      </c>
    </row>
    <row r="8" spans="1:7">
      <c r="A8" s="7"/>
      <c r="B8" s="7" t="s">
        <v>172</v>
      </c>
      <c r="C8" s="7"/>
      <c r="D8" s="7" t="s">
        <v>185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186</v>
      </c>
      <c r="B1" s="4"/>
      <c r="C1" s="4"/>
      <c r="D1" s="4"/>
      <c r="E1" s="4"/>
    </row>
    <row r="2" spans="1:5">
      <c r="A2" s="1" t="s">
        <v>187</v>
      </c>
      <c r="B2" s="1" t="s">
        <v>188</v>
      </c>
      <c r="C2" s="1"/>
      <c r="D2" s="1"/>
      <c r="E2" s="1"/>
    </row>
    <row r="3" spans="1:5">
      <c r="A3" s="10" t="s">
        <v>189</v>
      </c>
      <c r="B3" s="7" t="s">
        <v>190</v>
      </c>
      <c r="C3" s="5"/>
      <c r="D3" s="5"/>
      <c r="E3" s="5"/>
    </row>
    <row r="4" spans="1:5">
      <c r="A4" s="10" t="s">
        <v>191</v>
      </c>
      <c r="B4" s="7" t="s">
        <v>192</v>
      </c>
      <c r="C4" s="5"/>
      <c r="D4" s="5"/>
      <c r="E4" s="5"/>
    </row>
    <row r="5" spans="1:5">
      <c r="A5" s="10" t="s">
        <v>193</v>
      </c>
      <c r="B5" s="7" t="s">
        <v>194</v>
      </c>
      <c r="C5" s="5"/>
      <c r="D5" s="5"/>
      <c r="E5" s="5"/>
    </row>
    <row r="6" spans="1:5">
      <c r="A6" s="10" t="s">
        <v>195</v>
      </c>
      <c r="B6" s="7" t="s">
        <v>196</v>
      </c>
      <c r="C6" s="5"/>
      <c r="D6" s="5"/>
      <c r="E6" s="5"/>
    </row>
    <row r="7" spans="1:5">
      <c r="A7" s="10" t="s">
        <v>197</v>
      </c>
      <c r="B7" s="7" t="s">
        <v>198</v>
      </c>
      <c r="C7" s="5"/>
      <c r="D7" s="5"/>
      <c r="E7" s="5"/>
    </row>
    <row r="8" spans="1:5">
      <c r="A8" s="11" t="s">
        <v>95</v>
      </c>
      <c r="B8" s="11" t="s">
        <v>199</v>
      </c>
      <c r="C8" s="11" t="s">
        <v>200</v>
      </c>
      <c r="D8" s="11" t="s">
        <v>201</v>
      </c>
      <c r="E8" s="11" t="s">
        <v>202</v>
      </c>
    </row>
    <row r="9" spans="1:5">
      <c r="A9" s="7">
        <v>1</v>
      </c>
      <c r="B9" s="7" t="s">
        <v>203</v>
      </c>
      <c r="C9" s="7" t="s">
        <v>204</v>
      </c>
      <c r="D9" s="7" t="s">
        <v>205</v>
      </c>
      <c r="E9" s="7" t="s">
        <v>206</v>
      </c>
    </row>
    <row r="10" spans="1:5">
      <c r="A10" s="7">
        <v>2</v>
      </c>
      <c r="B10" s="7" t="s">
        <v>207</v>
      </c>
      <c r="C10" s="7" t="s">
        <v>208</v>
      </c>
      <c r="D10" s="7" t="s">
        <v>209</v>
      </c>
      <c r="E10" s="7" t="s">
        <v>210</v>
      </c>
    </row>
    <row r="11" spans="1:5">
      <c r="A11" s="7">
        <v>3</v>
      </c>
      <c r="B11" s="7" t="s">
        <v>211</v>
      </c>
      <c r="C11" s="7" t="s">
        <v>208</v>
      </c>
      <c r="D11" s="7" t="s">
        <v>212</v>
      </c>
      <c r="E11" s="7" t="s">
        <v>213</v>
      </c>
    </row>
    <row r="12" spans="1:5">
      <c r="A12" s="7">
        <v>4</v>
      </c>
      <c r="B12" s="7" t="s">
        <v>214</v>
      </c>
      <c r="C12" s="7" t="s">
        <v>208</v>
      </c>
      <c r="D12" s="7" t="s">
        <v>215</v>
      </c>
      <c r="E12" s="7" t="s">
        <v>216</v>
      </c>
    </row>
    <row r="13" spans="1:5">
      <c r="A13" s="7">
        <v>5</v>
      </c>
      <c r="B13" s="7" t="s">
        <v>217</v>
      </c>
      <c r="C13" s="7" t="s">
        <v>204</v>
      </c>
      <c r="D13" s="7" t="s">
        <v>218</v>
      </c>
      <c r="E13" s="7" t="s">
        <v>219</v>
      </c>
    </row>
    <row r="15" spans="1:5">
      <c r="A15" s="1" t="s">
        <v>220</v>
      </c>
      <c r="B15" s="1" t="s">
        <v>221</v>
      </c>
      <c r="C15" s="1"/>
      <c r="D15" s="1"/>
      <c r="E15" s="1"/>
    </row>
    <row r="16" spans="1:5">
      <c r="A16" s="10" t="s">
        <v>189</v>
      </c>
      <c r="B16" s="7" t="s">
        <v>222</v>
      </c>
      <c r="C16" s="5"/>
      <c r="D16" s="5"/>
      <c r="E16" s="5"/>
    </row>
    <row r="17" spans="1:5">
      <c r="A17" s="10" t="s">
        <v>191</v>
      </c>
      <c r="B17" s="7" t="s">
        <v>223</v>
      </c>
      <c r="C17" s="5"/>
      <c r="D17" s="5"/>
      <c r="E17" s="5"/>
    </row>
    <row r="18" spans="1:5">
      <c r="A18" s="10" t="s">
        <v>193</v>
      </c>
      <c r="B18" s="7" t="s">
        <v>224</v>
      </c>
      <c r="C18" s="5"/>
      <c r="D18" s="5"/>
      <c r="E18" s="5"/>
    </row>
    <row r="19" spans="1:5">
      <c r="A19" s="10" t="s">
        <v>195</v>
      </c>
      <c r="B19" s="7" t="s">
        <v>225</v>
      </c>
      <c r="C19" s="5"/>
      <c r="D19" s="5"/>
      <c r="E19" s="5"/>
    </row>
    <row r="20" spans="1:5">
      <c r="A20" s="10" t="s">
        <v>197</v>
      </c>
      <c r="B20" s="7" t="s">
        <v>226</v>
      </c>
      <c r="C20" s="5"/>
      <c r="D20" s="5"/>
      <c r="E20" s="5"/>
    </row>
    <row r="21" spans="1:5">
      <c r="A21" s="11" t="s">
        <v>95</v>
      </c>
      <c r="B21" s="11" t="s">
        <v>199</v>
      </c>
      <c r="C21" s="11" t="s">
        <v>200</v>
      </c>
      <c r="D21" s="11" t="s">
        <v>201</v>
      </c>
      <c r="E21" s="11" t="s">
        <v>202</v>
      </c>
    </row>
    <row r="22" spans="1:5">
      <c r="A22" s="7">
        <v>1</v>
      </c>
      <c r="B22" s="7" t="s">
        <v>203</v>
      </c>
      <c r="C22" s="7" t="s">
        <v>204</v>
      </c>
      <c r="D22" s="7" t="s">
        <v>227</v>
      </c>
      <c r="E22" s="7" t="s">
        <v>228</v>
      </c>
    </row>
    <row r="23" spans="1:5">
      <c r="A23" s="7">
        <v>2</v>
      </c>
      <c r="B23" s="7" t="s">
        <v>207</v>
      </c>
      <c r="C23" s="7" t="s">
        <v>208</v>
      </c>
      <c r="D23" s="7" t="s">
        <v>229</v>
      </c>
      <c r="E23" s="7" t="s">
        <v>230</v>
      </c>
    </row>
    <row r="24" spans="1:5">
      <c r="A24" s="7">
        <v>3</v>
      </c>
      <c r="B24" s="7" t="s">
        <v>211</v>
      </c>
      <c r="C24" s="7" t="s">
        <v>208</v>
      </c>
      <c r="D24" s="7" t="s">
        <v>231</v>
      </c>
      <c r="E24" s="7" t="s">
        <v>232</v>
      </c>
    </row>
    <row r="25" spans="1:5">
      <c r="A25" s="7">
        <v>4</v>
      </c>
      <c r="B25" s="7" t="s">
        <v>214</v>
      </c>
      <c r="C25" s="7" t="s">
        <v>208</v>
      </c>
      <c r="D25" s="7" t="s">
        <v>233</v>
      </c>
      <c r="E25" s="7" t="s">
        <v>234</v>
      </c>
    </row>
    <row r="26" spans="1:5">
      <c r="A26" s="7">
        <v>5</v>
      </c>
      <c r="B26" s="7" t="s">
        <v>217</v>
      </c>
      <c r="C26" s="7" t="s">
        <v>204</v>
      </c>
      <c r="D26" s="7" t="s">
        <v>235</v>
      </c>
      <c r="E26" s="7" t="s">
        <v>236</v>
      </c>
    </row>
    <row r="28" spans="1:5">
      <c r="A28" s="1" t="s">
        <v>237</v>
      </c>
      <c r="B28" s="1" t="s">
        <v>238</v>
      </c>
      <c r="C28" s="1"/>
      <c r="D28" s="1"/>
      <c r="E28" s="1"/>
    </row>
    <row r="29" spans="1:5">
      <c r="A29" s="10" t="s">
        <v>189</v>
      </c>
      <c r="B29" s="7" t="s">
        <v>239</v>
      </c>
      <c r="C29" s="5"/>
      <c r="D29" s="5"/>
      <c r="E29" s="5"/>
    </row>
    <row r="30" spans="1:5">
      <c r="A30" s="10" t="s">
        <v>191</v>
      </c>
      <c r="B30" s="7" t="s">
        <v>240</v>
      </c>
      <c r="C30" s="5"/>
      <c r="D30" s="5"/>
      <c r="E30" s="5"/>
    </row>
    <row r="31" spans="1:5">
      <c r="A31" s="10" t="s">
        <v>193</v>
      </c>
      <c r="B31" s="7" t="s">
        <v>241</v>
      </c>
      <c r="C31" s="5"/>
      <c r="D31" s="5"/>
      <c r="E31" s="5"/>
    </row>
    <row r="32" spans="1:5">
      <c r="A32" s="10" t="s">
        <v>195</v>
      </c>
      <c r="B32" s="7" t="s">
        <v>242</v>
      </c>
      <c r="C32" s="5"/>
      <c r="D32" s="5"/>
      <c r="E32" s="5"/>
    </row>
    <row r="33" spans="1:5">
      <c r="A33" s="10" t="s">
        <v>197</v>
      </c>
      <c r="B33" s="7" t="s">
        <v>243</v>
      </c>
      <c r="C33" s="5"/>
      <c r="D33" s="5"/>
      <c r="E33" s="5"/>
    </row>
    <row r="34" spans="1:5">
      <c r="A34" s="11" t="s">
        <v>95</v>
      </c>
      <c r="B34" s="11" t="s">
        <v>199</v>
      </c>
      <c r="C34" s="11" t="s">
        <v>200</v>
      </c>
      <c r="D34" s="11" t="s">
        <v>201</v>
      </c>
      <c r="E34" s="11" t="s">
        <v>202</v>
      </c>
    </row>
    <row r="35" spans="1:5">
      <c r="A35" s="7">
        <v>1</v>
      </c>
      <c r="B35" s="7" t="s">
        <v>203</v>
      </c>
      <c r="C35" s="7" t="s">
        <v>244</v>
      </c>
      <c r="D35" s="7" t="s">
        <v>245</v>
      </c>
      <c r="E35" s="7" t="s">
        <v>246</v>
      </c>
    </row>
    <row r="36" spans="1:5">
      <c r="A36" s="7">
        <v>2</v>
      </c>
      <c r="B36" s="7" t="s">
        <v>207</v>
      </c>
      <c r="C36" s="7" t="s">
        <v>247</v>
      </c>
      <c r="D36" s="7" t="s">
        <v>248</v>
      </c>
      <c r="E36" s="7" t="s">
        <v>249</v>
      </c>
    </row>
    <row r="37" spans="1:5">
      <c r="A37" s="7">
        <v>3</v>
      </c>
      <c r="B37" s="7" t="s">
        <v>211</v>
      </c>
      <c r="C37" s="7" t="s">
        <v>247</v>
      </c>
      <c r="D37" s="7" t="s">
        <v>250</v>
      </c>
      <c r="E37" s="7" t="s">
        <v>251</v>
      </c>
    </row>
    <row r="38" spans="1:5">
      <c r="A38" s="7">
        <v>4</v>
      </c>
      <c r="B38" s="7" t="s">
        <v>214</v>
      </c>
      <c r="C38" s="7" t="s">
        <v>247</v>
      </c>
      <c r="D38" s="7" t="s">
        <v>252</v>
      </c>
      <c r="E38" s="7" t="s">
        <v>253</v>
      </c>
    </row>
    <row r="39" spans="1:5">
      <c r="A39" s="7">
        <v>5</v>
      </c>
      <c r="B39" s="7" t="s">
        <v>217</v>
      </c>
      <c r="C39" s="7" t="s">
        <v>244</v>
      </c>
      <c r="D39" s="7" t="s">
        <v>254</v>
      </c>
      <c r="E39" s="7" t="s">
        <v>255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2026-07-10T20:39:29+02:00</dcterms:created>
  <dcterms:modified xsi:type="dcterms:W3CDTF">2026-07-10T20:39:29+02:00</dcterms:modified>
  <dc:title>Currículo LOMLOE Lenguas propias de aragon catalan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