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<sst xmlns="http://schemas.openxmlformats.org/spreadsheetml/2006/main" uniqueCount="350">
  <si>
    <t>Corrigiendo.es</t>
  </si>
  <si>
    <t>Materia</t>
  </si>
  <si>
    <t>Lenguas propias de aragon catalan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</si>
  <si>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</si>
  <si>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</si>
  <si>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</si>
  <si>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</si>
  <si>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</si>
  <si>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</si>
  <si>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</si>
  <si>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</si>
  <si>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</si>
  <si>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</si>
  <si>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</si>
  <si>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</si>
  <si>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</si>
  <si>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</si>
  <si>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</si>
  <si>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</si>
  <si>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</si>
  <si>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</si>
  <si>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</si>
  <si>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17:40</t>
  </si>
  <si>
    <t>Resumen ejecutivo (CCAA vs BOE)</t>
  </si>
  <si>
    <t>Aragón no ha publicado decreto propio; se aplica el currículo estatal del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</si>
  <si>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</si>
  <si>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</si>
  <si>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Lenguas propias de aragon catalan 2</t>
  </si>
  <si>
    <t>Resumen ejecutivo</t>
  </si>
  <si>
    <t>Mantiene del BOE</t>
  </si>
  <si>
    <t>Sí, se mantiene íntegramente el currículo del RD 243/2022 para Bachillerato.</t>
  </si>
  <si>
    <t>Decreto de referencia</t>
  </si>
  <si>
    <t>Real Decreto 243/2022, de 5 de abril, por el que se establecen la ordenación y las enseñanzas mínimas del Bachillerato.</t>
  </si>
  <si>
    <t>Implicación para la programación</t>
  </si>
  <si>
    <t>El departamento debe seguir las competencias específicas, criterios de evaluación y saberes básicos del BOE. No hay adaptaciones autonómicas.</t>
  </si>
  <si>
    <t>Variante</t>
  </si>
  <si>
    <t>Código</t>
  </si>
  <si>
    <t>Descripción oficial</t>
  </si>
  <si>
    <t>Resumen claro</t>
  </si>
  <si>
    <t>Qué hace el alumnado</t>
  </si>
  <si>
    <t>No es</t>
  </si>
  <si>
    <t>Ejemplo de actividad</t>
  </si>
  <si>
    <t>Palabra clave pedagógica</t>
  </si>
  <si>
    <t>Lenguas Propias de Aragón: Catalán II</t>
  </si>
  <si>
    <t>CE.LPC.1</t>
  </si>
  <si>
    <t>Explicar y apreciar la diversidad lingüística de nuestra comunidad y ser consciente de la pertenencia a la comunidad lingüística del catalán, mostrando interés en el uso de la lengua y valorando las variedades dialectales del catalán de Aragón como elemento enriquecedor de nuestro patrimonio cultural, identificando y rechazando estereotipos y prejuicios lingüísticos. El reconocimiento y valoración de la diversidad lingüística de España y de Aragón partirá de la identificación de conceptos y rasgos de los repertorios lingüísticos del alumnado para luego profundizar en el conocimiento del origen y desarrollo histórico y sociolingüístico de la realidad plurilingüe y pluricultural de España y de Aragón, así como de las características de las variedades del catalán.</t>
  </si>
  <si>
    <t>CE.LPC.2</t>
  </si>
  <si>
    <t>Comprender e interpretar textos orales y multimodales, expresados en la lengua estándar o en cualquiera de sus variedades dialectales,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</si>
  <si>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CE.LPC.3</t>
  </si>
  <si>
    <t>Producir textos orales y multimodales, expresados en la lengua estándar o en cualquiera de sus variedades dialectales,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</si>
  <si>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CE.LPC.4</t>
  </si>
  <si>
    <t>Comprender, interpretar y valorar, con sentido crítico y diferentes propósitos de lectura, textos escritos en la lengua estándar o en cualquiera de sus variedades dialectales,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construir conocimiento y para dar respuesta a necesidades e intereses comunicativos diversos.</t>
  </si>
  <si>
    <t>CE.LPC.5</t>
  </si>
  <si>
    <t>Producir textos escritos y multimodales, en la lengua estándar o en cualquiera de sus variedades dialectales, coherentes, cohesionados, adecuados y correctos, con especial atención a los géneros discursivos del ámbito académico, para construir conocimiento y dar respuesta de manera informada, eficaz y creativa a demandas comunicativas concretas.</t>
  </si>
  <si>
    <t>CE.LPC.6</t>
  </si>
  <si>
    <t>Seleccionar y contrastar información procedente de diferentes fuentes, tanto en la lengua estándar como en cualquiera de sus variedades dialectales,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 especialmente en el marco de la realización de trabajos de investigación sobre temas del currículo o vinculados a las obras literarias leídas.</t>
  </si>
  <si>
    <t>CE.LPC.7</t>
  </si>
  <si>
    <t>Seleccionar y leer de manera autónoma obras relevantes de la literatura contemporánea catalana, especialmente la producida en Aragón o de autores aragoneses,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t>
  </si>
  <si>
    <t>CE.LPC.8</t>
  </si>
  <si>
    <t>Leer, interpretar y valorar obras de autores relevantes de la literatura en lengua catalana en general y, especialmente, la producida en Aragón o de autores aragoneses,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</si>
  <si>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CE.LPC.9</t>
  </si>
  <si>
    <t>Consolidar y profundizar en el conocimiento explícito y sistemático sobre la estructura y usos de la lengua estándar o cualquiera de sus variedades dialectales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</si>
  <si>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CE.LPC.10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</si>
  <si>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</si>
  <si>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Competencia</t>
  </si>
  <si>
    <t>Verbo de desempeño</t>
  </si>
  <si>
    <t>Evidencia observable</t>
  </si>
  <si>
    <t>Instrumento sugerido</t>
  </si>
  <si>
    <t>Contexto en el aula</t>
  </si>
  <si>
    <t>Errata típica a evitar</t>
  </si>
  <si>
    <t>Peso sugerido %</t>
  </si>
  <si>
    <t>Reconocer y valorar la diversidad lingüística de nuestra comunidad y ser consciente de la pertenencia a la comunidad lingüística del catalán con especial atención a las variedades del catalán de Aragón, contrastando de manera explícita y con el metalenguaje apropiado aspectos históricos, sociolingüísticos y lingüísticos del catalán de Aragón.</t>
  </si>
  <si>
    <t>Instrumento competencial</t>
  </si>
  <si>
    <t>Cuestionar y refutar prejuicios y estereotipos lingüísticos adoptando una actitud de respeto y valoración de la riqueza cultural trilingüe de Aragón y, en especial, del catalán de Aragón, atendiendo a la adecuación del uso del estándar y de las variedades lingüísticas en función del registro comunicativo que tenga lugar y valorando la relevancia actual de los medios de comunicación y las redes sociales en los procesos de normalización lingüística.</t>
  </si>
  <si>
    <t>Identificar el sentido global, la estructura, la información relevante en función de las necesidades comunicativas y la intención</t>
  </si>
  <si>
    <t>Valorar la forma y el contenido de textos orales y multimodales especializados, evaluando su calidad, fiabilidad e idoneidad del canal utilizado, así como la eficacia de los procedimientos comunicativos empleados.</t>
  </si>
  <si>
    <t>Realizar exposiciones y argumentaciones orales formales con diferente grado de planificación sobre temas de interés científico y cultural y de relevancia académica y social, expresados en la lengua estándar o en cualquiera de sus variedades lingüísticas, ajustándose a las convenciones propias de cada género discursivo y hacerlo con fluidez, rigor, coherencia, cohesión y el registro adecuado en diferentes soportes, utilizando de manera eficaz recursos verbales y no verbales.</t>
  </si>
  <si>
    <t>Participar de manera activa y adecuada en interacciones orales (formales e informales) y en el trabajo en equipo con actitudes de escucha activa y estrategias de cooperación conversacional y cortesía lingüística.</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</si>
  <si>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</si>
  <si>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Valorar críticamente el contenido y la forma de textos especializados evaluando su calidad y fiabilidad, así como la eficacia de los procedimientos lingüísticos empleados.</t>
  </si>
  <si>
    <t>Elaborar textos académicos coherentes, cohesionados y con el registro adecuado sobre temas curriculares o de interés social y cultural, precedidos de un proceso de planificación que atienda a la situación comunicativa, destinatario, propósito y canal, y de redacción y revisión de borradores de manera individual o entre iguales, o mediante otros instrumentos de consulta.</t>
  </si>
  <si>
    <t>Incorporar procedimientos para enriquecer los textos, atendiendo a aspectos discursivos, lingüísticos y de estilo, con precisión léxica y corrección ortográfica y gramatical.</t>
  </si>
  <si>
    <t>Elaborar trabajos de investigación de manera autónoma, en diferentes soportes, sobre diversos temas de interés académico, personal o social que impliquen localizar, seleccionar y contrastar información procedente de diferentes fuentes, con especial atención a la gestión de su almacenamiento y recuperación, así como a la evaluación de su fiabilidad y pertinencia; organizarla e integrarla en esquemas propios; y reelaborarla y comunicarla de manera creativa, adoptando un punto de vista crítico y respetuoso con la propiedad intelectual.</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</si>
  <si>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</si>
  <si>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Elegir y leer de manera autónoma obras relevantes que se relacionen con las propuestas de lectura guiada, incluyendo ensayo literario y obras actuales que establezcan conexiones con la tradición y dejar constancia del progreso del propio itinerario lector y cultural mediante la explicación argumentada de los criterios de selección de las lecturas, las formas de acceso a la cultura literaria y de la experiencia de lectura.</t>
  </si>
  <si>
    <t>Compartir la experiencia lectora utilizando un metalenguaje específico y elaborar una interpretación personal estableciendo vínculos argumentados con otras obras y otras experiencias artísticas y culturales.</t>
  </si>
  <si>
    <t>Explicar y argumentar la interpretación de las obras leídas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</si>
  <si>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Desarrollar proyectos de investigación que se concreten en una exposición oral, un ensayo o una presentación multimodal, estableciendo vínculos argumentados con otros textos y manifestaciones artísticas clásicas o contemporáneas, en función de temas, tópicos, estructuras, lenguaje, recursos expresivos y valores éticos y estéticos y explicitando la implicación y la respuesta personal del lector en la lectura. /2022</t>
  </si>
  <si>
    <t>Revisar los propios textos y hacer propuestas de mejora argumentando los cambios a partir de la reflexión metalingüística e interlingüística y con un metalenguaje específico, e identificar y subsanar problemas de comprensión lectora utilizando los conocimientos explícitos sobre la lengua y su uso.</t>
  </si>
  <si>
    <t>Explicar y argumentar la interrelación entre el propósito comunicativo y las elecciones lingüísticas del emisor, así como sus efectos en el receptor, utilizando el conocimiento explícito de la lengua y un metalenguaje específico.</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</si>
  <si>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</si>
  <si>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</si>
  <si>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Utilizar estrategias para la resolución dialogada de los conflictos y la búsqueda de consensos tanto en el ámbito personal como educativo y social.</t>
  </si>
  <si>
    <t>Bloque</t>
  </si>
  <si>
    <t>#</t>
  </si>
  <si>
    <t>Saber oficial</t>
  </si>
  <si>
    <t>Dimensión</t>
  </si>
  <si>
    <t>Saber previo necesario</t>
  </si>
  <si>
    <t>Conexión competencial</t>
  </si>
  <si>
    <t>Ejemplo actividad de aula</t>
  </si>
  <si>
    <t>Saberes básicos del decreto</t>
  </si>
  <si>
    <t>Estrategias de producción, comprensión y análisis crítico de textos orales, escritos y multimodales de diferentes ámbitos con atención conjunta los siguientes aspectos: 1. Contexto: componentes del hecho comunicativo.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</si>
  <si>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 2. Géneros discursivos.</t>
  </si>
  <si>
    <t>Propiedades textuales: coherencia, cohesión y adecuación.</t>
  </si>
  <si>
    <t>Géneros discursivos propios del ámbito educativo. Los textos académicos.</t>
  </si>
  <si>
    <t>Géneros discursivos propios del ámbito social. Las redes sociales y medios de comunicación. 3. Procesos.</t>
  </si>
  <si>
    <t>Interacción oral y escrita de carácter formal. Tomar y ceder la palabra. Cooperación conversacional y cortesía lingüística.</t>
  </si>
  <si>
    <t>Comprensión oral: sentido global del texto y relación entre sus partes, selección y retención de la información relevante. La intención del emisor. Detección de los usos discriminatorios del lenguaje verbal y no verbal. Valoración de la forma y el contenido del texto.</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</si>
  <si>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</si>
  <si>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los usos discriminatorios del lenguaje verbal e icónico. Valoración de la forma y el contenido del texto.</t>
  </si>
  <si>
    <t>Producción escrita. Proceso de elaboración: planificación, redacción, revisión y edición en diferentes soportes.</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</si>
  <si>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La almacenamiento y la recuperación de la información relevante. Noticias falsas y verificación de hechos. 4. Reconocimiento y uso discursivo de los elementos lingüísticos.</t>
  </si>
  <si>
    <t>Formas lingüísticas de expresión de la subjetividad y de la objetividad.</t>
  </si>
  <si>
    <t>Recursos lingüísticos para adecuar el registro a la situación de comunicación.</t>
  </si>
  <si>
    <t>Conectores, marcadores discursivos y otros procedimientos léxicosemánticos y gramaticales que contribuyen a la cohesión del texto.</t>
  </si>
  <si>
    <t>Relaciones entre las formas verbales como procedimientos de cohesión del texto con especial atención a la valoración y al uso de los tiempos verbales.</t>
  </si>
  <si>
    <t>Corrección lingüística y revisión ortográfica, gramatical y tipográfica de los textos. Uso eficaz de diccionarios, manuales de consulta y de correctores ortográficos en soporte analógico o digital.</t>
  </si>
  <si>
    <t>Los signos de puntuación como mecanismo organizador del texto escrito y su relación con el significado.</t>
  </si>
  <si>
    <t>Estrategias para entender y apreciar la diversidad lingüística, cultural y artística, atendiendo a valores ecosociales y democráticos.</t>
  </si>
  <si>
    <t>Estrategias de reflexión interlingüística. Comparación sistemática entre lenguas a partir de elementos de la lengua catalana y otras lenguas: origen y parentescos.</t>
  </si>
  <si>
    <t>Detección de prejuicios y estereotipos lingüísticos con la finalidad de combatirlos.</t>
  </si>
  <si>
    <t>Los fenómenos del contacto entre lenguas: bilingüismo, préstamos, interferencias. Diglosia lingüística y diglosia dialectal.</t>
  </si>
  <si>
    <t>Derechos lingüísticos, su expresión en leyes y declaraciones institucionales. Modelos de convivencia entre lenguas, sus causas y consecuencias. Lenguas minoritarias y lenguas minorizadas. La sostenibilidad lingüística.</t>
  </si>
  <si>
    <t>Los medios de comunicación y las redes sociales en los procesos de normalización lingüística.</t>
  </si>
  <si>
    <t>Expresiones y léxico específico para reflexionar y compartir la reflexión sobre la comunicación, la lengua, el aprendizaje y las herramientas de comunicación y aprendizaje (metalenguaje).</t>
  </si>
  <si>
    <t>Lectura de autores de la literatura catalana del último cuarto del siglo XIX y de los siglos XX y XXI, con especial atención a los autores de la literatura catalana de Aragón, inscritos en itinerarios temáticos o de género, atendiendo a los siguientes saberes:</t>
  </si>
  <si>
    <t>Construcción compartida de Ia interpretación de las obras a través de discusiones o conversaciones literarias.</t>
  </si>
  <si>
    <t>Análisis de los elementos constitutivos del género literario y su relación con el sentido de la obra. Efectos en la recepción de sus recursos expresivos.</t>
  </si>
  <si>
    <t>Utilización de la información sociohistórica, cultural y artística para interpretar las obras y comprender su lugar en la tradición literaria.</t>
  </si>
  <si>
    <t>Vínculos intertextuales entre obras y otras manifestaciones artísticas en función de temas, tópicos, estructuras y lenguajes. Elementos de continuidad y ruptura.</t>
  </si>
  <si>
    <t>Expresión argumentada de la interpretación de los textos, integrando los diferentes aspectos analizados y atendiendo a sus valores culturales, éticos y estéticos. Lectura con perspectiva de género.</t>
  </si>
  <si>
    <t>Lectura expresiva, dramatización y recitado atendiendo a los procesos de comprensión, apropiación y oralización implicados.</t>
  </si>
  <si>
    <t>Creación de textos de intención literaria a partir de las obras leídas.</t>
  </si>
  <si>
    <t>Participación activa en el circuito literario y lector en contexto presencial y digital. Utilización autónoma de todo tipo de bibliotecas. Acceso a otras experiencias culturales.</t>
  </si>
  <si>
    <t>Elaboración de conclusiones propias sobre el funcionamiento del sistema lingüístico con un metalenguaje específico a partir de la observación, comparación y clasificación de unidades comunicativas y del contraste entre lenguas, atendiendo a los siguientes saberes:</t>
  </si>
  <si>
    <t>Conocimiento progresivo y aplicación de las normas de escritura a nivel avanzado: ortográfica, gramatical y morfología verbal.</t>
  </si>
  <si>
    <t>Utilización progresiva de léxico específico de temas de actualidad, de la vida cotidiana y también de temas especializados cientifico técnicos, históricos, de cultura general, etc. Diferencias relevantes e intersecciones entre lengua oral y lengua escrita atendiendo a aspectos sintácticos, léxicos y pragmáticos.</t>
  </si>
  <si>
    <t>La lengua como sistema interconectado teniendo en cuenta los diferentes niveles: fonológico, morfológico, sintáctico y semántico.</t>
  </si>
  <si>
    <t>Distinción entre la forma (categoría gramatical) y la función de las palabras (funciones sintácticas de la oración simple y compuesta).</t>
  </si>
  <si>
    <t>Relación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</si>
  <si>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 Las relaciones semánticas entre palabras. Valores denotativos y connotativos en función de su adecuación al contexto y al propósito comunicativo.</t>
  </si>
  <si>
    <t>Uso autónomo de diccionarios, manuales de gramática y otras fuentes de consulta para obtener información gramatical de carácter general.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</si>
  <si>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</si>
  <si>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</si>
  <si>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</si>
  <si>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</si>
  <si>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</si>
  <si>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</si>
  <si>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</si>
  <si>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</si>
  <si>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</si>
  <si>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</si>
  <si>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</si>
  <si>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</si>
  <si>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</si>
  <si>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</si>
  <si>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</si>
  <si>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</si>
  <si>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</si>
  <si>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</si>
  <si>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</si>
  <si>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</si>
  <si>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</si>
  <si>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</si>
  <si>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</si>
  <si>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</si>
  <si>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</si>
  <si>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Fundamentos del discurso académico y raíces de la modernidad</t>
  </si>
  <si>
    <t xml:space="preserve">
• Componentes del hecho comunicativo: grado de formalidad, distancia social, propósitos e interpretación de intenciones.
• Géneros discursivos propios del ámbito educativo: Los textos académicos.
• Propiedades textuales: coherencia, cohesión y adecuación.
• Comprensión oral: sentido global, relación entre partes y selección de información relevante.
• Comprensión lectora: sentido global, intención del emisor y valoración de forma y contenido.
• Formas lingüísticas de expresión de la subjetividad y de la objetividad.
• Los signos de puntuación como mecanismo organizador del texto escrito.
• Estrategias de reflexión interlingüística: comparación sistemática entre lenguas (origen y parentescos).
• Lectura de autores de la literatura catalana del último cuarto del siglo XIX y principios del XX.
• Utilización de la información sociohistórica, cultural y artística para interpretar las obras.
• Conocimiento progresivo y aplicación de las normas de escritura: ortográfica, gramatical y morfología verbal.</t>
  </si>
  <si>
    <t>2.1: Identificar el sentido global, la estructura y la información relevante en textos orales.
4.1: Identificar el sentido global y la intención del emisor en textos escritos.
5.1: Elaborar textos académicos coherentes, cohesionados y con el registro adecuado.
9.2: Explicar y argumentar la interrelación entre el propósito comunicativo y las elecciones lingüísticas.</t>
  </si>
  <si>
    <t>CE.LPC.2
CE.LPC.4
CE.LPC.5
CE.LPC.9</t>
  </si>
  <si>
    <t>Instrumentos / evaluación</t>
  </si>
  <si>
    <t>Evaluación diagnóstica inicial; rúbricas de expresión escrita; pruebas de comprensión lectora y gramática aplicada.</t>
  </si>
  <si>
    <t>Análisis del sistema lingüístico y compromiso social</t>
  </si>
  <si>
    <t xml:space="preserve">
• Géneros discursivos propios del ámbito social: redes sociales y medios de comunicación.
• Interacción oral y escrita de carácter formal: cooperación conversacional y cortesía lingüística.
• Conectores, marcadores discursivos y procedimientos léxico-semánticos de cohesión.
• Relaciones entre las formas verbales como procedimientos de cohesión.
• Detección de prejuicios y estereotipos lingüísticos.
• Los fenómenos del contacto entre lenguas: bilingüismo, préstamos, interferencias, diglosia lingüística y dialectal.
• Análisis de los elementos constitutivos del género literario y recursos expresivos (siglo XX).
• Vínculos intertextuales entre obras y otras manifestaciones artísticas.
• Distinción entre la forma (categoría gramatical) y la función de las palabras (oración simple y compuesta).
• Relación entre la estructura semántica y sintáctica de la oración.
• Procedimientos de adquisición y formación de palabras y cambios de significado.</t>
  </si>
  <si>
    <t>1.2: Cuestionar y refutar prejuicios y estereotipos lingüísticos.
3.2: Participar de manera activa y adecuada en interacciones orales formales.
8.1: Explicar y argumentar la interpretación de las obras leídas a partir del análisis de las relaciones formales.
9.3: Elaborar y presentar resultados de pequeños proyectos de investigación sobre aspectos relevantes de la lengua.</t>
  </si>
  <si>
    <t>CE.LPC.1
CE.LPC.3
CE.LPC.6
CE.LPC.8</t>
  </si>
  <si>
    <t>Observación sistemática en debates; análisis de producciones orales; exámenes de sintaxis y semántica; portfolios.</t>
  </si>
  <si>
    <t>Sostenibilidad lingüística, literatura actual y síntesis</t>
  </si>
  <si>
    <t xml:space="preserve">
• Producción oral formal: la deliberación oral argumentada y adecuación a la audiencia.
• Alfabetización informacional: búsqueda autónoma, fiabilidad, noticias falsas y verificación de hechos (fact-checking).
• Derechos lingüísticos, leyes y declaraciones institucionales. Lenguas minorizadas y sostenibilidad lingüística.
• Los medios de comunicación y redes sociales en los procesos de normalización lingüística.
• Lectura de autores de la literatura catalana de los siglos XX y XXI, con especial atención a autores de Aragón.
• Creación de textos de intención literaria a partir de las obras leídas.
• La lengua como sistema interconectado: niveles fonológico, morfológico, sintáctico y semántico.
• Utilización de léxico específico de temas de actualidad y científico-técnicos.
• Diferencias relevantes entre lengua oral y lengua escrita: aspectos sintácticos y pragmáticos.</t>
  </si>
  <si>
    <t>3.1: Realizar exposiciones y argumentaciones orales formales planificadas.
6.2: Evaluar la veracidad de noticias e informaciones en redes sociales.
7.2: Compartir la experiencia lectora utilizando un metalenguaje específico.
10.1: Identificar y desterrar los usos discriminatorios de la lengua.</t>
  </si>
  <si>
    <t>CE.LPC.3
CE.LPC.7
CE.LPC.10</t>
  </si>
  <si>
    <t>Defensa oral de proyectos; pruebas finales de síntesis (modelo EBAU); autoevaluación de la competencia literaria.</t>
  </si>
  <si>
    <t>Situaciones de aprendizaje sugeridas (SDA)</t>
  </si>
  <si>
    <t>SDA 1</t>
  </si>
  <si>
    <t>Veus de la Franja: retrat literari en podcast</t>
  </si>
  <si>
    <t>Subtítulo</t>
  </si>
  <si>
    <t>Investigar, llegir i interpretar un autor català d’Aragó per difondre’n el valor cultural</t>
  </si>
  <si>
    <t>Contexto</t>
  </si>
  <si>
    <t>Alumnat de 2n de Batxillerat de l’IES Matarraña (Val de Roures, Terol). L’entorn compta amb una rica tradició literària catalana d’Aragó, però molts joves desconeixen els autors propers. Es proposa crear un recurs digital per donar a conèixer un autor català aragonès viu o del s. XX-XXI.</t>
  </si>
  <si>
    <t>Reto central</t>
  </si>
  <si>
    <t>Com podem difondre la literatura catalana d’Aragó entre els joves a través d’un podcast que en faci una interpretació crítica i personal?</t>
  </si>
  <si>
    <t>Recursos</t>
  </si>
  <si>
    <t xml:space="preserve">
• Ordinadors amb accés a internet i programari d’edició d’àudio (Audacity, Anchor).
• Bibliografia bàsica: autores catalans d’Aragó (Desideri Lombarte, Olga Xirinacs, Carles Duarte...).
• Base de datos de l’Instituto de Estudios Turolenses i Centro de Estudios del Bajo Aragón.
• Tutorials d’edició de podcast i guió radiofònic.
• Rúbrica d’avaluació dels criteris seleccionats.</t>
  </si>
  <si>
    <t>Transversales</t>
  </si>
  <si>
    <t>Competència digital (creació de contingut, edició), competència ciutadana (valoració del patrimoni cultural propi, respecte a la diversitat lingüística), competència emprenedora (planificació i gestió del projecte), i competència personal (autoregulació, treball en equip).</t>
  </si>
  <si>
    <t>Fase</t>
  </si>
  <si>
    <t>Duración</t>
  </si>
  <si>
    <t>Descripción</t>
  </si>
  <si>
    <t>Evidencia recogida</t>
  </si>
  <si>
    <t>Activación y planteamiento del reto</t>
  </si>
  <si>
    <t>1 sesión</t>
  </si>
  <si>
    <t>Presentació del repte: escolta d’un fragment de podcast literari com a model. Pluja d’idees sobre autors catalans d’Aragó coneguts. Formació d’equips de 3-4 persones. Assignació de rols (investigador, guionista, locutor, editor). Explicació del producte final i rúbrica.</t>
  </si>
  <si>
    <t>Graella d’idees prèvies i llista d’autors proposats.</t>
  </si>
  <si>
    <t>Adquisición guiada de saberes</t>
  </si>
  <si>
    <t>3 sesiones</t>
  </si>
  <si>
    <t>Tallers en rotació: 1) Cerca d’informació sobre autors catalans d’Aragó (ús de bases de dades, entrevistes virtuals a escriptors locals). 2) Anàlisi de textos literaris breus (poema o conte): elements temàtics, estilístics i context. 3) Tècniques de guió radiofònic i edició de so bàsica (Audacity). 4) reflexió metalingüística: adequació del registre oral, varietat dialectal i estàndard.</t>
  </si>
  <si>
    <t>Fitxes de lectura anotades, esborrany de guió, exercicis d’anàlisi.</t>
  </si>
  <si>
    <t>Aplicación al reto</t>
  </si>
  <si>
    <t>Cada equip selecciona un autor i una obra breu. Investiga en profunditat (biografia, context, crítica). Redacta el guió del podcast: introducció, anàlisi de l’obra (amb citacions), valoració personal i connexió amb altres lectures. Es revisen esborranys entre iguals i amb la professora. S’incorporen reflexions sobre la diversitat lingüística i els prejudicis.</t>
  </si>
  <si>
    <t>Guió complet i document de fonts consultades (bibliografia).</t>
  </si>
  <si>
    <t>Producción y comunicación</t>
  </si>
  <si>
    <t>2 sesiones</t>
  </si>
  <si>
    <t>Gravació del podcast en grups (ús de mòbils o micròfons) i edició d’àudio (música, efectes). Publicació al canal del centre (Spotify for Podcasters o Ivoox). Cada grup presenta breument el seu episodi a la classe (minipresentació visual) i explica el procés.</t>
  </si>
  <si>
    <t>Àudio final del podcast i presentació oral del procés.</t>
  </si>
  <si>
    <t>Reflexión y evaluación</t>
  </si>
  <si>
    <t>Autoavaluació i coavaluació mitjançant rúbrica (criteria 7.1 a 6.2). Debat metacognitiu: què he après sobre la literatura catalana d’Aragó? com he millorat la meva competència comunicativa? Posada en comú de bones pràctiques i propostes de millora per a futures edicions.</t>
  </si>
  <si>
    <t>Rúbriques omplertes i reflexió escrita individual (dossier d’aprenentatge).</t>
  </si>
  <si>
    <t>SDA 2</t>
  </si>
  <si>
    <t>Dades que parlen: investigació sociolingüística a la Franja</t>
  </si>
  <si>
    <t>Analitzem dades reals per comprendre i valorar la diversitat lingüística aragonesa</t>
  </si>
  <si>
    <t>Aragó, com a comunitat plurilingüe, presenta zones on el català conviu amb el castellà. A la Franja, el català és llengua pròpia però la seua vitalitat és desigual. L'alumnat de 2n de Batxillerat ha de ser capaç d'analitzar dades sociolingüístiques per a comprendre la realitat lingüística i actuar amb respecte i empoderament.</t>
  </si>
  <si>
    <t>Com podem utilitzar dades sociolingüístiques per a visibilitzar la situació del català a la Franja i dissenyar una campanya de sensibilització?</t>
  </si>
  <si>
    <t xml:space="preserve">
• Ordinadors amb connexió a internet
• Fulls de càlcul (Excel, Google Sheets)
• Formularis de Google
• Eines de creació de pòsters digitals (Canva, Genially)
• Fonts de dades sociolingüístiques: IDESCAT, GEA, portal de la Franja
• Articles de referència sobre vitalitat lingüística
• Rúbrica d'avaluació del projecte</t>
  </si>
  <si>
    <t>Competència en consciència i expressions culturals (valoració de la diversitat), competència digital (ús d'eines de recollida i anàlisi de dades), competència social i cívica (respecte per la diversitat lingüística, resolució de conflictes) i competència personal, social i d'aprendre a aprendre (autonomia en la recerca).</t>
  </si>
  <si>
    <t>Activació i plantejament del reto</t>
  </si>
  <si>
    <t>1 sessió</t>
  </si>
  <si>
    <t>Presentació del repte: necessitat de dades reals sobre l'ús del català a la Franja. Pluja d'idees sobre què saben i què voldrien saber. Es projecten notícies o informes breus. Es formen equips de treball (4-5 persones). Es proposen preguntes de recerca.</t>
  </si>
  <si>
    <t>Pluja d'idees en un mural col·laboratiu digital (Padlet). Enquesta inicial d'actituds.</t>
  </si>
  <si>
    <t>Adquisició guiada de sabers</t>
  </si>
  <si>
    <t>3 sessions</t>
  </si>
  <si>
    <t>Tallers sobre metodologia de recerca: disseny d'enquestes, anàlisi de dades quantitatives i qualitatives, eines digitals per a gràfics (Excel, Google Forms). Lectura d'exemples d'investigacions sociolingüístiques. Recerca guiada en fonts (IDESCAT, GEA, articles acadèmics).</t>
  </si>
  <si>
    <t>Full de planificació del projecte (objectius, hipòtesi, metodologia). Fitxes de resum de fonts consultades.</t>
  </si>
  <si>
    <t>Aplicació al reto</t>
  </si>
  <si>
    <t>2 sessions</t>
  </si>
  <si>
    <t>Cada equip dissenya i aplica una enquesta (o entrevista) sobre usos i actituds lingüístiques (a l'institut o a la comunitat). Anàlisi de les dades recollides: elaboració de taules i gràfics, identificació de tendències i possibles discriminacions. Contrast amb dades secundàries.</t>
  </si>
  <si>
    <t>Enquesta aplicada i full de càlcul amb dades anonimitzades. Esborrany de l'informe amb resultats.</t>
  </si>
  <si>
    <t>Producció i comunicació</t>
  </si>
  <si>
    <t>Elaboració del producte final: pòster digital (Canva, Genially) o vídeo de 3-5 minuts que incloga contextualització, dades, conclusions i propostes d'acció. Preparació d'una presentació oral per a l'audiència real (simulada o real). Assaig i feedback entre equips.</t>
  </si>
  <si>
    <t>Versió final del pòster o vídeo. Guió de la presentació oral.</t>
  </si>
  <si>
    <t>Reflexió i avaluació</t>
  </si>
  <si>
    <t>Presentació dels projectes a la resta de la classe (en roda) i debat sobre els resultats. Coavaluació amb rúbrica. Reflexió individual sobre l'aprenentatge i la competència de recerca. Proposta de millora per a futures investigacions.</t>
  </si>
  <si>
    <t>Rúbrica d'autoavaluació i coavaluació. Text reflexiu amb 3 aprenentatges clau.</t>
  </si>
  <si>
    <t>SDA 3</t>
  </si>
  <si>
    <t>Creadors de la Franja: exposició literària i artística per la diversitat lingüística</t>
  </si>
  <si>
    <t>Producció artística comunitària per a la valoració de la llengua catalana a Aragó</t>
  </si>
  <si>
    <t>A 2n de Batxillerat, a l'assignatura de Llengües Pròpies d'Aragó: Català II, l'alumnat ha treballat la diversitat lingüística i literària de la Franja. Aquesta SDA proposa crear una exposició artística i literària que done visibilitat a la llengua catalana a Aragó, qüestione estereotips i fomente el respecte lingüístic. L'exposició es presentarà al centre educatiu i a l'Ajuntament de la localitat (p. ex., Fraga, Lleida encara que és fora d'Aragó, però simbòlicament un municipi de la Franja) durant la Setmana Cultural o una jornada de portes obertes.</t>
  </si>
  <si>
    <t>Com podem, a través de la creació literària i artística, contribuir a la valoració de la llengua catalana a Aragó i combatre prejudicis lingüístics?</t>
  </si>
  <si>
    <t xml:space="preserve">
• Fragmentos de 'Camí de sirga' de Jesús Moncada, poemas de Desideri Lombarte y cuentos de Josep Coll i Martí.
• Documental 'La Franja: una llengua sense fronteres' (disponible en línea).
• Material audio-visual: ordenadores con acceso a internet, cámara de fotos/vídeo, altavoces.
• Materiales artísticos: cartulinas, pinturas, rotuladores, tijeras, pegamento, soportes para murales (opcional: materiales reciclados).
• Plataforma digital: Padlet, Canva o Genially para el catálogo virtual.
• Rúbricas de evaluación (previamente diseñadas).
• Autorización del centro y del Ayuntamiento para el espacio expositivo.</t>
  </si>
  <si>
    <t>Educación en valores: convivencia democrática, respeto a la diversidad lingüística, resolución de conflictos. Competencia digital: creación de catálogo digital y búsqueda de información. Competencia social y cívica: interacción con el Ayuntamiento y la comunidad. Expresión artística como vía de comunicación.</t>
  </si>
  <si>
    <t>Presentación del reto: visualización de un breve documental sobre la situación del catalán en la Franja (por ejemplo, 'La Franja: una llengua sense fronteres') y debate inicial. Lluvia de ideas sobre estereotipos lingüísticos y posibles formas artísticas de combatirlos. Se forma el grupo-clase en equipos de trabajo cooperativo y se asignan roles (coordinador, portavoz, documentalista, artista).</t>
  </si>
  <si>
    <t>Registro de ideas en un mural colaborativo digital (Padlet) y rúbrica inicial de trabajo en equipo.</t>
  </si>
  <si>
    <t>Lectura guiada de textos de autores de la literatura catalana de Aragón (por ejemplo, fragmentos de 'Camí de sirga' de Jesús Moncada, poemas de Desideri Lombarte, cuentos de Josep Coll i Martí). Análisis de la variación dialectal, el reflejo de la identidad lingüística y los recursos literarios. Taller de escritura creativa: los estudiantes elaboran un texto literario (microrelato o poema) que cuestione un prejuicio lingüístico. Al mismo tiempo, se investigan casos de discriminación lingüística en la comunidad y se recogen datos sobre la vitalidad del catalán en Aragón.</t>
  </si>
  <si>
    <t>Análisis escrito de una obra literaria (criterio 8.1), borrador del texto literario (5.2) y ficha de investigación sociolingüística (8.2).</t>
  </si>
  <si>
    <t>Los equipos integran los saberes adquiridos para diseñar la exposición. Cada equipo selecciona un tema (por ejemplo, 'Llengua i identitat', 'Prejudicis lingüístics', 'La Franja literària') y crea: (a) un texto literario o ensayo breve para el catálogo de la exposición, (b) una obra plástica (cartel, mural collage, instalación) que lo acompañe, y (c) un texto explicativo para el público. Se realiza una coevaluación intermedia entre equipos para mejorar los productos. Se contacta con el ayuntamiento para gestionar el espacio expositivo.</t>
  </si>
  <si>
    <t>Texto literario o ensayo (5.1), obra artística (fotografía o boceto) y texto explicativo (5.2).</t>
  </si>
  <si>
    <t>Montaje de la exposición en el centro (o en la casa de cultura si es posible). Preparación de una visita guiada: cada equipo explica su obra al público (alumnado, familias, autoridades locales). Se graban las presentaciones orales para su posterior autoevaluación. Los estudiantes elaboran un documento conjunto con el catálogo digital de la exposición.</t>
  </si>
  <si>
    <t>Presentación oral (3.1 y 3.2, aunque no son criterios evaluados directamente, se observan como parte de 10.2 en la interacción); catálogo digital (5.1, 5.2).</t>
  </si>
  <si>
    <t>Asamblea final: cada equipo reflexiona sobre el proceso, los aprendizajes y el impacto de la exposición en la comunidad. Cumplimentan una diana de autoevaluación y coevaluación (trabajo en equipo, contribución individual). El docente evalúa los productos finales y las evidencias recogidas durante las fases, utilizando rúbricas alineadas con los criterios seleccionados. Se redacta una breve memoria de la experiencia para el portfolio del alumno.</t>
  </si>
  <si>
    <t>Diana de autoevaluación, memoria individual de aprendizaje, rúbrica del docente.</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</si>
  <si>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</si>
  <si>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</si>
  <si>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</si>
  <si>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</si>
  <si>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</si>
  <si>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</si>
  <si>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</si>
  <si>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</si>
  <si>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</si>
  <si>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¿Cómo afecta la Orden ECD/1117/2022 de Aragón a la organización de Lenguas Propias de Aragón: Catalán II en 2.º Bachillerato?</t>
  </si>
  <si>
    <t>La orden autonómica concreta los criterios de evaluación y saberes básicos. En Catalán II, debes ajustar los 21 criterios a las 3 horas semanales, priorizando la producción oral y escrita sin perder la secuencia competencial.</t>
  </si>
  <si>
    <t>Secuenciación</t>
  </si>
  <si>
    <t>¿En qué se diferencia la programación de Catalán II en Aragón del currículo de Cataluña para la misma materia?</t>
  </si>
  <si>
    <t>Aragón no tiene un currículo propio detallado para Catalán II; aplica el BOE con las competencias clave. Cataluña, en cambio, desarrolla su propio decreto con más horas y un enfoque inmersivo. En Aragón, el carácter de lengua propia limita las horas a 3 semanales.</t>
  </si>
  <si>
    <t>Evaluación</t>
  </si>
  <si>
    <t>¿Cómo distribuir los 41 saberes básicos de Catalán II en las 3 horas semanales disponibles en 2.º Bachillerato?</t>
  </si>
  <si>
    <t>Distribuye los saberes en tres bloques: comunicación oral (10 saberes), escrita (15) y plurilingüe (16). Dedica 1 hora semanal a cada bloque, integrando la reflexión lingüística en las producciones. Prioriza los saberes procedimentales sobre los conceptuales.</t>
  </si>
  <si>
    <t>Inspeccion</t>
  </si>
  <si>
    <t>¿Qué exige la inspección educativa aragonesa en la memoria de Lenguas Propias de Aragón: Catalán II?</t>
  </si>
  <si>
    <t>Exige justificar cómo los 10 criterios de evaluación (CE) se vinculan con los 21 criterios de calificación y las competencias específicas. También pide evidencias de coordinación con el departamento de Lengua Castellana y la atención a la diversidad.</t>
  </si>
  <si>
    <t>¿Qué recursos específicos existen para trabajar el catalán de Aragón en 2.º Bachillerato más allá del libro de texto?</t>
  </si>
  <si>
    <t>El Gobierno de Aragón publica materiales en su portal educativo (eDAC) y recomienda el uso de corpus lingüísticos locales como ARALEX. También es útil la obra Gramàtica del català aragonès y audios de hablantes de la Franja.</t>
  </si>
  <si>
    <t>Departamento</t>
  </si>
  <si>
    <t>¿Cómo coordinar Catalán II con la materia de Lengua Castellana y Literatura II en 2.º Bachillerato dentro del mismo departamento?</t>
  </si>
  <si>
    <t>Coordina la secuencia de análisis sintáctico y tipología textual para no solaparse. En Catalán II, aborda la variación dialectal y el contraste interlingüístico en horas de tutoría compartidas. Revisad juntos los criterios de evaluación comunes.</t>
  </si>
  <si>
    <t>Atencion_diversidad</t>
  </si>
  <si>
    <t>¿Qué adaptaciones curriculares son habituales en Catalán II para alumnado de incorporación tardía en Aragón?</t>
  </si>
  <si>
    <t>Para alumnado sin competencia previa en catalán, prioriza los saberes básicos de comprensión oral (3 saberes) y expresión escrita (4 saberes) con apoyos visuales. Reduce la evaluación de los criterios de producción oral hasta el primer trimestre.</t>
  </si>
  <si>
    <t>Recuperación</t>
  </si>
  <si>
    <t>¿Qué sistema de recuperación aplico en Catalán II si un alumno suspende la materia en 2.º Bachillerato en Aragón?</t>
  </si>
  <si>
    <t>La recuperación se basa en los criterios no superados. Diseña una prueba integradora con dos tareas: una de comprensión lectora (CE4) y otra de producción escrita (CE5). El alumno debe demostrar dominio de los saberes básicos mínimos (13 de los 41).</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</si>
  <si>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</si>
  <si>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</si>
  <si>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</si>
  <si>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</si>
  <si>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</si>
  <si>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</si>
  <si>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</si>
  <si>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Reconocer y valorar la diversidad lingüística de nuestra comunidad y ser consciente de la pertenencia a la comunidad lingüística del catalán con especial atención a las variedades </t>
  </si>
  <si>
    <t xml:space="preserve">Cuestionar y refutar prejuicios y estereotipos lingüísticos adoptando una actitud de respeto y valoración de la riqueza cultural trilingüe de Aragón y, en especial, del catalán de </t>
  </si>
  <si>
    <t>Valorar la forma y el contenido de textos orales y multimodales especializados, evaluando su calidad, fiabilidad e idoneidad del canal utilizado, así como la eficacia de los proced</t>
  </si>
  <si>
    <t>Realizar exposiciones y argumentaciones orales formales con diferente grado de planificación sobre temas de interés científico y cultural y de relevancia académica y social, expres</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</si>
  <si>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</si>
  <si>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 de textos escritos y multimodales especializados, con especial atención a textos ac</t>
  </si>
  <si>
    <t>Elaborar textos académicos coherentes, cohesionados y con el registro adecuado sobre temas curriculares o de interés social y cultural, precedidos de un proceso de planificación qu</t>
  </si>
  <si>
    <t>Elaborar trabajos de investigación de manera autónoma, en diferentes soportes, sobre diversos temas de interés académico, personal o social que impliquen localizar, seleccionar y c</t>
  </si>
  <si>
    <t>Evaluar la veracidad de noticias e informaciones, con especial atención a las redes sociales y otros entornos digitales, siguiendo pautas de análisis, contraste y verificación, hac</t>
  </si>
  <si>
    <t>Elegir y leer de manera autónoma obras relevantes que se relacionen con las propuestas de lectura guiada, incluyendo ensayo literario y obras actuales que establezcan conexiones co</t>
  </si>
  <si>
    <t>Compartir la experiencia lectora utilizando un metalenguaje específico y elaborar una interpretación personal estableciendo vínculos argumentados con otras obras y otras experienci</t>
  </si>
  <si>
    <t>Explicar y argumentar la interpretación de las obras leídas a partir del análisis de las relaciones internas de sus elementos constitutivos con el sentido de la obra y de las relac</t>
  </si>
  <si>
    <t>Desarrollar proyectos de investigación que se concreten en una exposición oral, un ensayo o una presentación multimodal, estableciendo vínculos argumentados con otros textos y mani</t>
  </si>
  <si>
    <t>Revisar los propios textos y hacer propuestas de mejora argumentando los cambios a partir de la reflexión metalingüística e interlingüística y con un metalenguaje específico, e ide</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</si>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</sst>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21</v>
      </c>
    </row>
    <row r="9" spans="1:2">
      <c r="A9" s="6" t="s">
        <v>13</v>
      </c>
      <c r="B9" s="7">
        <v>41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264</v>
      </c>
      <c r="B1" s="4"/>
      <c r="C1" s="4"/>
    </row>
    <row r="2" spans="1:3">
      <c r="A2" s="8" t="s">
        <v>265</v>
      </c>
      <c r="B2" s="8" t="s">
        <v>266</v>
      </c>
      <c r="C2" s="8" t="s">
        <v>267</v>
      </c>
    </row>
    <row r="3" spans="1:3">
      <c r="A3" s="7" t="s">
        <v>268</v>
      </c>
      <c r="B3" s="7" t="s">
        <v>269</v>
      </c>
      <c r="C3" s="7" t="s">
        <v>270</v>
      </c>
    </row>
    <row r="4" spans="1:3">
      <c r="A4" s="7" t="s">
        <v>271</v>
      </c>
      <c r="B4" s="7" t="s">
        <v>272</v>
      </c>
      <c r="C4" s="7" t="s">
        <v>273</v>
      </c>
    </row>
    <row r="5" spans="1:3">
      <c r="A5" s="7" t="s">
        <v>274</v>
      </c>
      <c r="B5" s="7" t="s">
        <v>275</v>
      </c>
      <c r="C5" s="7" t="s">
        <v>276</v>
      </c>
    </row>
    <row r="6" spans="1:3">
      <c r="A6" s="7" t="s">
        <v>277</v>
      </c>
      <c r="B6" s="7" t="s">
        <v>278</v>
      </c>
      <c r="C6" s="7" t="s">
        <v>279</v>
      </c>
    </row>
    <row r="7" spans="1:3">
      <c r="A7" s="7" t="s">
        <v>192</v>
      </c>
      <c r="B7" s="7" t="s">
        <v>280</v>
      </c>
      <c r="C7" s="7" t="s">
        <v>281</v>
      </c>
    </row>
    <row r="8" spans="1:3">
      <c r="A8" s="7" t="s">
        <v>282</v>
      </c>
      <c r="B8" s="7" t="s">
        <v>283</v>
      </c>
      <c r="C8" s="7" t="s">
        <v>284</v>
      </c>
    </row>
    <row r="9" spans="1:3">
      <c r="A9" s="7" t="s">
        <v>285</v>
      </c>
      <c r="B9" s="7" t="s">
        <v>286</v>
      </c>
      <c r="C9" s="7" t="s">
        <v>287</v>
      </c>
    </row>
    <row r="10" spans="1:3">
      <c r="A10" s="7" t="s">
        <v>288</v>
      </c>
      <c r="B10" s="7" t="s">
        <v>289</v>
      </c>
      <c r="C10" s="7" t="s">
        <v>290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293</v>
      </c>
      <c r="B1" s="4"/>
      <c r="C1" s="4"/>
      <c r="D1" s="4"/>
      <c r="E1" s="4"/>
      <c r="F1" s="4"/>
    </row>
    <row r="2" spans="1:6">
      <c r="A2" s="8" t="s">
        <v>36</v>
      </c>
      <c r="B2" s="8" t="s">
        <v>64</v>
      </c>
      <c r="C2" s="8" t="s">
        <v>294</v>
      </c>
      <c r="D2" s="8" t="s">
        <v>295</v>
      </c>
      <c r="E2" s="8" t="s">
        <v>296</v>
      </c>
      <c r="F2" s="8" t="s">
        <v>297</v>
      </c>
    </row>
    <row r="3" spans="1:6">
      <c r="A3" s="7">
        <v>1.1</v>
      </c>
      <c r="B3" s="7" t="s">
        <v>44</v>
      </c>
      <c r="C3" s="7" t="s">
        <v>298</v>
      </c>
      <c r="D3" s="9"/>
      <c r="E3" s="9">
        <v>4.76</v>
      </c>
      <c r="F3" s="7"/>
    </row>
    <row r="4" spans="1:6">
      <c r="A4" s="7">
        <v>1.2</v>
      </c>
      <c r="B4" s="7" t="s">
        <v>44</v>
      </c>
      <c r="C4" s="7" t="s">
        <v>299</v>
      </c>
      <c r="D4" s="9"/>
      <c r="E4" s="9">
        <v>4.76</v>
      </c>
      <c r="F4" s="7"/>
    </row>
    <row r="5" spans="1:6">
      <c r="A5" s="7">
        <v>2.1</v>
      </c>
      <c r="B5" s="7" t="s">
        <v>46</v>
      </c>
      <c r="C5" s="7" t="s">
        <v>74</v>
      </c>
      <c r="D5" s="9"/>
      <c r="E5" s="9">
        <v>4.76</v>
      </c>
      <c r="F5" s="7"/>
    </row>
    <row r="6" spans="1:6">
      <c r="A6" s="7">
        <v>2.2</v>
      </c>
      <c r="B6" s="7" t="s">
        <v>46</v>
      </c>
      <c r="C6" s="7" t="s">
        <v>300</v>
      </c>
      <c r="D6" s="9"/>
      <c r="E6" s="9">
        <v>4.76</v>
      </c>
      <c r="F6" s="7"/>
    </row>
    <row r="7" spans="1:6">
      <c r="A7" s="7">
        <v>3.1</v>
      </c>
      <c r="B7" s="7" t="s">
        <v>48</v>
      </c>
      <c r="C7" s="7" t="s">
        <v>301</v>
      </c>
      <c r="D7" s="9"/>
      <c r="E7" s="9">
        <v>4.76</v>
      </c>
      <c r="F7" s="7"/>
    </row>
    <row r="8" spans="1:6">
      <c r="A8" s="7">
        <v>3.2</v>
      </c>
      <c r="B8" s="7" t="s">
        <v>48</v>
      </c>
      <c r="C8" s="7" t="s">
        <v>302</v>
      </c>
      <c r="D8" s="9"/>
      <c r="E8" s="9">
        <v>4.76</v>
      </c>
      <c r="F8" s="7"/>
    </row>
    <row r="9" spans="1:6">
      <c r="A9" s="7">
        <v>4.1</v>
      </c>
      <c r="B9" s="7" t="s">
        <v>50</v>
      </c>
      <c r="C9" s="7" t="s">
        <v>303</v>
      </c>
      <c r="D9" s="9"/>
      <c r="E9" s="9">
        <v>4.76</v>
      </c>
      <c r="F9" s="7"/>
    </row>
    <row r="10" spans="1:6">
      <c r="A10" s="7">
        <v>4.2</v>
      </c>
      <c r="B10" s="7" t="s">
        <v>50</v>
      </c>
      <c r="C10" s="7" t="s">
        <v>79</v>
      </c>
      <c r="D10" s="9"/>
      <c r="E10" s="9">
        <v>4.76</v>
      </c>
      <c r="F10" s="7"/>
    </row>
    <row r="11" spans="1:6">
      <c r="A11" s="7">
        <v>5.1</v>
      </c>
      <c r="B11" s="7" t="s">
        <v>52</v>
      </c>
      <c r="C11" s="7" t="s">
        <v>304</v>
      </c>
      <c r="D11" s="9"/>
      <c r="E11" s="9">
        <v>4.76</v>
      </c>
      <c r="F11" s="7"/>
    </row>
    <row r="12" spans="1:6">
      <c r="A12" s="7">
        <v>5.2</v>
      </c>
      <c r="B12" s="7" t="s">
        <v>52</v>
      </c>
      <c r="C12" s="7" t="s">
        <v>81</v>
      </c>
      <c r="D12" s="9"/>
      <c r="E12" s="9">
        <v>4.76</v>
      </c>
      <c r="F12" s="7"/>
    </row>
    <row r="13" spans="1:6">
      <c r="A13" s="7">
        <v>6.1</v>
      </c>
      <c r="B13" s="7" t="s">
        <v>54</v>
      </c>
      <c r="C13" s="7" t="s">
        <v>305</v>
      </c>
      <c r="D13" s="9"/>
      <c r="E13" s="9">
        <v>4.76</v>
      </c>
      <c r="F13" s="7"/>
    </row>
    <row r="14" spans="1:6">
      <c r="A14" s="7">
        <v>6.2</v>
      </c>
      <c r="B14" s="7" t="s">
        <v>54</v>
      </c>
      <c r="C14" s="7" t="s">
        <v>306</v>
      </c>
      <c r="D14" s="9"/>
      <c r="E14" s="9">
        <v>4.76</v>
      </c>
      <c r="F14" s="7"/>
    </row>
    <row r="15" spans="1:6">
      <c r="A15" s="7">
        <v>7.1</v>
      </c>
      <c r="B15" s="7" t="s">
        <v>56</v>
      </c>
      <c r="C15" s="7" t="s">
        <v>307</v>
      </c>
      <c r="D15" s="9"/>
      <c r="E15" s="9">
        <v>4.76</v>
      </c>
      <c r="F15" s="7"/>
    </row>
    <row r="16" spans="1:6">
      <c r="A16" s="7">
        <v>7.2</v>
      </c>
      <c r="B16" s="7" t="s">
        <v>56</v>
      </c>
      <c r="C16" s="7" t="s">
        <v>308</v>
      </c>
      <c r="D16" s="9"/>
      <c r="E16" s="9">
        <v>4.76</v>
      </c>
      <c r="F16" s="7"/>
    </row>
    <row r="17" spans="1:6">
      <c r="A17" s="7">
        <v>8.1</v>
      </c>
      <c r="B17" s="7" t="s">
        <v>58</v>
      </c>
      <c r="C17" s="7" t="s">
        <v>309</v>
      </c>
      <c r="D17" s="9"/>
      <c r="E17" s="9">
        <v>4.76</v>
      </c>
      <c r="F17" s="7"/>
    </row>
    <row r="18" spans="1:6">
      <c r="A18" s="7">
        <v>8.2</v>
      </c>
      <c r="B18" s="7" t="s">
        <v>58</v>
      </c>
      <c r="C18" s="7" t="s">
        <v>310</v>
      </c>
      <c r="D18" s="9"/>
      <c r="E18" s="9">
        <v>4.76</v>
      </c>
      <c r="F18" s="7"/>
    </row>
    <row r="19" spans="1:6">
      <c r="A19" s="7">
        <v>9.1</v>
      </c>
      <c r="B19" s="7" t="s">
        <v>60</v>
      </c>
      <c r="C19" s="7" t="s">
        <v>311</v>
      </c>
      <c r="D19" s="9"/>
      <c r="E19" s="9">
        <v>4.76</v>
      </c>
      <c r="F19" s="7"/>
    </row>
    <row r="20" spans="1:6">
      <c r="A20" s="7">
        <v>9.2</v>
      </c>
      <c r="B20" s="7" t="s">
        <v>60</v>
      </c>
      <c r="C20" s="7" t="s">
        <v>312</v>
      </c>
      <c r="D20" s="9"/>
      <c r="E20" s="9">
        <v>4.76</v>
      </c>
      <c r="F20" s="7"/>
    </row>
    <row r="21" spans="1:6">
      <c r="A21" s="7">
        <v>9.3</v>
      </c>
      <c r="B21" s="7" t="s">
        <v>60</v>
      </c>
      <c r="C21" s="7" t="s">
        <v>313</v>
      </c>
      <c r="D21" s="9"/>
      <c r="E21" s="9">
        <v>4.76</v>
      </c>
      <c r="F21" s="7"/>
    </row>
    <row r="22" spans="1:6">
      <c r="A22" s="7">
        <v>10.1</v>
      </c>
      <c r="B22" s="7" t="s">
        <v>62</v>
      </c>
      <c r="C22" s="7" t="s">
        <v>314</v>
      </c>
      <c r="D22" s="9"/>
      <c r="E22" s="9">
        <v>4.76</v>
      </c>
      <c r="F22" s="7"/>
    </row>
    <row r="23" spans="1:6">
      <c r="A23" s="7">
        <v>10.2</v>
      </c>
      <c r="B23" s="7" t="s">
        <v>62</v>
      </c>
      <c r="C23" s="7" t="s">
        <v>92</v>
      </c>
      <c r="D23" s="9"/>
      <c r="E23" s="9">
        <v>4.76</v>
      </c>
      <c r="F23" s="7"/>
    </row>
    <row r="24" spans="1:6">
      <c r="A24" s="7" t="s">
        <v>315</v>
      </c>
      <c r="B24" s="7"/>
      <c r="C24" s="7"/>
      <c r="D24" s="9"/>
      <c r="E24" s="9">
        <f>SUM(E3:E23)</f>
        <v>99.96000000000002</v>
      </c>
      <c r="F24" s="7" t="s">
        <v>316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8" t="s">
        <v>317</v>
      </c>
      <c r="B1" s="8" t="s">
        <v>318</v>
      </c>
      <c r="C1" s="8">
        <v>1.1</v>
      </c>
      <c r="D1" s="8">
        <v>1.2</v>
      </c>
      <c r="E1" s="8">
        <v>2.1</v>
      </c>
      <c r="F1" s="8">
        <v>2.2</v>
      </c>
      <c r="G1" s="8">
        <v>3.1</v>
      </c>
      <c r="H1" s="8">
        <v>3.2</v>
      </c>
      <c r="I1" s="8">
        <v>4.1</v>
      </c>
      <c r="J1" s="8">
        <v>4.2</v>
      </c>
      <c r="K1" s="8">
        <v>5.1</v>
      </c>
      <c r="L1" s="8">
        <v>5.2</v>
      </c>
      <c r="M1" s="8">
        <v>6.1</v>
      </c>
      <c r="N1" s="8">
        <v>6.2</v>
      </c>
      <c r="O1" s="8">
        <v>7.1</v>
      </c>
      <c r="P1" s="8">
        <v>7.2</v>
      </c>
      <c r="Q1" s="8">
        <v>8.1</v>
      </c>
      <c r="R1" s="8">
        <v>8.2</v>
      </c>
      <c r="S1" s="8">
        <v>9.1</v>
      </c>
      <c r="T1" s="8">
        <v>9.2</v>
      </c>
      <c r="U1" s="8">
        <v>9.3</v>
      </c>
      <c r="V1" s="8">
        <v>10.1</v>
      </c>
      <c r="W1" s="8">
        <v>10.2</v>
      </c>
      <c r="X1" s="8" t="s">
        <v>319</v>
      </c>
      <c r="Y1" s="8" t="s">
        <v>297</v>
      </c>
    </row>
    <row r="2" spans="1:25">
      <c r="A2" s="7" t="s">
        <v>320</v>
      </c>
      <c r="B2" s="7"/>
      <c r="C2" s="7"/>
      <c r="D2" s="7"/>
      <c r="E2" s="7"/>
      <c r="F2" s="7"/>
      <c r="G2" s="7"/>
      <c r="H2" s="7"/>
      <c r="I2" s="7"/>
      <c r="J2" s="7"/>
      <c r="K2" s="7"/>
      <c r="L2" s="7"/>
      <c r="M2" s="7"/>
      <c r="N2" s="7"/>
      <c r="O2" s="7"/>
      <c r="P2" s="7"/>
      <c r="Q2" s="7"/>
      <c r="R2" s="7"/>
      <c r="S2" s="7"/>
      <c r="T2" s="7"/>
      <c r="U2" s="7"/>
      <c r="V2" s="7"/>
      <c r="W2" s="7"/>
      <c r="X2" s="7" t="str">
        <f>IFERROR(AVERAGE(C2:W2),"")</f>
        <v/>
      </c>
      <c r="Y2" s="7"/>
    </row>
    <row r="3" spans="1:25">
      <c r="A3" s="7" t="s">
        <v>321</v>
      </c>
      <c r="B3" s="7"/>
      <c r="C3" s="7"/>
      <c r="D3" s="7"/>
      <c r="E3" s="7"/>
      <c r="F3" s="7"/>
      <c r="G3" s="7"/>
      <c r="H3" s="7"/>
      <c r="I3" s="7"/>
      <c r="J3" s="7"/>
      <c r="K3" s="7"/>
      <c r="L3" s="7"/>
      <c r="M3" s="7"/>
      <c r="N3" s="7"/>
      <c r="O3" s="7"/>
      <c r="P3" s="7"/>
      <c r="Q3" s="7"/>
      <c r="R3" s="7"/>
      <c r="S3" s="7"/>
      <c r="T3" s="7"/>
      <c r="U3" s="7"/>
      <c r="V3" s="7"/>
      <c r="W3" s="7"/>
      <c r="X3" s="7" t="str">
        <f>IFERROR(AVERAGE(C3:W3),"")</f>
        <v/>
      </c>
      <c r="Y3" s="7"/>
    </row>
    <row r="4" spans="1:25">
      <c r="A4" s="7" t="s">
        <v>322</v>
      </c>
      <c r="B4" s="7"/>
      <c r="C4" s="7"/>
      <c r="D4" s="7"/>
      <c r="E4" s="7"/>
      <c r="F4" s="7"/>
      <c r="G4" s="7"/>
      <c r="H4" s="7"/>
      <c r="I4" s="7"/>
      <c r="J4" s="7"/>
      <c r="K4" s="7"/>
      <c r="L4" s="7"/>
      <c r="M4" s="7"/>
      <c r="N4" s="7"/>
      <c r="O4" s="7"/>
      <c r="P4" s="7"/>
      <c r="Q4" s="7"/>
      <c r="R4" s="7"/>
      <c r="S4" s="7"/>
      <c r="T4" s="7"/>
      <c r="U4" s="7"/>
      <c r="V4" s="7"/>
      <c r="W4" s="7"/>
      <c r="X4" s="7" t="str">
        <f>IFERROR(AVERAGE(C4:W4),"")</f>
        <v/>
      </c>
      <c r="Y4" s="7"/>
    </row>
    <row r="5" spans="1:25">
      <c r="A5" s="7" t="s">
        <v>323</v>
      </c>
      <c r="B5" s="7"/>
      <c r="C5" s="7"/>
      <c r="D5" s="7"/>
      <c r="E5" s="7"/>
      <c r="F5" s="7"/>
      <c r="G5" s="7"/>
      <c r="H5" s="7"/>
      <c r="I5" s="7"/>
      <c r="J5" s="7"/>
      <c r="K5" s="7"/>
      <c r="L5" s="7"/>
      <c r="M5" s="7"/>
      <c r="N5" s="7"/>
      <c r="O5" s="7"/>
      <c r="P5" s="7"/>
      <c r="Q5" s="7"/>
      <c r="R5" s="7"/>
      <c r="S5" s="7"/>
      <c r="T5" s="7"/>
      <c r="U5" s="7"/>
      <c r="V5" s="7"/>
      <c r="W5" s="7"/>
      <c r="X5" s="7" t="str">
        <f>IFERROR(AVERAGE(C5:W5),"")</f>
        <v/>
      </c>
      <c r="Y5" s="7"/>
    </row>
    <row r="6" spans="1:25">
      <c r="A6" s="7" t="s">
        <v>324</v>
      </c>
      <c r="B6" s="7"/>
      <c r="C6" s="7"/>
      <c r="D6" s="7"/>
      <c r="E6" s="7"/>
      <c r="F6" s="7"/>
      <c r="G6" s="7"/>
      <c r="H6" s="7"/>
      <c r="I6" s="7"/>
      <c r="J6" s="7"/>
      <c r="K6" s="7"/>
      <c r="L6" s="7"/>
      <c r="M6" s="7"/>
      <c r="N6" s="7"/>
      <c r="O6" s="7"/>
      <c r="P6" s="7"/>
      <c r="Q6" s="7"/>
      <c r="R6" s="7"/>
      <c r="S6" s="7"/>
      <c r="T6" s="7"/>
      <c r="U6" s="7"/>
      <c r="V6" s="7"/>
      <c r="W6" s="7"/>
      <c r="X6" s="7" t="str">
        <f>IFERROR(AVERAGE(C6:W6),"")</f>
        <v/>
      </c>
      <c r="Y6" s="7"/>
    </row>
    <row r="7" spans="1:25">
      <c r="A7" s="7" t="s">
        <v>325</v>
      </c>
      <c r="B7" s="7"/>
      <c r="C7" s="7"/>
      <c r="D7" s="7"/>
      <c r="E7" s="7"/>
      <c r="F7" s="7"/>
      <c r="G7" s="7"/>
      <c r="H7" s="7"/>
      <c r="I7" s="7"/>
      <c r="J7" s="7"/>
      <c r="K7" s="7"/>
      <c r="L7" s="7"/>
      <c r="M7" s="7"/>
      <c r="N7" s="7"/>
      <c r="O7" s="7"/>
      <c r="P7" s="7"/>
      <c r="Q7" s="7"/>
      <c r="R7" s="7"/>
      <c r="S7" s="7"/>
      <c r="T7" s="7"/>
      <c r="U7" s="7"/>
      <c r="V7" s="7"/>
      <c r="W7" s="7"/>
      <c r="X7" s="7" t="str">
        <f>IFERROR(AVERAGE(C7:W7),"")</f>
        <v/>
      </c>
      <c r="Y7" s="7"/>
    </row>
    <row r="8" spans="1:25">
      <c r="A8" s="7" t="s">
        <v>326</v>
      </c>
      <c r="B8" s="7"/>
      <c r="C8" s="7"/>
      <c r="D8" s="7"/>
      <c r="E8" s="7"/>
      <c r="F8" s="7"/>
      <c r="G8" s="7"/>
      <c r="H8" s="7"/>
      <c r="I8" s="7"/>
      <c r="J8" s="7"/>
      <c r="K8" s="7"/>
      <c r="L8" s="7"/>
      <c r="M8" s="7"/>
      <c r="N8" s="7"/>
      <c r="O8" s="7"/>
      <c r="P8" s="7"/>
      <c r="Q8" s="7"/>
      <c r="R8" s="7"/>
      <c r="S8" s="7"/>
      <c r="T8" s="7"/>
      <c r="U8" s="7"/>
      <c r="V8" s="7"/>
      <c r="W8" s="7"/>
      <c r="X8" s="7" t="str">
        <f>IFERROR(AVERAGE(C8:W8),"")</f>
        <v/>
      </c>
      <c r="Y8" s="7"/>
    </row>
    <row r="9" spans="1:25">
      <c r="A9" s="7" t="s">
        <v>327</v>
      </c>
      <c r="B9" s="7"/>
      <c r="C9" s="7"/>
      <c r="D9" s="7"/>
      <c r="E9" s="7"/>
      <c r="F9" s="7"/>
      <c r="G9" s="7"/>
      <c r="H9" s="7"/>
      <c r="I9" s="7"/>
      <c r="J9" s="7"/>
      <c r="K9" s="7"/>
      <c r="L9" s="7"/>
      <c r="M9" s="7"/>
      <c r="N9" s="7"/>
      <c r="O9" s="7"/>
      <c r="P9" s="7"/>
      <c r="Q9" s="7"/>
      <c r="R9" s="7"/>
      <c r="S9" s="7"/>
      <c r="T9" s="7"/>
      <c r="U9" s="7"/>
      <c r="V9" s="7"/>
      <c r="W9" s="7"/>
      <c r="X9" s="7" t="str">
        <f>IFERROR(AVERAGE(C9:W9),"")</f>
        <v/>
      </c>
      <c r="Y9" s="7"/>
    </row>
    <row r="10" spans="1:25">
      <c r="A10" s="7" t="s">
        <v>328</v>
      </c>
      <c r="B10" s="7"/>
      <c r="C10" s="7"/>
      <c r="D10" s="7"/>
      <c r="E10" s="7"/>
      <c r="F10" s="7"/>
      <c r="G10" s="7"/>
      <c r="H10" s="7"/>
      <c r="I10" s="7"/>
      <c r="J10" s="7"/>
      <c r="K10" s="7"/>
      <c r="L10" s="7"/>
      <c r="M10" s="7"/>
      <c r="N10" s="7"/>
      <c r="O10" s="7"/>
      <c r="P10" s="7"/>
      <c r="Q10" s="7"/>
      <c r="R10" s="7"/>
      <c r="S10" s="7"/>
      <c r="T10" s="7"/>
      <c r="U10" s="7"/>
      <c r="V10" s="7"/>
      <c r="W10" s="7"/>
      <c r="X10" s="7" t="str">
        <f>IFERROR(AVERAGE(C10:W10),"")</f>
        <v/>
      </c>
      <c r="Y10" s="7"/>
    </row>
    <row r="11" spans="1:25">
      <c r="A11" s="7" t="s">
        <v>329</v>
      </c>
      <c r="B11" s="7"/>
      <c r="C11" s="7"/>
      <c r="D11" s="7"/>
      <c r="E11" s="7"/>
      <c r="F11" s="7"/>
      <c r="G11" s="7"/>
      <c r="H11" s="7"/>
      <c r="I11" s="7"/>
      <c r="J11" s="7"/>
      <c r="K11" s="7"/>
      <c r="L11" s="7"/>
      <c r="M11" s="7"/>
      <c r="N11" s="7"/>
      <c r="O11" s="7"/>
      <c r="P11" s="7"/>
      <c r="Q11" s="7"/>
      <c r="R11" s="7"/>
      <c r="S11" s="7"/>
      <c r="T11" s="7"/>
      <c r="U11" s="7"/>
      <c r="V11" s="7"/>
      <c r="W11" s="7"/>
      <c r="X11" s="7" t="str">
        <f>IFERROR(AVERAGE(C11:W11),"")</f>
        <v/>
      </c>
      <c r="Y11" s="7"/>
    </row>
    <row r="12" spans="1:25">
      <c r="A12" s="7" t="s">
        <v>330</v>
      </c>
      <c r="B12" s="7"/>
      <c r="C12" s="7"/>
      <c r="D12" s="7"/>
      <c r="E12" s="7"/>
      <c r="F12" s="7"/>
      <c r="G12" s="7"/>
      <c r="H12" s="7"/>
      <c r="I12" s="7"/>
      <c r="J12" s="7"/>
      <c r="K12" s="7"/>
      <c r="L12" s="7"/>
      <c r="M12" s="7"/>
      <c r="N12" s="7"/>
      <c r="O12" s="7"/>
      <c r="P12" s="7"/>
      <c r="Q12" s="7"/>
      <c r="R12" s="7"/>
      <c r="S12" s="7"/>
      <c r="T12" s="7"/>
      <c r="U12" s="7"/>
      <c r="V12" s="7"/>
      <c r="W12" s="7"/>
      <c r="X12" s="7" t="str">
        <f>IFERROR(AVERAGE(C12:W12),"")</f>
        <v/>
      </c>
      <c r="Y12" s="7"/>
    </row>
    <row r="13" spans="1:25">
      <c r="A13" s="7" t="s">
        <v>331</v>
      </c>
      <c r="B13" s="7"/>
      <c r="C13" s="7"/>
      <c r="D13" s="7"/>
      <c r="E13" s="7"/>
      <c r="F13" s="7"/>
      <c r="G13" s="7"/>
      <c r="H13" s="7"/>
      <c r="I13" s="7"/>
      <c r="J13" s="7"/>
      <c r="K13" s="7"/>
      <c r="L13" s="7"/>
      <c r="M13" s="7"/>
      <c r="N13" s="7"/>
      <c r="O13" s="7"/>
      <c r="P13" s="7"/>
      <c r="Q13" s="7"/>
      <c r="R13" s="7"/>
      <c r="S13" s="7"/>
      <c r="T13" s="7"/>
      <c r="U13" s="7"/>
      <c r="V13" s="7"/>
      <c r="W13" s="7"/>
      <c r="X13" s="7" t="str">
        <f>IFERROR(AVERAGE(C13:W13),"")</f>
        <v/>
      </c>
      <c r="Y13" s="7"/>
    </row>
    <row r="14" spans="1:25">
      <c r="A14" s="7" t="s">
        <v>332</v>
      </c>
      <c r="B14" s="7"/>
      <c r="C14" s="7"/>
      <c r="D14" s="7"/>
      <c r="E14" s="7"/>
      <c r="F14" s="7"/>
      <c r="G14" s="7"/>
      <c r="H14" s="7"/>
      <c r="I14" s="7"/>
      <c r="J14" s="7"/>
      <c r="K14" s="7"/>
      <c r="L14" s="7"/>
      <c r="M14" s="7"/>
      <c r="N14" s="7"/>
      <c r="O14" s="7"/>
      <c r="P14" s="7"/>
      <c r="Q14" s="7"/>
      <c r="R14" s="7"/>
      <c r="S14" s="7"/>
      <c r="T14" s="7"/>
      <c r="U14" s="7"/>
      <c r="V14" s="7"/>
      <c r="W14" s="7"/>
      <c r="X14" s="7" t="str">
        <f>IFERROR(AVERAGE(C14:W14),"")</f>
        <v/>
      </c>
      <c r="Y14" s="7"/>
    </row>
    <row r="15" spans="1:25">
      <c r="A15" s="7" t="s">
        <v>333</v>
      </c>
      <c r="B15" s="7"/>
      <c r="C15" s="7"/>
      <c r="D15" s="7"/>
      <c r="E15" s="7"/>
      <c r="F15" s="7"/>
      <c r="G15" s="7"/>
      <c r="H15" s="7"/>
      <c r="I15" s="7"/>
      <c r="J15" s="7"/>
      <c r="K15" s="7"/>
      <c r="L15" s="7"/>
      <c r="M15" s="7"/>
      <c r="N15" s="7"/>
      <c r="O15" s="7"/>
      <c r="P15" s="7"/>
      <c r="Q15" s="7"/>
      <c r="R15" s="7"/>
      <c r="S15" s="7"/>
      <c r="T15" s="7"/>
      <c r="U15" s="7"/>
      <c r="V15" s="7"/>
      <c r="W15" s="7"/>
      <c r="X15" s="7" t="str">
        <f>IFERROR(AVERAGE(C15:W15),"")</f>
        <v/>
      </c>
      <c r="Y15" s="7"/>
    </row>
    <row r="16" spans="1:25">
      <c r="A16" s="7" t="s">
        <v>334</v>
      </c>
      <c r="B16" s="7"/>
      <c r="C16" s="7"/>
      <c r="D16" s="7"/>
      <c r="E16" s="7"/>
      <c r="F16" s="7"/>
      <c r="G16" s="7"/>
      <c r="H16" s="7"/>
      <c r="I16" s="7"/>
      <c r="J16" s="7"/>
      <c r="K16" s="7"/>
      <c r="L16" s="7"/>
      <c r="M16" s="7"/>
      <c r="N16" s="7"/>
      <c r="O16" s="7"/>
      <c r="P16" s="7"/>
      <c r="Q16" s="7"/>
      <c r="R16" s="7"/>
      <c r="S16" s="7"/>
      <c r="T16" s="7"/>
      <c r="U16" s="7"/>
      <c r="V16" s="7"/>
      <c r="W16" s="7"/>
      <c r="X16" s="7" t="str">
        <f>IFERROR(AVERAGE(C16:W16),"")</f>
        <v/>
      </c>
      <c r="Y16" s="7"/>
    </row>
    <row r="17" spans="1:25">
      <c r="A17" s="7" t="s">
        <v>335</v>
      </c>
      <c r="B17" s="7"/>
      <c r="C17" s="7"/>
      <c r="D17" s="7"/>
      <c r="E17" s="7"/>
      <c r="F17" s="7"/>
      <c r="G17" s="7"/>
      <c r="H17" s="7"/>
      <c r="I17" s="7"/>
      <c r="J17" s="7"/>
      <c r="K17" s="7"/>
      <c r="L17" s="7"/>
      <c r="M17" s="7"/>
      <c r="N17" s="7"/>
      <c r="O17" s="7"/>
      <c r="P17" s="7"/>
      <c r="Q17" s="7"/>
      <c r="R17" s="7"/>
      <c r="S17" s="7"/>
      <c r="T17" s="7"/>
      <c r="U17" s="7"/>
      <c r="V17" s="7"/>
      <c r="W17" s="7"/>
      <c r="X17" s="7" t="str">
        <f>IFERROR(AVERAGE(C17:W17),"")</f>
        <v/>
      </c>
      <c r="Y17" s="7"/>
    </row>
    <row r="18" spans="1:25">
      <c r="A18" s="7" t="s">
        <v>336</v>
      </c>
      <c r="B18" s="7"/>
      <c r="C18" s="7"/>
      <c r="D18" s="7"/>
      <c r="E18" s="7"/>
      <c r="F18" s="7"/>
      <c r="G18" s="7"/>
      <c r="H18" s="7"/>
      <c r="I18" s="7"/>
      <c r="J18" s="7"/>
      <c r="K18" s="7"/>
      <c r="L18" s="7"/>
      <c r="M18" s="7"/>
      <c r="N18" s="7"/>
      <c r="O18" s="7"/>
      <c r="P18" s="7"/>
      <c r="Q18" s="7"/>
      <c r="R18" s="7"/>
      <c r="S18" s="7"/>
      <c r="T18" s="7"/>
      <c r="U18" s="7"/>
      <c r="V18" s="7"/>
      <c r="W18" s="7"/>
      <c r="X18" s="7" t="str">
        <f>IFERROR(AVERAGE(C18:W18),"")</f>
        <v/>
      </c>
      <c r="Y18" s="7"/>
    </row>
    <row r="19" spans="1:25">
      <c r="A19" s="7" t="s">
        <v>337</v>
      </c>
      <c r="B19" s="7"/>
      <c r="C19" s="7"/>
      <c r="D19" s="7"/>
      <c r="E19" s="7"/>
      <c r="F19" s="7"/>
      <c r="G19" s="7"/>
      <c r="H19" s="7"/>
      <c r="I19" s="7"/>
      <c r="J19" s="7"/>
      <c r="K19" s="7"/>
      <c r="L19" s="7"/>
      <c r="M19" s="7"/>
      <c r="N19" s="7"/>
      <c r="O19" s="7"/>
      <c r="P19" s="7"/>
      <c r="Q19" s="7"/>
      <c r="R19" s="7"/>
      <c r="S19" s="7"/>
      <c r="T19" s="7"/>
      <c r="U19" s="7"/>
      <c r="V19" s="7"/>
      <c r="W19" s="7"/>
      <c r="X19" s="7" t="str">
        <f>IFERROR(AVERAGE(C19:W19),"")</f>
        <v/>
      </c>
      <c r="Y19" s="7"/>
    </row>
    <row r="20" spans="1:25">
      <c r="A20" s="7" t="s">
        <v>338</v>
      </c>
      <c r="B20" s="7"/>
      <c r="C20" s="7"/>
      <c r="D20" s="7"/>
      <c r="E20" s="7"/>
      <c r="F20" s="7"/>
      <c r="G20" s="7"/>
      <c r="H20" s="7"/>
      <c r="I20" s="7"/>
      <c r="J20" s="7"/>
      <c r="K20" s="7"/>
      <c r="L20" s="7"/>
      <c r="M20" s="7"/>
      <c r="N20" s="7"/>
      <c r="O20" s="7"/>
      <c r="P20" s="7"/>
      <c r="Q20" s="7"/>
      <c r="R20" s="7"/>
      <c r="S20" s="7"/>
      <c r="T20" s="7"/>
      <c r="U20" s="7"/>
      <c r="V20" s="7"/>
      <c r="W20" s="7"/>
      <c r="X20" s="7" t="str">
        <f>IFERROR(AVERAGE(C20:W20),"")</f>
        <v/>
      </c>
      <c r="Y20" s="7"/>
    </row>
    <row r="21" spans="1:25">
      <c r="A21" s="7" t="s">
        <v>339</v>
      </c>
      <c r="B21" s="7"/>
      <c r="C21" s="7"/>
      <c r="D21" s="7"/>
      <c r="E21" s="7"/>
      <c r="F21" s="7"/>
      <c r="G21" s="7"/>
      <c r="H21" s="7"/>
      <c r="I21" s="7"/>
      <c r="J21" s="7"/>
      <c r="K21" s="7"/>
      <c r="L21" s="7"/>
      <c r="M21" s="7"/>
      <c r="N21" s="7"/>
      <c r="O21" s="7"/>
      <c r="P21" s="7"/>
      <c r="Q21" s="7"/>
      <c r="R21" s="7"/>
      <c r="S21" s="7"/>
      <c r="T21" s="7"/>
      <c r="U21" s="7"/>
      <c r="V21" s="7"/>
      <c r="W21" s="7"/>
      <c r="X21" s="7" t="str">
        <f>IFERROR(AVERAGE(C21:W21),"")</f>
        <v/>
      </c>
      <c r="Y21" s="7"/>
    </row>
    <row r="22" spans="1:25">
      <c r="A22" s="7" t="s">
        <v>340</v>
      </c>
      <c r="B22" s="7"/>
      <c r="C22" s="7"/>
      <c r="D22" s="7"/>
      <c r="E22" s="7"/>
      <c r="F22" s="7"/>
      <c r="G22" s="7"/>
      <c r="H22" s="7"/>
      <c r="I22" s="7"/>
      <c r="J22" s="7"/>
      <c r="K22" s="7"/>
      <c r="L22" s="7"/>
      <c r="M22" s="7"/>
      <c r="N22" s="7"/>
      <c r="O22" s="7"/>
      <c r="P22" s="7"/>
      <c r="Q22" s="7"/>
      <c r="R22" s="7"/>
      <c r="S22" s="7"/>
      <c r="T22" s="7"/>
      <c r="U22" s="7"/>
      <c r="V22" s="7"/>
      <c r="W22" s="7"/>
      <c r="X22" s="7" t="str">
        <f>IFERROR(AVERAGE(C22:W22),"")</f>
        <v/>
      </c>
      <c r="Y22" s="7"/>
    </row>
    <row r="23" spans="1:25">
      <c r="A23" s="7" t="s">
        <v>341</v>
      </c>
      <c r="B23" s="7"/>
      <c r="C23" s="7"/>
      <c r="D23" s="7"/>
      <c r="E23" s="7"/>
      <c r="F23" s="7"/>
      <c r="G23" s="7"/>
      <c r="H23" s="7"/>
      <c r="I23" s="7"/>
      <c r="J23" s="7"/>
      <c r="K23" s="7"/>
      <c r="L23" s="7"/>
      <c r="M23" s="7"/>
      <c r="N23" s="7"/>
      <c r="O23" s="7"/>
      <c r="P23" s="7"/>
      <c r="Q23" s="7"/>
      <c r="R23" s="7"/>
      <c r="S23" s="7"/>
      <c r="T23" s="7"/>
      <c r="U23" s="7"/>
      <c r="V23" s="7"/>
      <c r="W23" s="7"/>
      <c r="X23" s="7" t="str">
        <f>IFERROR(AVERAGE(C23:W23),"")</f>
        <v/>
      </c>
      <c r="Y23" s="7"/>
    </row>
    <row r="24" spans="1:25">
      <c r="A24" s="7" t="s">
        <v>342</v>
      </c>
      <c r="B24" s="7"/>
      <c r="C24" s="7"/>
      <c r="D24" s="7"/>
      <c r="E24" s="7"/>
      <c r="F24" s="7"/>
      <c r="G24" s="7"/>
      <c r="H24" s="7"/>
      <c r="I24" s="7"/>
      <c r="J24" s="7"/>
      <c r="K24" s="7"/>
      <c r="L24" s="7"/>
      <c r="M24" s="7"/>
      <c r="N24" s="7"/>
      <c r="O24" s="7"/>
      <c r="P24" s="7"/>
      <c r="Q24" s="7"/>
      <c r="R24" s="7"/>
      <c r="S24" s="7"/>
      <c r="T24" s="7"/>
      <c r="U24" s="7"/>
      <c r="V24" s="7"/>
      <c r="W24" s="7"/>
      <c r="X24" s="7" t="str">
        <f>IFERROR(AVERAGE(C24:W24),"")</f>
        <v/>
      </c>
      <c r="Y24" s="7"/>
    </row>
    <row r="25" spans="1:25">
      <c r="A25" s="7" t="s">
        <v>343</v>
      </c>
      <c r="B25" s="7"/>
      <c r="C25" s="7"/>
      <c r="D25" s="7"/>
      <c r="E25" s="7"/>
      <c r="F25" s="7"/>
      <c r="G25" s="7"/>
      <c r="H25" s="7"/>
      <c r="I25" s="7"/>
      <c r="J25" s="7"/>
      <c r="K25" s="7"/>
      <c r="L25" s="7"/>
      <c r="M25" s="7"/>
      <c r="N25" s="7"/>
      <c r="O25" s="7"/>
      <c r="P25" s="7"/>
      <c r="Q25" s="7"/>
      <c r="R25" s="7"/>
      <c r="S25" s="7"/>
      <c r="T25" s="7"/>
      <c r="U25" s="7"/>
      <c r="V25" s="7"/>
      <c r="W25" s="7"/>
      <c r="X25" s="7" t="str">
        <f>IFERROR(AVERAGE(C25:W25),"")</f>
        <v/>
      </c>
      <c r="Y25" s="7"/>
    </row>
    <row r="26" spans="1:25">
      <c r="A26" s="7" t="s">
        <v>344</v>
      </c>
      <c r="B26" s="7"/>
      <c r="C26" s="7"/>
      <c r="D26" s="7"/>
      <c r="E26" s="7"/>
      <c r="F26" s="7"/>
      <c r="G26" s="7"/>
      <c r="H26" s="7"/>
      <c r="I26" s="7"/>
      <c r="J26" s="7"/>
      <c r="K26" s="7"/>
      <c r="L26" s="7"/>
      <c r="M26" s="7"/>
      <c r="N26" s="7"/>
      <c r="O26" s="7"/>
      <c r="P26" s="7"/>
      <c r="Q26" s="7"/>
      <c r="R26" s="7"/>
      <c r="S26" s="7"/>
      <c r="T26" s="7"/>
      <c r="U26" s="7"/>
      <c r="V26" s="7"/>
      <c r="W26" s="7"/>
      <c r="X26" s="7" t="str">
        <f>IFERROR(AVERAGE(C26:W26),"")</f>
        <v/>
      </c>
      <c r="Y26" s="7"/>
    </row>
    <row r="27" spans="1:25">
      <c r="A27" s="7" t="s">
        <v>345</v>
      </c>
      <c r="B27" s="7"/>
      <c r="C27" s="7"/>
      <c r="D27" s="7"/>
      <c r="E27" s="7"/>
      <c r="F27" s="7"/>
      <c r="G27" s="7"/>
      <c r="H27" s="7"/>
      <c r="I27" s="7"/>
      <c r="J27" s="7"/>
      <c r="K27" s="7"/>
      <c r="L27" s="7"/>
      <c r="M27" s="7"/>
      <c r="N27" s="7"/>
      <c r="O27" s="7"/>
      <c r="P27" s="7"/>
      <c r="Q27" s="7"/>
      <c r="R27" s="7"/>
      <c r="S27" s="7"/>
      <c r="T27" s="7"/>
      <c r="U27" s="7"/>
      <c r="V27" s="7"/>
      <c r="W27" s="7"/>
      <c r="X27" s="7" t="str">
        <f>IFERROR(AVERAGE(C27:W27),"")</f>
        <v/>
      </c>
      <c r="Y27" s="7"/>
    </row>
    <row r="28" spans="1:25">
      <c r="A28" s="7" t="s">
        <v>346</v>
      </c>
      <c r="B28" s="7"/>
      <c r="C28" s="7"/>
      <c r="D28" s="7"/>
      <c r="E28" s="7"/>
      <c r="F28" s="7"/>
      <c r="G28" s="7"/>
      <c r="H28" s="7"/>
      <c r="I28" s="7"/>
      <c r="J28" s="7"/>
      <c r="K28" s="7"/>
      <c r="L28" s="7"/>
      <c r="M28" s="7"/>
      <c r="N28" s="7"/>
      <c r="O28" s="7"/>
      <c r="P28" s="7"/>
      <c r="Q28" s="7"/>
      <c r="R28" s="7"/>
      <c r="S28" s="7"/>
      <c r="T28" s="7"/>
      <c r="U28" s="7"/>
      <c r="V28" s="7"/>
      <c r="W28" s="7"/>
      <c r="X28" s="7" t="str">
        <f>IFERROR(AVERAGE(C28:W28),"")</f>
        <v/>
      </c>
      <c r="Y28" s="7"/>
    </row>
    <row r="29" spans="1:25">
      <c r="A29" s="7" t="s">
        <v>347</v>
      </c>
      <c r="B29" s="7"/>
      <c r="C29" s="7"/>
      <c r="D29" s="7"/>
      <c r="E29" s="7"/>
      <c r="F29" s="7"/>
      <c r="G29" s="7"/>
      <c r="H29" s="7"/>
      <c r="I29" s="7"/>
      <c r="J29" s="7"/>
      <c r="K29" s="7"/>
      <c r="L29" s="7"/>
      <c r="M29" s="7"/>
      <c r="N29" s="7"/>
      <c r="O29" s="7"/>
      <c r="P29" s="7"/>
      <c r="Q29" s="7"/>
      <c r="R29" s="7"/>
      <c r="S29" s="7"/>
      <c r="T29" s="7"/>
      <c r="U29" s="7"/>
      <c r="V29" s="7"/>
      <c r="W29" s="7"/>
      <c r="X29" s="7" t="str">
        <f>IFERROR(AVERAGE(C29:W29),"")</f>
        <v/>
      </c>
      <c r="Y29" s="7"/>
    </row>
    <row r="30" spans="1:25">
      <c r="A30" s="7" t="s">
        <v>348</v>
      </c>
      <c r="B30" s="7"/>
      <c r="C30" s="7"/>
      <c r="D30" s="7"/>
      <c r="E30" s="7"/>
      <c r="F30" s="7"/>
      <c r="G30" s="7"/>
      <c r="H30" s="7"/>
      <c r="I30" s="7"/>
      <c r="J30" s="7"/>
      <c r="K30" s="7"/>
      <c r="L30" s="7"/>
      <c r="M30" s="7"/>
      <c r="N30" s="7"/>
      <c r="O30" s="7"/>
      <c r="P30" s="7"/>
      <c r="Q30" s="7"/>
      <c r="R30" s="7"/>
      <c r="S30" s="7"/>
      <c r="T30" s="7"/>
      <c r="U30" s="7"/>
      <c r="V30" s="7"/>
      <c r="W30" s="7"/>
      <c r="X30" s="7" t="str">
        <f>IFERROR(AVERAGE(C30:W30),"")</f>
        <v/>
      </c>
      <c r="Y30" s="7"/>
    </row>
    <row r="31" spans="1:25">
      <c r="A31" s="7" t="s">
        <v>349</v>
      </c>
      <c r="B31" s="7"/>
      <c r="C31" s="7"/>
      <c r="D31" s="7"/>
      <c r="E31" s="7"/>
      <c r="F31" s="7"/>
      <c r="G31" s="7"/>
      <c r="H31" s="7"/>
      <c r="I31" s="7"/>
      <c r="J31" s="7"/>
      <c r="K31" s="7"/>
      <c r="L31" s="7"/>
      <c r="M31" s="7"/>
      <c r="N31" s="7"/>
      <c r="O31" s="7"/>
      <c r="P31" s="7"/>
      <c r="Q31" s="7"/>
      <c r="R31" s="7"/>
      <c r="S31" s="7"/>
      <c r="T31" s="7"/>
      <c r="U31" s="7"/>
      <c r="V31" s="7"/>
      <c r="W31" s="7"/>
      <c r="X31" s="7" t="str">
        <f>IFERROR(AVERAGE(C31:W31),"")</f>
        <v/>
      </c>
      <c r="Y31" s="7"/>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64</v>
      </c>
      <c r="D1" s="8" t="s">
        <v>37</v>
      </c>
      <c r="E1" s="8" t="s">
        <v>38</v>
      </c>
      <c r="F1" s="8" t="s">
        <v>65</v>
      </c>
      <c r="G1" s="8" t="s">
        <v>66</v>
      </c>
      <c r="H1" s="8" t="s">
        <v>67</v>
      </c>
      <c r="I1" s="8" t="s">
        <v>68</v>
      </c>
      <c r="J1" s="8" t="s">
        <v>69</v>
      </c>
      <c r="K1" s="8" t="s">
        <v>70</v>
      </c>
    </row>
    <row r="2" spans="1:11">
      <c r="A2" s="7" t="s">
        <v>43</v>
      </c>
      <c r="B2" s="7">
        <v>1.1</v>
      </c>
      <c r="C2" s="7" t="s">
        <v>44</v>
      </c>
      <c r="D2" s="7" t="s">
        <v>71</v>
      </c>
      <c r="E2" s="7"/>
      <c r="F2" s="7"/>
      <c r="G2" s="7"/>
      <c r="H2" s="7" t="s">
        <v>72</v>
      </c>
      <c r="I2" s="7"/>
      <c r="J2" s="7"/>
      <c r="K2" s="9">
        <v>4.76</v>
      </c>
    </row>
    <row r="3" spans="1:11">
      <c r="A3" s="7" t="s">
        <v>43</v>
      </c>
      <c r="B3" s="7">
        <v>1.2</v>
      </c>
      <c r="C3" s="7" t="s">
        <v>44</v>
      </c>
      <c r="D3" s="7" t="s">
        <v>73</v>
      </c>
      <c r="E3" s="7"/>
      <c r="F3" s="7"/>
      <c r="G3" s="7"/>
      <c r="H3" s="7" t="s">
        <v>72</v>
      </c>
      <c r="I3" s="7"/>
      <c r="J3" s="7"/>
      <c r="K3" s="9">
        <v>4.76</v>
      </c>
    </row>
    <row r="4" spans="1:11">
      <c r="A4" s="7" t="s">
        <v>43</v>
      </c>
      <c r="B4" s="7">
        <v>2.1</v>
      </c>
      <c r="C4" s="7" t="s">
        <v>46</v>
      </c>
      <c r="D4" s="7" t="s">
        <v>74</v>
      </c>
      <c r="E4" s="7"/>
      <c r="F4" s="7"/>
      <c r="G4" s="7"/>
      <c r="H4" s="7" t="s">
        <v>72</v>
      </c>
      <c r="I4" s="7"/>
      <c r="J4" s="7"/>
      <c r="K4" s="9">
        <v>4.76</v>
      </c>
    </row>
    <row r="5" spans="1:11">
      <c r="A5" s="7" t="s">
        <v>43</v>
      </c>
      <c r="B5" s="7">
        <v>2.2</v>
      </c>
      <c r="C5" s="7" t="s">
        <v>46</v>
      </c>
      <c r="D5" s="7" t="s">
        <v>75</v>
      </c>
      <c r="E5" s="7"/>
      <c r="F5" s="7"/>
      <c r="G5" s="7"/>
      <c r="H5" s="7" t="s">
        <v>72</v>
      </c>
      <c r="I5" s="7"/>
      <c r="J5" s="7"/>
      <c r="K5" s="9">
        <v>4.76</v>
      </c>
    </row>
    <row r="6" spans="1:11">
      <c r="A6" s="7" t="s">
        <v>43</v>
      </c>
      <c r="B6" s="7">
        <v>3.1</v>
      </c>
      <c r="C6" s="7" t="s">
        <v>48</v>
      </c>
      <c r="D6" s="7" t="s">
        <v>76</v>
      </c>
      <c r="E6" s="7"/>
      <c r="F6" s="7"/>
      <c r="G6" s="7"/>
      <c r="H6" s="7" t="s">
        <v>72</v>
      </c>
      <c r="I6" s="7"/>
      <c r="J6" s="7"/>
      <c r="K6" s="9">
        <v>4.76</v>
      </c>
    </row>
    <row r="7" spans="1:11">
      <c r="A7" s="7" t="s">
        <v>43</v>
      </c>
      <c r="B7" s="7">
        <v>3.2</v>
      </c>
      <c r="C7" s="7" t="s">
        <v>48</v>
      </c>
      <c r="D7" s="7" t="s">
        <v>77</v>
      </c>
      <c r="E7" s="7"/>
      <c r="F7" s="7"/>
      <c r="G7" s="7"/>
      <c r="H7" s="7" t="s">
        <v>72</v>
      </c>
      <c r="I7" s="7"/>
      <c r="J7" s="7"/>
      <c r="K7" s="9">
        <v>4.76</v>
      </c>
    </row>
    <row r="8" spans="1:11">
      <c r="A8" s="7" t="s">
        <v>43</v>
      </c>
      <c r="B8" s="7">
        <v>4.1</v>
      </c>
      <c r="C8" s="7" t="s">
        <v>50</v>
      </c>
      <c r="D8" s="7" t="s">
        <v>78</v>
      </c>
      <c r="E8" s="7"/>
      <c r="F8" s="7"/>
      <c r="G8" s="7"/>
      <c r="H8" s="7" t="s">
        <v>72</v>
      </c>
      <c r="I8" s="7"/>
      <c r="J8" s="7"/>
      <c r="K8" s="9">
        <v>4.76</v>
      </c>
    </row>
    <row r="9" spans="1:11">
      <c r="A9" s="7" t="s">
        <v>43</v>
      </c>
      <c r="B9" s="7">
        <v>4.2</v>
      </c>
      <c r="C9" s="7" t="s">
        <v>50</v>
      </c>
      <c r="D9" s="7" t="s">
        <v>79</v>
      </c>
      <c r="E9" s="7"/>
      <c r="F9" s="7"/>
      <c r="G9" s="7"/>
      <c r="H9" s="7" t="s">
        <v>72</v>
      </c>
      <c r="I9" s="7"/>
      <c r="J9" s="7"/>
      <c r="K9" s="9">
        <v>4.76</v>
      </c>
    </row>
    <row r="10" spans="1:11">
      <c r="A10" s="7" t="s">
        <v>43</v>
      </c>
      <c r="B10" s="7">
        <v>5.1</v>
      </c>
      <c r="C10" s="7" t="s">
        <v>52</v>
      </c>
      <c r="D10" s="7" t="s">
        <v>80</v>
      </c>
      <c r="E10" s="7"/>
      <c r="F10" s="7"/>
      <c r="G10" s="7"/>
      <c r="H10" s="7" t="s">
        <v>72</v>
      </c>
      <c r="I10" s="7"/>
      <c r="J10" s="7"/>
      <c r="K10" s="9">
        <v>4.76</v>
      </c>
    </row>
    <row r="11" spans="1:11">
      <c r="A11" s="7" t="s">
        <v>43</v>
      </c>
      <c r="B11" s="7">
        <v>5.2</v>
      </c>
      <c r="C11" s="7" t="s">
        <v>52</v>
      </c>
      <c r="D11" s="7" t="s">
        <v>81</v>
      </c>
      <c r="E11" s="7"/>
      <c r="F11" s="7"/>
      <c r="G11" s="7"/>
      <c r="H11" s="7" t="s">
        <v>72</v>
      </c>
      <c r="I11" s="7"/>
      <c r="J11" s="7"/>
      <c r="K11" s="9">
        <v>4.76</v>
      </c>
    </row>
    <row r="12" spans="1:11">
      <c r="A12" s="7" t="s">
        <v>43</v>
      </c>
      <c r="B12" s="7">
        <v>6.1</v>
      </c>
      <c r="C12" s="7" t="s">
        <v>54</v>
      </c>
      <c r="D12" s="7" t="s">
        <v>82</v>
      </c>
      <c r="E12" s="7"/>
      <c r="F12" s="7"/>
      <c r="G12" s="7"/>
      <c r="H12" s="7" t="s">
        <v>72</v>
      </c>
      <c r="I12" s="7"/>
      <c r="J12" s="7"/>
      <c r="K12" s="9">
        <v>4.76</v>
      </c>
    </row>
    <row r="13" spans="1:11">
      <c r="A13" s="7" t="s">
        <v>43</v>
      </c>
      <c r="B13" s="7">
        <v>6.2</v>
      </c>
      <c r="C13" s="7" t="s">
        <v>54</v>
      </c>
      <c r="D13" s="7" t="s">
        <v>83</v>
      </c>
      <c r="E13" s="7"/>
      <c r="F13" s="7"/>
      <c r="G13" s="7"/>
      <c r="H13" s="7" t="s">
        <v>72</v>
      </c>
      <c r="I13" s="7"/>
      <c r="J13" s="7"/>
      <c r="K13" s="9">
        <v>4.76</v>
      </c>
    </row>
    <row r="14" spans="1:11">
      <c r="A14" s="7" t="s">
        <v>43</v>
      </c>
      <c r="B14" s="7">
        <v>7.1</v>
      </c>
      <c r="C14" s="7" t="s">
        <v>56</v>
      </c>
      <c r="D14" s="7" t="s">
        <v>84</v>
      </c>
      <c r="E14" s="7"/>
      <c r="F14" s="7"/>
      <c r="G14" s="7"/>
      <c r="H14" s="7" t="s">
        <v>72</v>
      </c>
      <c r="I14" s="7"/>
      <c r="J14" s="7"/>
      <c r="K14" s="9">
        <v>4.76</v>
      </c>
    </row>
    <row r="15" spans="1:11">
      <c r="A15" s="7" t="s">
        <v>43</v>
      </c>
      <c r="B15" s="7">
        <v>7.2</v>
      </c>
      <c r="C15" s="7" t="s">
        <v>56</v>
      </c>
      <c r="D15" s="7" t="s">
        <v>85</v>
      </c>
      <c r="E15" s="7"/>
      <c r="F15" s="7"/>
      <c r="G15" s="7"/>
      <c r="H15" s="7" t="s">
        <v>72</v>
      </c>
      <c r="I15" s="7"/>
      <c r="J15" s="7"/>
      <c r="K15" s="9">
        <v>4.76</v>
      </c>
    </row>
    <row r="16" spans="1:11">
      <c r="A16" s="7" t="s">
        <v>43</v>
      </c>
      <c r="B16" s="7">
        <v>8.1</v>
      </c>
      <c r="C16" s="7" t="s">
        <v>58</v>
      </c>
      <c r="D16" s="7" t="s">
        <v>86</v>
      </c>
      <c r="E16" s="7"/>
      <c r="F16" s="7"/>
      <c r="G16" s="7"/>
      <c r="H16" s="7" t="s">
        <v>72</v>
      </c>
      <c r="I16" s="7"/>
      <c r="J16" s="7"/>
      <c r="K16" s="9">
        <v>4.76</v>
      </c>
    </row>
    <row r="17" spans="1:11">
      <c r="A17" s="7" t="s">
        <v>43</v>
      </c>
      <c r="B17" s="7">
        <v>8.2</v>
      </c>
      <c r="C17" s="7" t="s">
        <v>58</v>
      </c>
      <c r="D17" s="7" t="s">
        <v>87</v>
      </c>
      <c r="E17" s="7"/>
      <c r="F17" s="7"/>
      <c r="G17" s="7"/>
      <c r="H17" s="7" t="s">
        <v>72</v>
      </c>
      <c r="I17" s="7"/>
      <c r="J17" s="7"/>
      <c r="K17" s="9">
        <v>4.76</v>
      </c>
    </row>
    <row r="18" spans="1:11">
      <c r="A18" s="7" t="s">
        <v>43</v>
      </c>
      <c r="B18" s="7">
        <v>9.1</v>
      </c>
      <c r="C18" s="7" t="s">
        <v>60</v>
      </c>
      <c r="D18" s="7" t="s">
        <v>88</v>
      </c>
      <c r="E18" s="7"/>
      <c r="F18" s="7"/>
      <c r="G18" s="7"/>
      <c r="H18" s="7" t="s">
        <v>72</v>
      </c>
      <c r="I18" s="7"/>
      <c r="J18" s="7"/>
      <c r="K18" s="9">
        <v>4.76</v>
      </c>
    </row>
    <row r="19" spans="1:11">
      <c r="A19" s="7" t="s">
        <v>43</v>
      </c>
      <c r="B19" s="7">
        <v>9.2</v>
      </c>
      <c r="C19" s="7" t="s">
        <v>60</v>
      </c>
      <c r="D19" s="7" t="s">
        <v>89</v>
      </c>
      <c r="E19" s="7"/>
      <c r="F19" s="7"/>
      <c r="G19" s="7"/>
      <c r="H19" s="7" t="s">
        <v>72</v>
      </c>
      <c r="I19" s="7"/>
      <c r="J19" s="7"/>
      <c r="K19" s="9">
        <v>4.76</v>
      </c>
    </row>
    <row r="20" spans="1:11">
      <c r="A20" s="7" t="s">
        <v>43</v>
      </c>
      <c r="B20" s="7">
        <v>9.3</v>
      </c>
      <c r="C20" s="7" t="s">
        <v>60</v>
      </c>
      <c r="D20" s="7" t="s">
        <v>90</v>
      </c>
      <c r="E20" s="7"/>
      <c r="F20" s="7"/>
      <c r="G20" s="7"/>
      <c r="H20" s="7" t="s">
        <v>72</v>
      </c>
      <c r="I20" s="7"/>
      <c r="J20" s="7"/>
      <c r="K20" s="9">
        <v>4.76</v>
      </c>
    </row>
    <row r="21" spans="1:11">
      <c r="A21" s="7" t="s">
        <v>43</v>
      </c>
      <c r="B21" s="7">
        <v>10.1</v>
      </c>
      <c r="C21" s="7" t="s">
        <v>62</v>
      </c>
      <c r="D21" s="7" t="s">
        <v>91</v>
      </c>
      <c r="E21" s="7"/>
      <c r="F21" s="7"/>
      <c r="G21" s="7"/>
      <c r="H21" s="7" t="s">
        <v>72</v>
      </c>
      <c r="I21" s="7"/>
      <c r="J21" s="7"/>
      <c r="K21" s="9">
        <v>4.76</v>
      </c>
    </row>
    <row r="22" spans="1:11">
      <c r="A22" s="7" t="s">
        <v>43</v>
      </c>
      <c r="B22" s="7">
        <v>10.2</v>
      </c>
      <c r="C22" s="7" t="s">
        <v>62</v>
      </c>
      <c r="D22" s="7" t="s">
        <v>92</v>
      </c>
      <c r="E22" s="7"/>
      <c r="F22" s="7"/>
      <c r="G22" s="7"/>
      <c r="H22" s="7" t="s">
        <v>72</v>
      </c>
      <c r="I22" s="7"/>
      <c r="J22" s="7"/>
      <c r="K22" s="9">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93</v>
      </c>
      <c r="C1" s="8" t="s">
        <v>94</v>
      </c>
      <c r="D1" s="8" t="s">
        <v>95</v>
      </c>
      <c r="E1" s="8" t="s">
        <v>38</v>
      </c>
      <c r="F1" s="8" t="s">
        <v>96</v>
      </c>
      <c r="G1" s="8" t="s">
        <v>97</v>
      </c>
      <c r="H1" s="8" t="s">
        <v>98</v>
      </c>
      <c r="I1" s="8" t="s">
        <v>99</v>
      </c>
    </row>
    <row r="2" spans="1:9">
      <c r="A2" s="7" t="s">
        <v>43</v>
      </c>
      <c r="B2" s="7" t="s">
        <v>100</v>
      </c>
      <c r="C2" s="7">
        <v>1</v>
      </c>
      <c r="D2" s="7" t="s">
        <v>101</v>
      </c>
      <c r="E2" s="7"/>
      <c r="F2" s="7"/>
      <c r="G2" s="7"/>
      <c r="H2" s="7"/>
      <c r="I2" s="7"/>
    </row>
    <row r="3" spans="1:9">
      <c r="A3" s="7" t="s">
        <v>43</v>
      </c>
      <c r="B3" s="7" t="s">
        <v>100</v>
      </c>
      <c r="C3" s="7">
        <v>2</v>
      </c>
      <c r="D3" s="7" t="s">
        <v>102</v>
      </c>
      <c r="E3" s="7"/>
      <c r="F3" s="7"/>
      <c r="G3" s="7"/>
      <c r="H3" s="7"/>
      <c r="I3" s="7"/>
    </row>
    <row r="4" spans="1:9">
      <c r="A4" s="7" t="s">
        <v>43</v>
      </c>
      <c r="B4" s="7" t="s">
        <v>100</v>
      </c>
      <c r="C4" s="7">
        <v>3</v>
      </c>
      <c r="D4" s="7" t="s">
        <v>103</v>
      </c>
      <c r="E4" s="7"/>
      <c r="F4" s="7"/>
      <c r="G4" s="7"/>
      <c r="H4" s="7"/>
      <c r="I4" s="7"/>
    </row>
    <row r="5" spans="1:9">
      <c r="A5" s="7" t="s">
        <v>43</v>
      </c>
      <c r="B5" s="7" t="s">
        <v>100</v>
      </c>
      <c r="C5" s="7">
        <v>4</v>
      </c>
      <c r="D5" s="7" t="s">
        <v>104</v>
      </c>
      <c r="E5" s="7"/>
      <c r="F5" s="7"/>
      <c r="G5" s="7"/>
      <c r="H5" s="7"/>
      <c r="I5" s="7"/>
    </row>
    <row r="6" spans="1:9">
      <c r="A6" s="7" t="s">
        <v>43</v>
      </c>
      <c r="B6" s="7" t="s">
        <v>100</v>
      </c>
      <c r="C6" s="7">
        <v>5</v>
      </c>
      <c r="D6" s="7" t="s">
        <v>105</v>
      </c>
      <c r="E6" s="7"/>
      <c r="F6" s="7"/>
      <c r="G6" s="7"/>
      <c r="H6" s="7"/>
      <c r="I6" s="7"/>
    </row>
    <row r="7" spans="1:9">
      <c r="A7" s="7" t="s">
        <v>43</v>
      </c>
      <c r="B7" s="7" t="s">
        <v>100</v>
      </c>
      <c r="C7" s="7">
        <v>6</v>
      </c>
      <c r="D7" s="7" t="s">
        <v>106</v>
      </c>
      <c r="E7" s="7"/>
      <c r="F7" s="7"/>
      <c r="G7" s="7"/>
      <c r="H7" s="7"/>
      <c r="I7" s="7"/>
    </row>
    <row r="8" spans="1:9">
      <c r="A8" s="7" t="s">
        <v>43</v>
      </c>
      <c r="B8" s="7" t="s">
        <v>100</v>
      </c>
      <c r="C8" s="7">
        <v>7</v>
      </c>
      <c r="D8" s="7" t="s">
        <v>107</v>
      </c>
      <c r="E8" s="7"/>
      <c r="F8" s="7"/>
      <c r="G8" s="7"/>
      <c r="H8" s="7"/>
      <c r="I8" s="7"/>
    </row>
    <row r="9" spans="1:9">
      <c r="A9" s="7" t="s">
        <v>43</v>
      </c>
      <c r="B9" s="7" t="s">
        <v>100</v>
      </c>
      <c r="C9" s="7">
        <v>8</v>
      </c>
      <c r="D9" s="7" t="s">
        <v>108</v>
      </c>
      <c r="E9" s="7"/>
      <c r="F9" s="7"/>
      <c r="G9" s="7"/>
      <c r="H9" s="7"/>
      <c r="I9" s="7"/>
    </row>
    <row r="10" spans="1:9">
      <c r="A10" s="7" t="s">
        <v>43</v>
      </c>
      <c r="B10" s="7" t="s">
        <v>100</v>
      </c>
      <c r="C10" s="7">
        <v>9</v>
      </c>
      <c r="D10" s="7" t="s">
        <v>109</v>
      </c>
      <c r="E10" s="7"/>
      <c r="F10" s="7"/>
      <c r="G10" s="7"/>
      <c r="H10" s="7"/>
      <c r="I10" s="7"/>
    </row>
    <row r="11" spans="1:9">
      <c r="A11" s="7" t="s">
        <v>43</v>
      </c>
      <c r="B11" s="7" t="s">
        <v>100</v>
      </c>
      <c r="C11" s="7">
        <v>10</v>
      </c>
      <c r="D11" s="7" t="s">
        <v>110</v>
      </c>
      <c r="E11" s="7"/>
      <c r="F11" s="7"/>
      <c r="G11" s="7"/>
      <c r="H11" s="7"/>
      <c r="I11" s="7"/>
    </row>
    <row r="12" spans="1:9">
      <c r="A12" s="7" t="s">
        <v>43</v>
      </c>
      <c r="B12" s="7" t="s">
        <v>100</v>
      </c>
      <c r="C12" s="7">
        <v>11</v>
      </c>
      <c r="D12" s="7" t="s">
        <v>111</v>
      </c>
      <c r="E12" s="7"/>
      <c r="F12" s="7"/>
      <c r="G12" s="7"/>
      <c r="H12" s="7"/>
      <c r="I12" s="7"/>
    </row>
    <row r="13" spans="1:9">
      <c r="A13" s="7" t="s">
        <v>43</v>
      </c>
      <c r="B13" s="7" t="s">
        <v>100</v>
      </c>
      <c r="C13" s="7">
        <v>12</v>
      </c>
      <c r="D13" s="7" t="s">
        <v>112</v>
      </c>
      <c r="E13" s="7"/>
      <c r="F13" s="7"/>
      <c r="G13" s="7"/>
      <c r="H13" s="7"/>
      <c r="I13" s="7"/>
    </row>
    <row r="14" spans="1:9">
      <c r="A14" s="7" t="s">
        <v>43</v>
      </c>
      <c r="B14" s="7" t="s">
        <v>100</v>
      </c>
      <c r="C14" s="7">
        <v>13</v>
      </c>
      <c r="D14" s="7" t="s">
        <v>113</v>
      </c>
      <c r="E14" s="7"/>
      <c r="F14" s="7"/>
      <c r="G14" s="7"/>
      <c r="H14" s="7"/>
      <c r="I14" s="7"/>
    </row>
    <row r="15" spans="1:9">
      <c r="A15" s="7" t="s">
        <v>43</v>
      </c>
      <c r="B15" s="7" t="s">
        <v>100</v>
      </c>
      <c r="C15" s="7">
        <v>14</v>
      </c>
      <c r="D15" s="7" t="s">
        <v>114</v>
      </c>
      <c r="E15" s="7"/>
      <c r="F15" s="7"/>
      <c r="G15" s="7"/>
      <c r="H15" s="7"/>
      <c r="I15" s="7"/>
    </row>
    <row r="16" spans="1:9">
      <c r="A16" s="7" t="s">
        <v>43</v>
      </c>
      <c r="B16" s="7" t="s">
        <v>100</v>
      </c>
      <c r="C16" s="7">
        <v>15</v>
      </c>
      <c r="D16" s="7" t="s">
        <v>115</v>
      </c>
      <c r="E16" s="7"/>
      <c r="F16" s="7"/>
      <c r="G16" s="7"/>
      <c r="H16" s="7"/>
      <c r="I16" s="7"/>
    </row>
    <row r="17" spans="1:9">
      <c r="A17" s="7" t="s">
        <v>43</v>
      </c>
      <c r="B17" s="7" t="s">
        <v>100</v>
      </c>
      <c r="C17" s="7">
        <v>16</v>
      </c>
      <c r="D17" s="7" t="s">
        <v>116</v>
      </c>
      <c r="E17" s="7"/>
      <c r="F17" s="7"/>
      <c r="G17" s="7"/>
      <c r="H17" s="7"/>
      <c r="I17" s="7"/>
    </row>
    <row r="18" spans="1:9">
      <c r="A18" s="7" t="s">
        <v>43</v>
      </c>
      <c r="B18" s="7" t="s">
        <v>100</v>
      </c>
      <c r="C18" s="7">
        <v>17</v>
      </c>
      <c r="D18" s="7" t="s">
        <v>117</v>
      </c>
      <c r="E18" s="7"/>
      <c r="F18" s="7"/>
      <c r="G18" s="7"/>
      <c r="H18" s="7"/>
      <c r="I18" s="7"/>
    </row>
    <row r="19" spans="1:9">
      <c r="A19" s="7" t="s">
        <v>43</v>
      </c>
      <c r="B19" s="7" t="s">
        <v>100</v>
      </c>
      <c r="C19" s="7">
        <v>1</v>
      </c>
      <c r="D19" s="7" t="s">
        <v>118</v>
      </c>
      <c r="E19" s="7"/>
      <c r="F19" s="7"/>
      <c r="G19" s="7"/>
      <c r="H19" s="7"/>
      <c r="I19" s="7"/>
    </row>
    <row r="20" spans="1:9">
      <c r="A20" s="7" t="s">
        <v>43</v>
      </c>
      <c r="B20" s="7" t="s">
        <v>100</v>
      </c>
      <c r="C20" s="7">
        <v>2</v>
      </c>
      <c r="D20" s="7" t="s">
        <v>119</v>
      </c>
      <c r="E20" s="7"/>
      <c r="F20" s="7"/>
      <c r="G20" s="7"/>
      <c r="H20" s="7"/>
      <c r="I20" s="7"/>
    </row>
    <row r="21" spans="1:9">
      <c r="A21" s="7" t="s">
        <v>43</v>
      </c>
      <c r="B21" s="7" t="s">
        <v>100</v>
      </c>
      <c r="C21" s="7">
        <v>3</v>
      </c>
      <c r="D21" s="7" t="s">
        <v>120</v>
      </c>
      <c r="E21" s="7"/>
      <c r="F21" s="7"/>
      <c r="G21" s="7"/>
      <c r="H21" s="7"/>
      <c r="I21" s="7"/>
    </row>
    <row r="22" spans="1:9">
      <c r="A22" s="7" t="s">
        <v>43</v>
      </c>
      <c r="B22" s="7" t="s">
        <v>100</v>
      </c>
      <c r="C22" s="7">
        <v>4</v>
      </c>
      <c r="D22" s="7" t="s">
        <v>121</v>
      </c>
      <c r="E22" s="7"/>
      <c r="F22" s="7"/>
      <c r="G22" s="7"/>
      <c r="H22" s="7"/>
      <c r="I22" s="7"/>
    </row>
    <row r="23" spans="1:9">
      <c r="A23" s="7" t="s">
        <v>43</v>
      </c>
      <c r="B23" s="7" t="s">
        <v>100</v>
      </c>
      <c r="C23" s="7">
        <v>5</v>
      </c>
      <c r="D23" s="7" t="s">
        <v>122</v>
      </c>
      <c r="E23" s="7"/>
      <c r="F23" s="7"/>
      <c r="G23" s="7"/>
      <c r="H23" s="7"/>
      <c r="I23" s="7"/>
    </row>
    <row r="24" spans="1:9">
      <c r="A24" s="7" t="s">
        <v>43</v>
      </c>
      <c r="B24" s="7" t="s">
        <v>100</v>
      </c>
      <c r="C24" s="7">
        <v>6</v>
      </c>
      <c r="D24" s="7" t="s">
        <v>123</v>
      </c>
      <c r="E24" s="7"/>
      <c r="F24" s="7"/>
      <c r="G24" s="7"/>
      <c r="H24" s="7"/>
      <c r="I24" s="7"/>
    </row>
    <row r="25" spans="1:9">
      <c r="A25" s="7" t="s">
        <v>43</v>
      </c>
      <c r="B25" s="7" t="s">
        <v>100</v>
      </c>
      <c r="C25" s="7">
        <v>7</v>
      </c>
      <c r="D25" s="7" t="s">
        <v>124</v>
      </c>
      <c r="E25" s="7"/>
      <c r="F25" s="7"/>
      <c r="G25" s="7"/>
      <c r="H25" s="7"/>
      <c r="I25" s="7"/>
    </row>
    <row r="26" spans="1:9">
      <c r="A26" s="7" t="s">
        <v>43</v>
      </c>
      <c r="B26" s="7" t="s">
        <v>100</v>
      </c>
      <c r="C26" s="7">
        <v>1</v>
      </c>
      <c r="D26" s="7" t="s">
        <v>125</v>
      </c>
      <c r="E26" s="7"/>
      <c r="F26" s="7"/>
      <c r="G26" s="7"/>
      <c r="H26" s="7"/>
      <c r="I26" s="7"/>
    </row>
    <row r="27" spans="1:9">
      <c r="A27" s="7" t="s">
        <v>43</v>
      </c>
      <c r="B27" s="7" t="s">
        <v>100</v>
      </c>
      <c r="C27" s="7">
        <v>2</v>
      </c>
      <c r="D27" s="7" t="s">
        <v>126</v>
      </c>
      <c r="E27" s="7"/>
      <c r="F27" s="7"/>
      <c r="G27" s="7"/>
      <c r="H27" s="7"/>
      <c r="I27" s="7"/>
    </row>
    <row r="28" spans="1:9">
      <c r="A28" s="7" t="s">
        <v>43</v>
      </c>
      <c r="B28" s="7" t="s">
        <v>100</v>
      </c>
      <c r="C28" s="7">
        <v>3</v>
      </c>
      <c r="D28" s="7" t="s">
        <v>127</v>
      </c>
      <c r="E28" s="7"/>
      <c r="F28" s="7"/>
      <c r="G28" s="7"/>
      <c r="H28" s="7"/>
      <c r="I28" s="7"/>
    </row>
    <row r="29" spans="1:9">
      <c r="A29" s="7" t="s">
        <v>43</v>
      </c>
      <c r="B29" s="7" t="s">
        <v>100</v>
      </c>
      <c r="C29" s="7">
        <v>4</v>
      </c>
      <c r="D29" s="7" t="s">
        <v>128</v>
      </c>
      <c r="E29" s="7"/>
      <c r="F29" s="7"/>
      <c r="G29" s="7"/>
      <c r="H29" s="7"/>
      <c r="I29" s="7"/>
    </row>
    <row r="30" spans="1:9">
      <c r="A30" s="7" t="s">
        <v>43</v>
      </c>
      <c r="B30" s="7" t="s">
        <v>100</v>
      </c>
      <c r="C30" s="7">
        <v>5</v>
      </c>
      <c r="D30" s="7" t="s">
        <v>129</v>
      </c>
      <c r="E30" s="7"/>
      <c r="F30" s="7"/>
      <c r="G30" s="7"/>
      <c r="H30" s="7"/>
      <c r="I30" s="7"/>
    </row>
    <row r="31" spans="1:9">
      <c r="A31" s="7" t="s">
        <v>43</v>
      </c>
      <c r="B31" s="7" t="s">
        <v>100</v>
      </c>
      <c r="C31" s="7">
        <v>6</v>
      </c>
      <c r="D31" s="7" t="s">
        <v>130</v>
      </c>
      <c r="E31" s="7"/>
      <c r="F31" s="7"/>
      <c r="G31" s="7"/>
      <c r="H31" s="7"/>
      <c r="I31" s="7"/>
    </row>
    <row r="32" spans="1:9">
      <c r="A32" s="7" t="s">
        <v>43</v>
      </c>
      <c r="B32" s="7" t="s">
        <v>100</v>
      </c>
      <c r="C32" s="7">
        <v>7</v>
      </c>
      <c r="D32" s="7" t="s">
        <v>131</v>
      </c>
      <c r="E32" s="7"/>
      <c r="F32" s="7"/>
      <c r="G32" s="7"/>
      <c r="H32" s="7"/>
      <c r="I32" s="7"/>
    </row>
    <row r="33" spans="1:9">
      <c r="A33" s="7" t="s">
        <v>43</v>
      </c>
      <c r="B33" s="7" t="s">
        <v>100</v>
      </c>
      <c r="C33" s="7">
        <v>8</v>
      </c>
      <c r="D33" s="7" t="s">
        <v>132</v>
      </c>
      <c r="E33" s="7"/>
      <c r="F33" s="7"/>
      <c r="G33" s="7"/>
      <c r="H33" s="7"/>
      <c r="I33" s="7"/>
    </row>
    <row r="34" spans="1:9">
      <c r="A34" s="7" t="s">
        <v>43</v>
      </c>
      <c r="B34" s="7" t="s">
        <v>100</v>
      </c>
      <c r="C34" s="7">
        <v>9</v>
      </c>
      <c r="D34" s="7" t="s">
        <v>133</v>
      </c>
      <c r="E34" s="7"/>
      <c r="F34" s="7"/>
      <c r="G34" s="7"/>
      <c r="H34" s="7"/>
      <c r="I34" s="7"/>
    </row>
    <row r="35" spans="1:9">
      <c r="A35" s="7" t="s">
        <v>43</v>
      </c>
      <c r="B35" s="7" t="s">
        <v>100</v>
      </c>
      <c r="C35" s="7">
        <v>1</v>
      </c>
      <c r="D35" s="7" t="s">
        <v>134</v>
      </c>
      <c r="E35" s="7"/>
      <c r="F35" s="7"/>
      <c r="G35" s="7"/>
      <c r="H35" s="7"/>
      <c r="I35" s="7"/>
    </row>
    <row r="36" spans="1:9">
      <c r="A36" s="7" t="s">
        <v>43</v>
      </c>
      <c r="B36" s="7" t="s">
        <v>100</v>
      </c>
      <c r="C36" s="7">
        <v>2</v>
      </c>
      <c r="D36" s="7" t="s">
        <v>135</v>
      </c>
      <c r="E36" s="7"/>
      <c r="F36" s="7"/>
      <c r="G36" s="7"/>
      <c r="H36" s="7"/>
      <c r="I36" s="7"/>
    </row>
    <row r="37" spans="1:9">
      <c r="A37" s="7" t="s">
        <v>43</v>
      </c>
      <c r="B37" s="7" t="s">
        <v>100</v>
      </c>
      <c r="C37" s="7">
        <v>3</v>
      </c>
      <c r="D37" s="7" t="s">
        <v>136</v>
      </c>
      <c r="E37" s="7"/>
      <c r="F37" s="7"/>
      <c r="G37" s="7"/>
      <c r="H37" s="7"/>
      <c r="I37" s="7"/>
    </row>
    <row r="38" spans="1:9">
      <c r="A38" s="7" t="s">
        <v>43</v>
      </c>
      <c r="B38" s="7" t="s">
        <v>100</v>
      </c>
      <c r="C38" s="7">
        <v>4</v>
      </c>
      <c r="D38" s="7" t="s">
        <v>137</v>
      </c>
      <c r="E38" s="7"/>
      <c r="F38" s="7"/>
      <c r="G38" s="7"/>
      <c r="H38" s="7"/>
      <c r="I38" s="7"/>
    </row>
    <row r="39" spans="1:9">
      <c r="A39" s="7" t="s">
        <v>43</v>
      </c>
      <c r="B39" s="7" t="s">
        <v>100</v>
      </c>
      <c r="C39" s="7">
        <v>5</v>
      </c>
      <c r="D39" s="7" t="s">
        <v>138</v>
      </c>
      <c r="E39" s="7"/>
      <c r="F39" s="7"/>
      <c r="G39" s="7"/>
      <c r="H39" s="7"/>
      <c r="I39" s="7"/>
    </row>
    <row r="40" spans="1:9">
      <c r="A40" s="7" t="s">
        <v>43</v>
      </c>
      <c r="B40" s="7" t="s">
        <v>100</v>
      </c>
      <c r="C40" s="7">
        <v>6</v>
      </c>
      <c r="D40" s="7" t="s">
        <v>139</v>
      </c>
      <c r="E40" s="7"/>
      <c r="F40" s="7"/>
      <c r="G40" s="7"/>
      <c r="H40" s="7"/>
      <c r="I40" s="7"/>
    </row>
    <row r="41" spans="1:9">
      <c r="A41" s="7" t="s">
        <v>43</v>
      </c>
      <c r="B41" s="7" t="s">
        <v>100</v>
      </c>
      <c r="C41" s="7">
        <v>7</v>
      </c>
      <c r="D41" s="7" t="s">
        <v>140</v>
      </c>
      <c r="E41" s="7"/>
      <c r="F41" s="7"/>
      <c r="G41" s="7"/>
      <c r="H41" s="7"/>
      <c r="I41" s="7"/>
    </row>
    <row r="42" spans="1:9">
      <c r="A42" s="7" t="s">
        <v>43</v>
      </c>
      <c r="B42" s="7" t="s">
        <v>100</v>
      </c>
      <c r="C42" s="7">
        <v>8</v>
      </c>
      <c r="D42" s="7" t="s">
        <v>141</v>
      </c>
      <c r="E42" s="7"/>
      <c r="F42" s="7"/>
      <c r="G42" s="7"/>
      <c r="H42" s="7"/>
      <c r="I4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142</v>
      </c>
      <c r="B1" s="4"/>
      <c r="C1" s="4"/>
      <c r="D1" s="4"/>
    </row>
    <row r="2" spans="1:4">
      <c r="A2" s="8" t="s">
        <v>143</v>
      </c>
      <c r="B2" s="8" t="s">
        <v>144</v>
      </c>
      <c r="C2" s="8" t="s">
        <v>145</v>
      </c>
      <c r="D2" s="8" t="s">
        <v>146</v>
      </c>
    </row>
    <row r="3" spans="1:4">
      <c r="A3" s="7">
        <v>1</v>
      </c>
      <c r="B3" s="7" t="s">
        <v>147</v>
      </c>
      <c r="C3" s="7" t="s">
        <v>148</v>
      </c>
      <c r="D3" s="7" t="s">
        <v>149</v>
      </c>
    </row>
    <row r="4" spans="1:4">
      <c r="A4" s="7">
        <v>2</v>
      </c>
      <c r="B4" s="7" t="s">
        <v>150</v>
      </c>
      <c r="C4" s="7" t="s">
        <v>151</v>
      </c>
      <c r="D4" s="7" t="s">
        <v>152</v>
      </c>
    </row>
    <row r="5" spans="1:4">
      <c r="A5" s="7">
        <v>3</v>
      </c>
      <c r="B5" s="7" t="s">
        <v>153</v>
      </c>
      <c r="C5" s="7" t="s">
        <v>154</v>
      </c>
      <c r="D5" s="7" t="s">
        <v>155</v>
      </c>
    </row>
    <row r="6" spans="1:4">
      <c r="A6" s="7">
        <v>4</v>
      </c>
      <c r="B6" s="7" t="s">
        <v>156</v>
      </c>
      <c r="C6" s="7" t="s">
        <v>157</v>
      </c>
      <c r="D6" s="7" t="s">
        <v>158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159</v>
      </c>
      <c r="B1" s="4"/>
      <c r="C1" s="4"/>
      <c r="D1" s="4"/>
      <c r="E1" s="4"/>
      <c r="F1" s="4"/>
      <c r="G1" s="4"/>
    </row>
    <row r="2" spans="1:7">
      <c r="A2" s="8" t="s">
        <v>160</v>
      </c>
      <c r="B2" s="8" t="s">
        <v>161</v>
      </c>
      <c r="C2" s="8" t="s">
        <v>162</v>
      </c>
      <c r="D2" s="8" t="s">
        <v>163</v>
      </c>
      <c r="E2" s="8" t="s">
        <v>164</v>
      </c>
      <c r="F2" s="8" t="s">
        <v>165</v>
      </c>
      <c r="G2" s="8" t="s">
        <v>166</v>
      </c>
    </row>
    <row r="3" spans="1:7">
      <c r="A3" s="7">
        <v>1</v>
      </c>
      <c r="B3" s="7" t="s">
        <v>167</v>
      </c>
      <c r="C3" s="7">
        <v>35</v>
      </c>
      <c r="D3" s="7"/>
      <c r="E3" s="7" t="s">
        <v>168</v>
      </c>
      <c r="F3" s="7" t="s">
        <v>169</v>
      </c>
      <c r="G3" s="7" t="s">
        <v>170</v>
      </c>
    </row>
    <row r="4" spans="1:7">
      <c r="A4" s="7"/>
      <c r="B4" s="7" t="s">
        <v>171</v>
      </c>
      <c r="C4" s="7"/>
      <c r="D4" s="7" t="s">
        <v>172</v>
      </c>
      <c r="E4" s="7"/>
      <c r="F4" s="7"/>
      <c r="G4" s="7"/>
    </row>
    <row r="5" spans="1:7">
      <c r="A5" s="7">
        <v>2</v>
      </c>
      <c r="B5" s="7" t="s">
        <v>173</v>
      </c>
      <c r="C5" s="7">
        <v>35</v>
      </c>
      <c r="D5" s="7"/>
      <c r="E5" s="7" t="s">
        <v>174</v>
      </c>
      <c r="F5" s="7" t="s">
        <v>175</v>
      </c>
      <c r="G5" s="7" t="s">
        <v>176</v>
      </c>
    </row>
    <row r="6" spans="1:7">
      <c r="A6" s="7"/>
      <c r="B6" s="7" t="s">
        <v>171</v>
      </c>
      <c r="C6" s="7"/>
      <c r="D6" s="7" t="s">
        <v>177</v>
      </c>
      <c r="E6" s="7"/>
      <c r="F6" s="7"/>
      <c r="G6" s="7"/>
    </row>
    <row r="7" spans="1:7">
      <c r="A7" s="7">
        <v>3</v>
      </c>
      <c r="B7" s="7" t="s">
        <v>178</v>
      </c>
      <c r="C7" s="7">
        <v>35</v>
      </c>
      <c r="D7" s="7"/>
      <c r="E7" s="7" t="s">
        <v>179</v>
      </c>
      <c r="F7" s="7" t="s">
        <v>180</v>
      </c>
      <c r="G7" s="7" t="s">
        <v>181</v>
      </c>
    </row>
    <row r="8" spans="1:7">
      <c r="A8" s="7"/>
      <c r="B8" s="7" t="s">
        <v>171</v>
      </c>
      <c r="C8" s="7"/>
      <c r="D8" s="7" t="s">
        <v>182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183</v>
      </c>
      <c r="B1" s="4"/>
      <c r="C1" s="4"/>
      <c r="D1" s="4"/>
      <c r="E1" s="4"/>
    </row>
    <row r="2" spans="1:5">
      <c r="A2" s="1" t="s">
        <v>184</v>
      </c>
      <c r="B2" s="1" t="s">
        <v>185</v>
      </c>
      <c r="C2" s="1"/>
      <c r="D2" s="1"/>
      <c r="E2" s="1"/>
    </row>
    <row r="3" spans="1:5">
      <c r="A3" s="10" t="s">
        <v>186</v>
      </c>
      <c r="B3" s="7" t="s">
        <v>187</v>
      </c>
      <c r="C3" s="5"/>
      <c r="D3" s="5"/>
      <c r="E3" s="5"/>
    </row>
    <row r="4" spans="1:5">
      <c r="A4" s="10" t="s">
        <v>188</v>
      </c>
      <c r="B4" s="7" t="s">
        <v>189</v>
      </c>
      <c r="C4" s="5"/>
      <c r="D4" s="5"/>
      <c r="E4" s="5"/>
    </row>
    <row r="5" spans="1:5">
      <c r="A5" s="10" t="s">
        <v>190</v>
      </c>
      <c r="B5" s="7" t="s">
        <v>191</v>
      </c>
      <c r="C5" s="5"/>
      <c r="D5" s="5"/>
      <c r="E5" s="5"/>
    </row>
    <row r="6" spans="1:5">
      <c r="A6" s="10" t="s">
        <v>192</v>
      </c>
      <c r="B6" s="7" t="s">
        <v>193</v>
      </c>
      <c r="C6" s="5"/>
      <c r="D6" s="5"/>
      <c r="E6" s="5"/>
    </row>
    <row r="7" spans="1:5">
      <c r="A7" s="10" t="s">
        <v>194</v>
      </c>
      <c r="B7" s="7" t="s">
        <v>195</v>
      </c>
      <c r="C7" s="5"/>
      <c r="D7" s="5"/>
      <c r="E7" s="5"/>
    </row>
    <row r="8" spans="1:5">
      <c r="A8" s="11" t="s">
        <v>94</v>
      </c>
      <c r="B8" s="11" t="s">
        <v>196</v>
      </c>
      <c r="C8" s="11" t="s">
        <v>197</v>
      </c>
      <c r="D8" s="11" t="s">
        <v>198</v>
      </c>
      <c r="E8" s="11" t="s">
        <v>199</v>
      </c>
    </row>
    <row r="9" spans="1:5">
      <c r="A9" s="7">
        <v>1</v>
      </c>
      <c r="B9" s="7" t="s">
        <v>200</v>
      </c>
      <c r="C9" s="7" t="s">
        <v>201</v>
      </c>
      <c r="D9" s="7" t="s">
        <v>202</v>
      </c>
      <c r="E9" s="7" t="s">
        <v>203</v>
      </c>
    </row>
    <row r="10" spans="1:5">
      <c r="A10" s="7">
        <v>2</v>
      </c>
      <c r="B10" s="7" t="s">
        <v>204</v>
      </c>
      <c r="C10" s="7" t="s">
        <v>205</v>
      </c>
      <c r="D10" s="7" t="s">
        <v>206</v>
      </c>
      <c r="E10" s="7" t="s">
        <v>207</v>
      </c>
    </row>
    <row r="11" spans="1:5">
      <c r="A11" s="7">
        <v>3</v>
      </c>
      <c r="B11" s="7" t="s">
        <v>208</v>
      </c>
      <c r="C11" s="7" t="s">
        <v>205</v>
      </c>
      <c r="D11" s="7" t="s">
        <v>209</v>
      </c>
      <c r="E11" s="7" t="s">
        <v>210</v>
      </c>
    </row>
    <row r="12" spans="1:5">
      <c r="A12" s="7">
        <v>4</v>
      </c>
      <c r="B12" s="7" t="s">
        <v>211</v>
      </c>
      <c r="C12" s="7" t="s">
        <v>212</v>
      </c>
      <c r="D12" s="7" t="s">
        <v>213</v>
      </c>
      <c r="E12" s="7" t="s">
        <v>214</v>
      </c>
    </row>
    <row r="13" spans="1:5">
      <c r="A13" s="7">
        <v>5</v>
      </c>
      <c r="B13" s="7" t="s">
        <v>215</v>
      </c>
      <c r="C13" s="7" t="s">
        <v>201</v>
      </c>
      <c r="D13" s="7" t="s">
        <v>216</v>
      </c>
      <c r="E13" s="7" t="s">
        <v>217</v>
      </c>
    </row>
    <row r="15" spans="1:5">
      <c r="A15" s="1" t="s">
        <v>218</v>
      </c>
      <c r="B15" s="1" t="s">
        <v>219</v>
      </c>
      <c r="C15" s="1"/>
      <c r="D15" s="1"/>
      <c r="E15" s="1"/>
    </row>
    <row r="16" spans="1:5">
      <c r="A16" s="10" t="s">
        <v>186</v>
      </c>
      <c r="B16" s="7" t="s">
        <v>220</v>
      </c>
      <c r="C16" s="5"/>
      <c r="D16" s="5"/>
      <c r="E16" s="5"/>
    </row>
    <row r="17" spans="1:5">
      <c r="A17" s="10" t="s">
        <v>188</v>
      </c>
      <c r="B17" s="7" t="s">
        <v>221</v>
      </c>
      <c r="C17" s="5"/>
      <c r="D17" s="5"/>
      <c r="E17" s="5"/>
    </row>
    <row r="18" spans="1:5">
      <c r="A18" s="10" t="s">
        <v>190</v>
      </c>
      <c r="B18" s="7" t="s">
        <v>222</v>
      </c>
      <c r="C18" s="5"/>
      <c r="D18" s="5"/>
      <c r="E18" s="5"/>
    </row>
    <row r="19" spans="1:5">
      <c r="A19" s="10" t="s">
        <v>192</v>
      </c>
      <c r="B19" s="7" t="s">
        <v>223</v>
      </c>
      <c r="C19" s="5"/>
      <c r="D19" s="5"/>
      <c r="E19" s="5"/>
    </row>
    <row r="20" spans="1:5">
      <c r="A20" s="10" t="s">
        <v>194</v>
      </c>
      <c r="B20" s="7" t="s">
        <v>224</v>
      </c>
      <c r="C20" s="5"/>
      <c r="D20" s="5"/>
      <c r="E20" s="5"/>
    </row>
    <row r="21" spans="1:5">
      <c r="A21" s="11" t="s">
        <v>94</v>
      </c>
      <c r="B21" s="11" t="s">
        <v>196</v>
      </c>
      <c r="C21" s="11" t="s">
        <v>197</v>
      </c>
      <c r="D21" s="11" t="s">
        <v>198</v>
      </c>
      <c r="E21" s="11" t="s">
        <v>199</v>
      </c>
    </row>
    <row r="22" spans="1:5">
      <c r="A22" s="7">
        <v>1</v>
      </c>
      <c r="B22" s="7" t="s">
        <v>225</v>
      </c>
      <c r="C22" s="7" t="s">
        <v>226</v>
      </c>
      <c r="D22" s="7" t="s">
        <v>227</v>
      </c>
      <c r="E22" s="7" t="s">
        <v>228</v>
      </c>
    </row>
    <row r="23" spans="1:5">
      <c r="A23" s="7">
        <v>2</v>
      </c>
      <c r="B23" s="7" t="s">
        <v>229</v>
      </c>
      <c r="C23" s="7" t="s">
        <v>230</v>
      </c>
      <c r="D23" s="7" t="s">
        <v>231</v>
      </c>
      <c r="E23" s="7" t="s">
        <v>232</v>
      </c>
    </row>
    <row r="24" spans="1:5">
      <c r="A24" s="7">
        <v>3</v>
      </c>
      <c r="B24" s="7" t="s">
        <v>233</v>
      </c>
      <c r="C24" s="7" t="s">
        <v>234</v>
      </c>
      <c r="D24" s="7" t="s">
        <v>235</v>
      </c>
      <c r="E24" s="7" t="s">
        <v>236</v>
      </c>
    </row>
    <row r="25" spans="1:5">
      <c r="A25" s="7">
        <v>4</v>
      </c>
      <c r="B25" s="7" t="s">
        <v>237</v>
      </c>
      <c r="C25" s="7" t="s">
        <v>234</v>
      </c>
      <c r="D25" s="7" t="s">
        <v>238</v>
      </c>
      <c r="E25" s="7" t="s">
        <v>239</v>
      </c>
    </row>
    <row r="26" spans="1:5">
      <c r="A26" s="7">
        <v>5</v>
      </c>
      <c r="B26" s="7" t="s">
        <v>240</v>
      </c>
      <c r="C26" s="7" t="s">
        <v>226</v>
      </c>
      <c r="D26" s="7" t="s">
        <v>241</v>
      </c>
      <c r="E26" s="7" t="s">
        <v>242</v>
      </c>
    </row>
    <row r="28" spans="1:5">
      <c r="A28" s="1" t="s">
        <v>243</v>
      </c>
      <c r="B28" s="1" t="s">
        <v>244</v>
      </c>
      <c r="C28" s="1"/>
      <c r="D28" s="1"/>
      <c r="E28" s="1"/>
    </row>
    <row r="29" spans="1:5">
      <c r="A29" s="10" t="s">
        <v>186</v>
      </c>
      <c r="B29" s="7" t="s">
        <v>245</v>
      </c>
      <c r="C29" s="5"/>
      <c r="D29" s="5"/>
      <c r="E29" s="5"/>
    </row>
    <row r="30" spans="1:5">
      <c r="A30" s="10" t="s">
        <v>188</v>
      </c>
      <c r="B30" s="7" t="s">
        <v>246</v>
      </c>
      <c r="C30" s="5"/>
      <c r="D30" s="5"/>
      <c r="E30" s="5"/>
    </row>
    <row r="31" spans="1:5">
      <c r="A31" s="10" t="s">
        <v>190</v>
      </c>
      <c r="B31" s="7" t="s">
        <v>247</v>
      </c>
      <c r="C31" s="5"/>
      <c r="D31" s="5"/>
      <c r="E31" s="5"/>
    </row>
    <row r="32" spans="1:5">
      <c r="A32" s="10" t="s">
        <v>192</v>
      </c>
      <c r="B32" s="7" t="s">
        <v>248</v>
      </c>
      <c r="C32" s="5"/>
      <c r="D32" s="5"/>
      <c r="E32" s="5"/>
    </row>
    <row r="33" spans="1:5">
      <c r="A33" s="10" t="s">
        <v>194</v>
      </c>
      <c r="B33" s="7" t="s">
        <v>249</v>
      </c>
      <c r="C33" s="5"/>
      <c r="D33" s="5"/>
      <c r="E33" s="5"/>
    </row>
    <row r="34" spans="1:5">
      <c r="A34" s="11" t="s">
        <v>94</v>
      </c>
      <c r="B34" s="11" t="s">
        <v>196</v>
      </c>
      <c r="C34" s="11" t="s">
        <v>197</v>
      </c>
      <c r="D34" s="11" t="s">
        <v>198</v>
      </c>
      <c r="E34" s="11" t="s">
        <v>199</v>
      </c>
    </row>
    <row r="35" spans="1:5">
      <c r="A35" s="7">
        <v>1</v>
      </c>
      <c r="B35" s="7" t="s">
        <v>200</v>
      </c>
      <c r="C35" s="7" t="s">
        <v>201</v>
      </c>
      <c r="D35" s="7" t="s">
        <v>250</v>
      </c>
      <c r="E35" s="7" t="s">
        <v>251</v>
      </c>
    </row>
    <row r="36" spans="1:5">
      <c r="A36" s="7">
        <v>2</v>
      </c>
      <c r="B36" s="7" t="s">
        <v>204</v>
      </c>
      <c r="C36" s="7" t="s">
        <v>205</v>
      </c>
      <c r="D36" s="7" t="s">
        <v>252</v>
      </c>
      <c r="E36" s="7" t="s">
        <v>253</v>
      </c>
    </row>
    <row r="37" spans="1:5">
      <c r="A37" s="7">
        <v>3</v>
      </c>
      <c r="B37" s="7" t="s">
        <v>208</v>
      </c>
      <c r="C37" s="7" t="s">
        <v>205</v>
      </c>
      <c r="D37" s="7" t="s">
        <v>254</v>
      </c>
      <c r="E37" s="7" t="s">
        <v>255</v>
      </c>
    </row>
    <row r="38" spans="1:5">
      <c r="A38" s="7">
        <v>4</v>
      </c>
      <c r="B38" s="7" t="s">
        <v>211</v>
      </c>
      <c r="C38" s="7" t="s">
        <v>212</v>
      </c>
      <c r="D38" s="7" t="s">
        <v>256</v>
      </c>
      <c r="E38" s="7" t="s">
        <v>257</v>
      </c>
    </row>
    <row r="39" spans="1:5">
      <c r="A39" s="7">
        <v>5</v>
      </c>
      <c r="B39" s="7" t="s">
        <v>215</v>
      </c>
      <c r="C39" s="7" t="s">
        <v>201</v>
      </c>
      <c r="D39" s="7" t="s">
        <v>258</v>
      </c>
      <c r="E39" s="7" t="s">
        <v>259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2026-05-26T17:40:36+02:00</dcterms:created>
  <dcterms:modified xsi:type="dcterms:W3CDTF">2026-05-26T17:40:36+02:00</dcterms:modified>
  <dc:title>Currículo LOMLOE Lenguas propias de aragon catalan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