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<sst xmlns="http://schemas.openxmlformats.org/spreadsheetml/2006/main" uniqueCount="345">
  <si>
    <t>Corrigiendo.es</t>
  </si>
  <si>
    <t>Materia</t>
  </si>
  <si>
    <t>Lenguas propias de aragon catalan</t>
  </si>
  <si>
    <t>Curso</t>
  </si>
  <si>
    <t>2.º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</si>
  <si>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</si>
  <si>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</si>
  <si>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</si>
  <si>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</si>
  <si>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</si>
  <si>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</si>
  <si>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</si>
  <si>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</si>
  <si>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</si>
  <si>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</si>
  <si>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</si>
  <si>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</si>
  <si>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</si>
  <si>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</si>
  <si>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</si>
  <si>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</si>
  <si>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</si>
  <si>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16:30</t>
  </si>
  <si>
    <t>Resumen ejecutivo (CCAA vs BOE)</t>
  </si>
  <si>
    <t>Al no publicarse decreto autonómico, Aragón aplica el currículo base del RD 217/2022 para Lenguas Propias: Catalán en 2º ESO.</t>
  </si>
  <si>
    <t>Contexto pedagógico del curso</t>
  </si>
  <si>
    <t>Curso de consolidación: el alumnado ya conoce el sistema LOMLOE pero aún se está afianzando en el razonamiento abstracto. Aparece la primera evaluación con bloque de pendientes para quien arrastra dificultades de 1.º.</t>
  </si>
  <si>
    <t>Aragón vs BOE — Lenguas propias de aragon catalan</t>
  </si>
  <si>
    <t>Resumen ejecutivo</t>
  </si>
  <si>
    <t>Mantiene del BOE</t>
  </si>
  <si>
    <t>Se mantiene íntegro el currículo estatal de Lenguas Propias de Aragón: Catalán para 2º ESO según RD 217/2022, incluyendo competencias específicas, criterios de evaluación y saberes básicos.</t>
  </si>
  <si>
    <t>Decreto de referencia</t>
  </si>
  <si>
    <t>Real Decreto 217/2022, de 29 de marzo, por el que se establece la ordenación y las enseñanzas mínimas de la Educación Secundaria Obligatoria.</t>
  </si>
  <si>
    <t>Implicación para la programación</t>
  </si>
  <si>
    <t>La programación debe basarse exclusivamente en los elementos curriculares del RD 217/2022, sin añadidos autonómicos. Se recomienda consultar futuras actualizaciones del BOA por si se publicase el decreto autonómico.</t>
  </si>
  <si>
    <t>Variante</t>
  </si>
  <si>
    <t>Código</t>
  </si>
  <si>
    <t>Descripción oficial</t>
  </si>
  <si>
    <t>Resumen claro</t>
  </si>
  <si>
    <t>Qué hace el alumnado</t>
  </si>
  <si>
    <t>No es</t>
  </si>
  <si>
    <t>Ejemplo de actividad</t>
  </si>
  <si>
    <t>Palabra clave pedagógica</t>
  </si>
  <si>
    <t>Lenguas Propias de Aragón: Catalán</t>
  </si>
  <si>
    <t>CE.LPC.1</t>
  </si>
  <si>
    <t>Reconocer y apreciar la diversidad lingüística de nuestra comunidad y ser consciente de la pertenencia a la comunidad lingüística del catalán, mostrando interés en el uso de la lengua y valorando las variedades dialectales del catalán de Aragón como elemento enriquecedor de nuestro patrimonio cultural, identificando y rechazando estereotipos y prejuicios lingüísticos. La diversidad lingüística es una característica fundamental de España y así mismo de nuestra comunidad autónoma. Dicha diversidad debe ser considerada, por parte del alumnado, como una fuente de riqueza social y cultural necesaria para nuestro desarrollo personal, siendo capaces de identificar y rechazar cualquier estereotipo y prejuicio lingüístico. De esta manera se pretende que el alumnado sea consciente de la pertenencia a la comunidad lingüística del catalán, mostrando interés por el uso de la lengua y valorando las variantes dialectales del catalán de Aragón como un elemento enriquecedor de nuestro patrimonio cultural.</t>
  </si>
  <si>
    <t>CE.LPC.2</t>
  </si>
  <si>
    <t>Comprender e interpretar textos orales o multimodales, expresados en la lengua estándar o en cualquiera de sus variedades dialectales, recogiendo el sentido general e información más relevante, identificando el punto de vista y la intención del emisor y valorando su fiabilidad, su forma y su contenido para construir conocimiento, para formarse opinión y responder a diferentes necesidades comunicativas, así como para ampliar el repertorio lingüístico. Desarrollar las estrategias de comprensión oral, en la lengua estándar o en cualquiera de sus variedades dialectales, implica entender que la comunicación no es sino un constante proceso de interpretación de intenciones en el que entran en juego el conocimiento compartido entre emisor y receptor y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t>
  </si>
  <si>
    <t>CE.LPC.3</t>
  </si>
  <si>
    <t>Producir textos orales y multimodales, expresados en la lengua estándar o en cualquiera de sus variedades dialectales, con fluidez, coherencia, cohesión gramatical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</si>
  <si>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CE.LPC.4</t>
  </si>
  <si>
    <t>Comprender, interpretar y valorar textos escritos, en la lengua estándar o en cualquiera de sus variedades dialectales,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alumnos y alumnas devengan lectores y lectoras competentes, autónomos, autónomas y críticos o críticas ante todo tipo de textos, sepan evaluar su calidad y fiabilidad y encuentren en ellos la respuesta a diferentes propósitos de lectura en todos los ámbitos de su vida.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a dichos textos, y reflexionar sobre su forma y contenido.</t>
  </si>
  <si>
    <t>CE.LPC.5</t>
  </si>
  <si>
    <t>Producir textos escritos y multimodales, en la lengua estándar o en cualquiera de sus variedades dialectales, coherentes, cohesionados, adecuados y correctos ortográfica y gramaticalmente,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</si>
  <si>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CE.LPC.6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</si>
  <si>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</si>
  <si>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CE.LPC.7</t>
  </si>
  <si>
    <t>Seleccionar y leer, en la lengua estándar o en cualquiera de sus variedades dialectales,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</si>
  <si>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CE.LPC.8</t>
  </si>
  <si>
    <t>Leer, interpretar y valorar obras de autores o autoras significativos de la literatura en Lengua Catalana en general, y de la Literatura Aragonesa en Lengua Catalana en particular,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</si>
  <si>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CE.LPC.9</t>
  </si>
  <si>
    <t>Movilizar el conocimiento sobre la estructura y los usos de la lengua estándar o cualquiera de sus variedades dialectales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</si>
  <si>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CE.LPC.10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</si>
  <si>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los estudiantes y las estudiantes sean eficaces a la hora de comunicarse, sino que pongan las palabras al servicio de unos objetivos que no se desentiendan de la insoslayable dimensión ética de la comunicación.</t>
  </si>
  <si>
    <t>Competencia</t>
  </si>
  <si>
    <t>Verbo de desempeño</t>
  </si>
  <si>
    <t>Evidencia observable</t>
  </si>
  <si>
    <t>Instrumento sugerido</t>
  </si>
  <si>
    <t>Contexto en el aula</t>
  </si>
  <si>
    <t>Errata típica a evitar</t>
  </si>
  <si>
    <t>Peso sugerido %</t>
  </si>
  <si>
    <t>Reconocer las lenguas de nuestra comunidad autónoma y las variedades lingüísticas del catalán, con atención especial a las del catalán de Aragón.</t>
  </si>
  <si>
    <t>Instrumento competencial</t>
  </si>
  <si>
    <t>Identificar prejuicios y estereotipos lingüísticos adoptando una actitud de respeto y valoración de la riqueza cultural, lingüística y dialectal, a partir de la observación de la diversidad lingüística del entorno.</t>
  </si>
  <si>
    <t>Comprender el sentido global, la estructura, la información más relevante en función de las necesidades comunicativas y la intención del emisor en textos orales y multimodales sencillos de diferentes ámbitos, analizando la interacción entre los diferentes códigos.</t>
  </si>
  <si>
    <t>Valorar la forma y el contenido de textos orales y multimodales sencillos, evaluando su calidad, fiabilidad e idoneidad del canal utilizado, así como la eficacia de los procedimientos comunicativos empleados.</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</si>
  <si>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</si>
  <si>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Participar de manera activa y adecuada en interacciones orales informales, en el trabajo en equipo y en situaciones orales formales de carácter dialogado, con actitudes de escucha activa y estrategias de cooperación conversacional y cortesía lingüística.</t>
  </si>
  <si>
    <t>Comprender e interpretar el sentido global, la estructura, la información más relevante y la intención del emisor de textos escritos y multimodales sencillos de diferentes ámbitos que respondan a diferentes propósitos de lectura, realizando las inferencias necesarias.</t>
  </si>
  <si>
    <t>Valorar la forma y el contenido de textos sencillos evaluando su calidad, fiabilidad e idoneidad del canal utilizado, así como la eficacia de los procedimientos comunicativos empleados.</t>
  </si>
  <si>
    <t>Planificar la redacción de textos escritos y multimodales sencillos, atendiendo a la situación comunicativa, destinatario, propósito y canal; redactar borradores y revisarlos con ayuda del diálogo entre iguales e instrumentos de consulta, y presentar un texto final coherente, cohesionado y con el registro adecuado.</t>
  </si>
  <si>
    <t>Incorporar procedimientos básicos para enriquecer los textos, atendiendo a aspectos discursivos, lingüísticos y de estilo, con precisión léxica y corrección ortográfica y gramatical.</t>
  </si>
  <si>
    <t>Localizar, seleccionar y contrastar información de manera progresivamente autónoma procedente de diferentes fuentes, calibrando su fiabilidad y pertinencia en función de los objetivos de lectura; organizarla e integrarla en esquemas propios, y reelaborarla y comunicarla de manera creativa adoptando un punto de vista crítico respetando los principios de propiedad intelectual.</t>
  </si>
  <si>
    <t>Elaborar trabajos de investigación de manera progresivamente autónoma en diferentes soportes sobre diversos temas de interés académico, personal o social a partir de la información seleccionada.</t>
  </si>
  <si>
    <t>Adoptar hábitos de uso crítico, seguro, sostenible y saludable de las tecnologías digitales en relación a la búsqueda y la comunicación de la información.</t>
  </si>
  <si>
    <t>Elegir y leer textos a partir de preselecciones guiándose por los propios gustos, intereses y necesidades, dejando constancia del propio itinerario lector y de la experiencia de lectura.</t>
  </si>
  <si>
    <t>Compartir la experiencia de lectura en soportes diversos relacionando el sentido de la obra con la propia experiencia biográfica y lectora.</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</si>
  <si>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</si>
  <si>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Establecer de manera guiada vínculos argumentados entre los textos leídos y otros textos escritos, orales o multimodales y otras manifestaciones artísticas y culturales en función de temas, tópicos, estructuras, lenguaje y valores éticos y estéticos, mostrando la implicación y la respuesta personal del lector o de la lectora en la lectura.</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</si>
  <si>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</si>
  <si>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Revisar los propios textos de manera guiada y hacer propuestas de mejora argumentando los cambios a partir de la reflexión metalingüística e interlingüística y con un metalenguaje específico, e identificar y subsanar algunos problemas de comprensión lectora utilizando los conocimientos explícitos sobre la lengua y su uso.</t>
  </si>
  <si>
    <t>Explicar y argumentar la interrelación entre el propósito comunicativo y las elecciones lingüísticas del emisor, así como sus efectos en el receptor, utilizando el conocimiento explícito de la lengua y un metalenguaje específico.</t>
  </si>
  <si>
    <t>Formular generalizaciones sobre aspectos básicos del funcionamiento de la lengua a partir de la manipulación, comparación y transformación de enunciados, así como de la formulación de hipótesis y la búsqueda de contraejemplos utilizando un metalenguaje específico y consultando de manera guiada diccionarios, manuales y gramáticas.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</si>
  <si>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</si>
  <si>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Utilizar estrategias para la resolución dialogada de los conflictos y la búsqueda de consensos tanto en el ámbito personal como educativo y social.</t>
  </si>
  <si>
    <t>Bloque</t>
  </si>
  <si>
    <t>#</t>
  </si>
  <si>
    <t>Saber oficial</t>
  </si>
  <si>
    <t>Dimensión</t>
  </si>
  <si>
    <t>Saber previo necesario</t>
  </si>
  <si>
    <t>Conexión competencial</t>
  </si>
  <si>
    <t>Ejemplo actividad de aula</t>
  </si>
  <si>
    <t>Saberes básicos del decreto</t>
  </si>
  <si>
    <t>Estrategias de producción, comprensión y análisis crítico de textos orales, escritos y multimodales de diferentes ámbitos, con atención conjunta a los siguientes aspectos:</t>
  </si>
  <si>
    <t>Componentes del hecho comunicativo: grado de formalidad de la situación y carácter público o privado; distancia social entre los interlocutores.</t>
  </si>
  <si>
    <t>2. Géneros discursivos</t>
  </si>
  <si>
    <t>Secuencias textuales básicas, con especial atención a las narrativas, descriptivas y dialogadas.</t>
  </si>
  <si>
    <t>Propiedades textuales: coherencia, cohesión y adecuación.</t>
  </si>
  <si>
    <t>Géneros discursivos propios del ámbito personal: la conversación.</t>
  </si>
  <si>
    <t>Géneros discursivos propios del ámbito educativo.</t>
  </si>
  <si>
    <t>Interacción oral y escrita de carácter informal: tomar y dejar la palabra. Cooperación conversacional y cortesía lingüística. Escucha activa, asertividad y resolución dialogada de los conflictos.</t>
  </si>
  <si>
    <t>Comprensión oral: sentido global del texto y relación entre sus partes, selección y retención de la información relevante.</t>
  </si>
  <si>
    <t>Comprensión lectora: sentido global del texto y relación entre sus partes.</t>
  </si>
  <si>
    <t>Producción escrita: planificación, textualización, revisión y edición en diferentes soportes. Utilización de plataformas virtuales para la realización de proyectos escolares.</t>
  </si>
  <si>
    <t>Alfabetización mediática e informacional: búsqueda y selección de la información con criterios de fiabilidad, calidad y pertinencia.</t>
  </si>
  <si>
    <t>4. Reconocimiento y uso discursivo de los elementos lingüísticos</t>
  </si>
  <si>
    <t>Recursos lingüísticos para mostrar la implicación del emisor en los textos: formas de deixis (personal, temporal y espacial).</t>
  </si>
  <si>
    <t>Recursos lingüísticos para adecuar el registro a la situación de comunicación.</t>
  </si>
  <si>
    <t>Mecanismos de cohesión. Conectores textuales temporales, explicativos, de orden y de contraste.</t>
  </si>
  <si>
    <t>Uso coherente de las formas verbales en los textos. Los tiempos del pretérito en la narración. Correlación temporal en el discurso relatado.</t>
  </si>
  <si>
    <t>Apreciación de la importancia de escribir con corrección lingüística: ortográfica y gramatical. Conocimiento y uso adecuado de diccionarios, manuales de consulta y correctores ortográficos en soporte analógico o digital.</t>
  </si>
  <si>
    <t>Los signos básicos de puntuación como mecanismo organizador del texto escrito. Su relación con el significado.</t>
  </si>
  <si>
    <t>Utilización del léxico específico adecuado a la temática y contexto de la comunicación a nivel básico.</t>
  </si>
  <si>
    <t>Análisis de la biografía lingüística propia y de la diversidad lingüística del centro y de la localidad.</t>
  </si>
  <si>
    <t>Conocimientos básicos sobre las Lenguas Propias de Aragón: geolingüística, marco legal, etc.</t>
  </si>
  <si>
    <t>Desarrollo de la reflexión interlingüística. Comparación básica entre lenguas a partir de elementos de la Lengua Catalana y otras lenguas: origen y parentescos.</t>
  </si>
  <si>
    <t>Estrategias básicas para entender y apreciar la diversidad lingüística, cultural y artística, atendiendo a valores ecosociales y democráticos.</t>
  </si>
  <si>
    <t>Estrategias básicas de detección y actuación ante usos discriminatorios del lenguaje verbal y no verbal.</t>
  </si>
  <si>
    <t>Implicación en la lectura de obras de forma progresivamente autónoma a partir de una preselección de textos variados, especialmente de autores o de autoras de la literatura catalana de Aragón, y reflexión sobre los textos leídos y sobre la práctica de la lectura.</t>
  </si>
  <si>
    <t>Identificación de textos de literatura oral en catalán de distintos géneros (leyendas, cuentos, canciones, géneros menores como refranes, adivinanzas, …) propias del territorio del centro.</t>
  </si>
  <si>
    <t>Elaboración de conclusiones propias sobre el funcionamiento del sistema lingüístico con un lenguaje específico a partir de la observación, comparación y clasificación de unidades comunicativas y del contraste entre lenguas en torno a los siguientes saberes:</t>
  </si>
  <si>
    <t>Conocimiento progresivo y aplicación a nivel básico de las normas básicas de escritura respecto a la ortográfica, gramática y morfología verbal.</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</si>
  <si>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t>
  </si>
  <si>
    <t>Diferencias relevantes e intersecciones entre lengua oral y lengua escrita atendiendo a aspectos sintácticos, léxicos y pragmáticos.</t>
  </si>
  <si>
    <t>Aproximación a la lengua como sistema y a sus unidades básicas teniendo en cuenta los diferentes niveles: el sonido y sistema de escritura, las palabras (forma y significado).</t>
  </si>
  <si>
    <t>Conocimiento de los procedimientos léxicos (afijos) para el cambio de categoría.</t>
  </si>
  <si>
    <t>Orden de las palabras en la oración y concordancia.</t>
  </si>
  <si>
    <t>Procedimientos de adquisición y formación de palabras. Reflexión sobre los cambios en su significado, las relaciones semánticas entre palabras.</t>
  </si>
  <si>
    <t>Estrategias de uso progresivamente autónomo de diccionarios y manuales de gramática para obtener información gramatical básica.</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</si>
  <si>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</si>
  <si>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</si>
  <si>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</si>
  <si>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</si>
  <si>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</si>
  <si>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</si>
  <si>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</si>
  <si>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</si>
  <si>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</si>
  <si>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</si>
  <si>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</si>
  <si>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</si>
  <si>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</si>
  <si>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</si>
  <si>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</si>
  <si>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</si>
  <si>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</si>
  <si>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</si>
  <si>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</si>
  <si>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</si>
  <si>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</si>
  <si>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</si>
  <si>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</si>
  <si>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</si>
  <si>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</si>
  <si>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Identitat i Relat: Qui som i com ens expliquem</t>
  </si>
  <si>
    <t>Projecte 'La meua maleta lingüística': Creació d'un podcast narrant l'origen familiar i la realitat lingüística de l'entorn de l'alumne.</t>
  </si>
  <si>
    <t xml:space="preserve">
• Análisis de la biografía lingüística propia y de la diversidad lingüística del centro y de la localidad
• Conocimientos básicos sobre las Lenguas Propias de Aragón: geolingüística, marco legal, etc.
• Estrategias básicas para entender y apreciar la diversidad lingüística, cultural y artística, atendiendo a valores ecosociales y democráticos
• Componentes del hecho comunicativo: grado de formalidad de la situación y carácter público o privado; distancia social entre los interlocutores
• Secuencias textuales básicas: narrativas
• Uso coherente de las formas verbales en los textos. Los tiempos del pretérito en la narración. Correlación temporal en el discurso relatado
• Recursos lingüísticos para mostrar la implicación del emisor en los textos: formas de deixis (personal, temporal y espacial)
• Recursos lingüísticos para adecuar el registro a la situación de comunicación
• Los signos básicos de puntuación como mecanismo organizador del texto escrito
• Diferencias relevantes e intersecciones entre lengua oral y lengua escrita atendiendo a aspectos sintácticos, léxicos y pragmáticos
• Aproximación a la lengua como sistema y a sus unidades básicas teniendo en cuenta los diferentes niveles: el sonido y sistema de escritura
• Léxico de uso común: identificación personal y relaciones interpersonales
• Comprensión oral: sentido global del texto y relación entre sus partes, selección y retención de la información relevante</t>
  </si>
  <si>
    <t>1.1
1.2
2.1
3.1
5.1
9.3</t>
  </si>
  <si>
    <t>CE.LPC.1
CE.LPC.2
CE.LPC.3</t>
  </si>
  <si>
    <t>Instrumentos / evaluación</t>
  </si>
  <si>
    <t>Portfolio de producciones orales, pruebas de comprensión auditiva y rúbrica de la biografía lingüística.</t>
  </si>
  <si>
    <t>Entorn i Tradició: Descobrint el territori</t>
  </si>
  <si>
    <t>Guia Turística i Literària: Elaboració d'una guia digital del municipi que incloga descripcions de llocs i recull de llegendes locals.</t>
  </si>
  <si>
    <t xml:space="preserve">
• Secuencias textuales básicas: descriptivas y dialogadas
• Propiedades textuales: coherencia, cohesión y adecuación
• Géneros discursivos propios del ámbito personal: la conversación
• Interacción oral y escrita de carácter informal: tomar y dejar la palabra. Cooperación conversacional y cortesía lingüística
• Identificación de textos de literatura oral en catalán de distintos géneros (leyendas, cuentos, canciones, refranes, adivinanzas) propias del territorio
• Mecanismos de cohesión. Conectores textuales temporales, explicativos, de orden y de contraste
• Conocimiento de los procedimientos léxicos (afijos) para el cambio de categoría
• Orden de las palabras en la oración y concordancia
• Léxico de uso común: lugares y entornos cercanos, ocio y tiempo libre, vivienda y hogar, clima y entorno natural
• Comprensión lectora: sentido global del texto y relación entre sus partes
• Producción escrita: planificación, textualización, revisión y edición en diferentes soportes</t>
  </si>
  <si>
    <t>4.1
5.2
7.1
7.2
8.3</t>
  </si>
  <si>
    <t>CE.LPC.4
CE.LPC.5
CE.LPC.7</t>
  </si>
  <si>
    <t>Evaluación de la producción escrita (guía), observación de interacciones orales y pruebas de gramática aplicada (cohesión/afijos).</t>
  </si>
  <si>
    <t>Societat i Literatura: Veus i reflexions</t>
  </si>
  <si>
    <t>Antologia 'Veus de la Nostra Terra': Recital poètic i exposició oral sobre autors contemporanis de la Franja d'Aragó.</t>
  </si>
  <si>
    <t xml:space="preserve">
• Géneros discursivos propios del ámbito educativo
• Desarrollo de la reflexión interlingüística. Comparación básica entre lenguas a partir de elementos de la Lengua Catalana y otras lenguas: origen y parentescos
• Implicación en la lectura de obras de forma progresivamente autónoma: autores o autoras de la literatura catalana de Aragón
• Procedimientos de adquisición y formación de palabras. Reflexión sobre los cambios en su significado, las relaciones semánticas entre palabras
• Utilización del léxico específico adecuado a la temática y contexto de la comunicación a nivel básico
• Léxico de uso común: vida cotidiana, salud y actividad física, tecnologías de la información y la comunicación
• Utilización de plataformas virtuales para la realización de proyectos escolares</t>
  </si>
  <si>
    <t>2.2
3.2
4.2
6.1
6.2
8.1
8.2</t>
  </si>
  <si>
    <t>CE.LPC.6
CE.LPC.8
CE.LPC.9</t>
  </si>
  <si>
    <t>Exposición oral formal, comentario de textos literarios y trabajo de investigación sobre léxico y TIC.</t>
  </si>
  <si>
    <t>Situaciones de aprendizaje sugeridas (SDA)</t>
  </si>
  <si>
    <t>SDA 1</t>
  </si>
  <si>
    <t>Veus de la Franja</t>
  </si>
  <si>
    <t>Subtítulo</t>
  </si>
  <si>
    <t>Un pòdcast sobre el català a l'Aragó</t>
  </si>
  <si>
    <t>Contexto</t>
  </si>
  <si>
    <t>El grup-classe descobreix que a la Franja d'Aragó hi ha una comunitat catalanoparlant amb història i cultura pròpies. Molts companys i familiars desconeixen aquesta realitat lingüística. El centre vol donar visibilitat a la diversitat lingüística de l'Aragó i proposa crear un pòdcast que es puga compartir amb les famílies i la comunitat educativa.</t>
  </si>
  <si>
    <t>Reto central</t>
  </si>
  <si>
    <t>Elaborar un pòdcast d'entre 10 i 15 minuts, amb guió, entrevistes i música, que done a conéixer la riquesa del català a l'Aragó i que es publique al blog de l'institut per a les famílies.</t>
  </si>
  <si>
    <t>Recursos</t>
  </si>
  <si>
    <t xml:space="preserve">
• Ordinadors amb accés a internet i micròfons
• Programari d'edició d'àudio (Audacity lliure)
• Exemples de pòdcasts (Ràdio 4, Lo Poble, etc.)
• Mapes i dades de la Franja (Gobierno de Aragón)
• Plantilla de guió i rúbrica</t>
  </si>
  <si>
    <t>Transversales</t>
  </si>
  <si>
    <t>Educació en valors cívics (respecte a la diversitat lingüística) i competència digital (producció i edició multimèdia).</t>
  </si>
  <si>
    <t>Fase</t>
  </si>
  <si>
    <t>Duración</t>
  </si>
  <si>
    <t>Descripción</t>
  </si>
  <si>
    <t>Evidencia recogida</t>
  </si>
  <si>
    <t>Activación y planteamiento del reto</t>
  </si>
  <si>
    <t>1 sessió</t>
  </si>
  <si>
    <t>Presentació del repte: escoltar un pòdcast de mostra sobre una temàtica lingüística. Pluja d'idees sobre el català a l'Aragó. Formulació de la pregunta guia i organització en equips (5 grups de 4-5 alumnes).</t>
  </si>
  <si>
    <t>Anàlisi escrita del pòdcast de mostra (fitxa guiada).</t>
  </si>
  <si>
    <t>Adquisición guiada de saberes</t>
  </si>
  <si>
    <t>2 sessions</t>
  </si>
  <si>
    <t>Sessió 1: Treball sobre la Franja d'Aragó: mapa, municipis, dades demogràfiques i culturals. Sessió 2: Tècniques d'expressió oral per al pòdcast (entonació, ritme, muletilles) i estructura d'un guió radiofònic.</t>
  </si>
  <si>
    <t>Exposicions breus en grup sobre un municipi de la Franja (5 min). Esborrany d'estructura de guió.</t>
  </si>
  <si>
    <t>Aplicación al reto</t>
  </si>
  <si>
    <t>Sessió 1: Cada equip redacta el guió complet, incloent-hi entrevistes a persones reals o simulades sobre el tema. Sessió 2: Assaig i primera gravació de veu amb eines digitals (Audacity o similars). Es fan proves de so.</t>
  </si>
  <si>
    <t>Guió escrit per equip (amb esborranys) i enregistrament de prova.</t>
  </si>
  <si>
    <t>Producción y comunicación</t>
  </si>
  <si>
    <t>Sessió 1: Edició de l'àudio (talls, música, efectes). Disseny de portada amb Canva o similar. Sessió 2: Publicació del pòdcast al blog del centre. Preparació de la presentació del producte a l'aula.</t>
  </si>
  <si>
    <t>Fitxer d'àudio final, portada i text de presentació per al blog.</t>
  </si>
  <si>
    <t>Reflexión y evaluación</t>
  </si>
  <si>
    <t>Cada equip escolta un pòdcast d'un altre grup i omple una rúbrica de coevaluació. Després, autoevaluació amb diana metacognitiva. Assignació consensuada del nivell de logre per a cada criteri.</t>
  </si>
  <si>
    <t>Rúbrica de coevaluació i diana d'autoevaluació.</t>
  </si>
  <si>
    <t>SDA 2</t>
  </si>
  <si>
    <t>El català al nostre poble: dades que parlen</t>
  </si>
  <si>
    <t>Investigació social sobre l'ús i la percepció del català a la localitat</t>
  </si>
  <si>
    <t>El Consell Escolar del centre vol conèixer l'ús del català a la localitat per elaborar un pla de foment lingüístic. L'alumnat de 2n d'ESO es converteix en equip d'investigació social: dissenyarà, aplicarà i analitzarà una enquestació a veïns i familiars, i presentarà un informe amb recomanacions.</t>
  </si>
  <si>
    <t>Dissenyar i aplicar una enquesta sobre l'ús i la percepció del català a la localitat, analitzar les dades recollides i elaborar un informe amb recomanacions per al Consell Escolar o l'Ajuntament.</t>
  </si>
  <si>
    <t xml:space="preserve">
• Plantilla de Google Forms
• Full de càlcul (Excel o Google Sheets)
• Exemple d'informe sociolingüístic (adaptat del cens o enquestes oficials)
• Rúbrica d'avaluació</t>
  </si>
  <si>
    <t>Educació per a la ciutadania (respecte a la diversitat lingüística), comprensió crítica de dades i ús segur de les TIC.</t>
  </si>
  <si>
    <t>1 sesión</t>
  </si>
  <si>
    <t>Es presenta el repte: el Consell Escolar vol dades sobre l'ús del català. Es reflexiona sobre hipòtesis inicials i es concreta la pregunta guia. Es visualitza un exemple d'informe sociolingüístic.</t>
  </si>
  <si>
    <t>Quadern de camp amb hipòtesis en grup.</t>
  </si>
  <si>
    <t>2 sesiones</t>
  </si>
  <si>
    <t>S'ensenya a dissenyar enquestes (preguntes obertes/tancades, escala Likert), tècniques de mostreig per conveniència, i a usar Google Forms. Es treballa la redacció d'objectius i l'estructura d'un informe.</t>
  </si>
  <si>
    <t>Exercicis de disseny de preguntes i anàlisi d'un informe model.</t>
  </si>
  <si>
    <t>S'aplica l'enquesta a l'entorn (familiars, veïns, comerços) –es pot fer fora de l'aula– i es recullen les dades. Després, s'analitzen en equip amb Excel o Drive, obtenint gràfiques.</t>
  </si>
  <si>
    <t>Base de dades i gràfiques per equip.</t>
  </si>
  <si>
    <t>S'elabora l'informe complet: introducció, metodologia, resultats, conclusions i recomanacions. Es prepara la presentació oral amb suport visual (infografia o diapositives).</t>
  </si>
  <si>
    <t>Informe escrit final i presentació.</t>
  </si>
  <si>
    <t>Es realitzen les presentacions orals davant de la classe simulada com a Consell Escolar. Coevaluació entre equips amb rúbrica i autoevaluació del procés.</t>
  </si>
  <si>
    <t>Rúbrica d'avaluació emplenada i diana d'autoevaluació.</t>
  </si>
  <si>
    <t>SDA 3</t>
  </si>
  <si>
    <t>Conte per a la convivència</t>
  </si>
  <si>
    <t>Creació literària i narració oral per a la diversitat lingüística</t>
  </si>
  <si>
    <t>El centre educatiu participa en un programa de mentoria lectora amb un CEIP veí. El grup de 2n d’ESO rebrà l’encàrrec de crear un conte que promoga la convivència i el respecte per les variants lingüístiques del català d’Aragó, per a ser narrat oralment a l’alumnat de 5è de primària.</t>
  </si>
  <si>
    <t>Crear un conte il·lustrat (en format paper o digital) i preparar-ne la narració oral per a ser presentada a una classe de 5è de primària, amb l’objectiu de sensibilitzar sobre la riquesa del català d’Aragó i la importància d’evitar estereotips lingüístics.</t>
  </si>
  <si>
    <t xml:space="preserve">
• Contes infantils de mostra (en català estàndard i varietats)
• Plantilla d’anàlisi d’estereotips
• Llista de control de revisió textual
• Programa de gravació de vídeo o àudio (opcional)
• Material per a il·lustracions (paper o digital)</t>
  </si>
  <si>
    <t>Educació per a la convivència, perspectiva de gènere i ús crític de la llengua.</t>
  </si>
  <si>
    <t>Activació i plantejament del repte</t>
  </si>
  <si>
    <t>Pluja d’idees inicial i preguntes que el grup vol respondre</t>
  </si>
  <si>
    <t>Adquisició guiada de sabers</t>
  </si>
  <si>
    <t>Fitxa d’anàlisi d’estereotips; esborrany inicial d’estructura del conte</t>
  </si>
  <si>
    <t>Aplicació al repte</t>
  </si>
  <si>
    <t>Esborrany del conte i llista de control completada; il·lustracions provisionals</t>
  </si>
  <si>
    <t>Producció i comunicació</t>
  </si>
  <si>
    <t>Conte final (text i il·lustracions); enregistrament o observació de la narració oral</t>
  </si>
  <si>
    <t>Reflexió i avaluació</t>
  </si>
  <si>
    <t>Diana d’autoevaluació i full de coevaluació; nivells de logro assignats</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</si>
  <si>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</si>
  <si>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</si>
  <si>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</si>
  <si>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</si>
  <si>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</si>
  <si>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</si>
  <si>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</si>
  <si>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</si>
  <si>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</si>
  <si>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orden autonómica desarrolla el currículo de Lenguas Propias de Aragón: Catalán en 2.º ESO y cómo concreta los 10 competencias específicas?</t>
  </si>
  <si>
    <t>La Orden ECD/... (consulte la web del Gobierno de Aragón) establece la distribución de los 10 CE, 23 criterios y 36 saberes. En 2.º ESO, prioriza la comunicación oral y la literatura aragonesa en catalán, con un enfoque competencial que vincula cada saber a situaciones reales de la Franja.</t>
  </si>
  <si>
    <t>Secuenciación</t>
  </si>
  <si>
    <t>¿En qué aspectos se diferencia la programación de Lenguas Propias de Aragón: Catalán en 2.º ESO del currículo del BOE de Lengua Extranjera (Catalán)?</t>
  </si>
  <si>
    <t>A diferencia del BOE, Aragón incluye saberes sobre la variedad dialectal aragonesa y la realidad sociolingüística de la Franja. Los 23 criterios evalúan también el conocimiento del patrimonio literario local, mientras que en el BOE prima un enfoque más general y estandarizado.</t>
  </si>
  <si>
    <t>Evaluación</t>
  </si>
  <si>
    <t>¿Cómo se distribuye la evaluación de los 23 criterios de Lenguas Propias de Aragón: Catalán en 2.º ESO con solo 3 horas semanales?</t>
  </si>
  <si>
    <t>Se evalúa por trimestres: cada criterio se asocia a uno o más saberes de los 36. Se usan rúbricas competenciales y un portfolio digital. La calificación final pondera la media de los tres trimestres, con un mínimo del 50% en cada competencia específica.</t>
  </si>
  <si>
    <t>Inspeccion</t>
  </si>
  <si>
    <t>¿Qué documentación exige la inspección para la programación didáctica de Lenguas Propias de Aragón: Catalán en 2.º ESO?</t>
  </si>
  <si>
    <t>La inspección solicita la vinculación explícita de cada situación de aprendizaje con los 10 CE y 23 criterios, la temporalización de los 36 saberes, las rúbricas de evaluación competencial, y las medidas de inclusión. También pide el plan de coordinación interdepartamental.</t>
  </si>
  <si>
    <t>¿Qué recursos didácticos específicos para Lenguas Propias de Aragón: Catalán en 2.º ESO recomienda el departamento?</t>
  </si>
  <si>
    <t>Se usan los libros de las editoriales Edelvives y Bruño adaptados a Aragón, la web RodaRotas del Gobierno de Aragón, y antologías de literatura aragonesa en catalán. También se emplean cortometrajes de la Filmoteca de Aragón y canciones de la tradición oral.</t>
  </si>
  <si>
    <t>Departamento</t>
  </si>
  <si>
    <t>¿Con qué departamentos se coordina el de Lenguas Propias de Aragón: Catalán en 2.º ESO en Aragón?</t>
  </si>
  <si>
    <t>Se coordina con Lengua Castellana y Literatura para trabajar la diversidad lingüística, con Geografía e Historia para proyectos sobre la Corona de Aragón, y con Música para analizar canciones tradicionales. Así se abordan los 10 CE de forma interdisciplinar.</t>
  </si>
  <si>
    <t>Atencion_diversidad</t>
  </si>
  <si>
    <t>¿Qué adaptaciones curriculares se aplican en Lenguas Propias de Aragón: Catalán para alumnado con desconocimiento previo del idioma en 2.º ESO?</t>
  </si>
  <si>
    <t>Se realizan adaptaciones no significativas: materiales visuales, audios con acento de la Franja, y tutorías individuales. Se priorizan los saberes de comunicación oral y se reducen los literarios. La evaluación se flexibiliza hasta alcanzar un nivel A2 del MCERL.</t>
  </si>
  <si>
    <t>Recuperación</t>
  </si>
  <si>
    <t>¿Qué plan de recuperación tienen los alumnos de Lenguas Propias de Aragón: Catalán pendiente de 1.º ESO en 2.º?</t>
  </si>
  <si>
    <t>Se establece un plan individualizado con actividades de refuerzo en horario de recreo o desdobles. Se evalúa mediante un examen competencial trimestral y un portfolio. La calificación final se obtiene al superar los criterios del curso anterior, ponderando con los actuales.</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</si>
  <si>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</si>
  <si>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</si>
  <si>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</si>
  <si>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</si>
  <si>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</si>
  <si>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</si>
  <si>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</si>
  <si>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</si>
  <si>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senc</t>
  </si>
  <si>
    <t>Valorar la forma y el contenido de textos orales y multimodales sencillos, evaluando su calidad, fiabilidad e idoneidad del canal utilizado, así como la eficacia de los procedimien</t>
  </si>
  <si>
    <t>Realizar narraciones y exposiciones orales sencillas con diferente grado de planificación sobre temas de interés personal, social y educativo ajustándose a las convenciones propias</t>
  </si>
  <si>
    <t xml:space="preserve">Participar de manera activa y adecuada en interacciones orales informales, en el trabajo en equipo y en situaciones orales formales de carácter dialogado, con actitudes de escucha </t>
  </si>
  <si>
    <t xml:space="preserve">Comprender e interpretar el sentido global, la estructura, la información más relevante y la intención del emisor de textos escritos y multimodales sencillos de diferentes ámbitos </t>
  </si>
  <si>
    <t>Valorar la forma y el contenido de textos sencillos evaluando su calidad, fiabilidad e idoneidad del canal utilizado, así como la eficacia de los procedimientos comunicativos emple</t>
  </si>
  <si>
    <t>Planificar la redacción de textos escritos y multimodales sencillos, atendiendo a la situación comunicativa, destinatario, propósito y canal; redactar borradores y revisarlos con a</t>
  </si>
  <si>
    <t>Incorporar procedimientos básicos para enriquecer los textos, atendiendo a aspectos discursivos, lingüísticos y de estilo, con precisión léxica y corrección ortográfica y gramatica</t>
  </si>
  <si>
    <t>Localizar, seleccionar y contrastar información de manera progresivamente autónoma procedente de diferentes fuentes, calibrando su fiabilidad y pertinencia en función de los objeti</t>
  </si>
  <si>
    <t>Elaborar trabajos de investigación de manera progresivamente autónoma en diferentes soportes sobre diversos temas de interés académico, personal o social a partir de la información</t>
  </si>
  <si>
    <t>Elegir y leer textos a partir de preselecciones guiándose por los propios gustos, intereses y necesidades, dejando constancia del propio itinerario lector y de la experiencia de le</t>
  </si>
  <si>
    <t>Explicar y argumentar, con la ayuda de pautas y modelos, la interpretación de las obras leídas a partir del análisis de las relaciones internas de sus elementos constitutivos con e</t>
  </si>
  <si>
    <t xml:space="preserve">Establecer de manera guiada vínculos argumentados entre los textos leídos y otros textos escritos, orales o multimodales y otras manifestaciones artísticas y culturales en función </t>
  </si>
  <si>
    <t>Crear textos personales o colectivos con intención literaria y conciencia de estilo, en distintos soportes y con ayuda de otros lenguajes artísticos y audiovisuales, a partir de la</t>
  </si>
  <si>
    <t xml:space="preserve">Revisar los propios textos de manera guiada y hacer propuestas de mejora argumentando los cambios a partir de la reflexión metalingüística e interlingüística y con un metalenguaje </t>
  </si>
  <si>
    <t>Explicar y argumentar la interrelación entre el propósito comunicativo y las elecciones lingüísticas del emisor, así como sus efectos en el receptor, utilizando el conocimiento exp</t>
  </si>
  <si>
    <t>Formular generalizaciones sobre aspectos básicos del funcionamiento de la lengua a partir de la manipulación, comparación y transformación de enunciados, así como de la formulación</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</si>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</sst>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10</v>
      </c>
    </row>
    <row r="8" spans="1:2">
      <c r="A8" s="6" t="s">
        <v>12</v>
      </c>
      <c r="B8" s="7">
        <v>23</v>
      </c>
    </row>
    <row r="9" spans="1:2">
      <c r="A9" s="6" t="s">
        <v>13</v>
      </c>
      <c r="B9" s="7">
        <v>36</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row r="8" spans="1:8">
      <c r="A8" s="7" t="s">
        <v>43</v>
      </c>
      <c r="B8" s="7" t="s">
        <v>56</v>
      </c>
      <c r="C8" s="7" t="s">
        <v>57</v>
      </c>
      <c r="D8" s="7"/>
      <c r="E8" s="7"/>
      <c r="F8" s="7"/>
      <c r="G8" s="7"/>
      <c r="H8" s="7"/>
    </row>
    <row r="9" spans="1:8">
      <c r="A9" s="7" t="s">
        <v>43</v>
      </c>
      <c r="B9" s="7" t="s">
        <v>58</v>
      </c>
      <c r="C9" s="7" t="s">
        <v>59</v>
      </c>
      <c r="D9" s="7"/>
      <c r="E9" s="7"/>
      <c r="F9" s="7"/>
      <c r="G9" s="7"/>
      <c r="H9" s="7"/>
    </row>
    <row r="10" spans="1:8">
      <c r="A10" s="7" t="s">
        <v>43</v>
      </c>
      <c r="B10" s="7" t="s">
        <v>60</v>
      </c>
      <c r="C10" s="7" t="s">
        <v>61</v>
      </c>
      <c r="D10" s="7"/>
      <c r="E10" s="7"/>
      <c r="F10" s="7"/>
      <c r="G10" s="7"/>
      <c r="H10" s="7"/>
    </row>
    <row r="11" spans="1:8">
      <c r="A11" s="7" t="s">
        <v>43</v>
      </c>
      <c r="B11" s="7" t="s">
        <v>62</v>
      </c>
      <c r="C11" s="7" t="s">
        <v>63</v>
      </c>
      <c r="D11" s="7"/>
      <c r="E11" s="7"/>
      <c r="F11" s="7"/>
      <c r="G11" s="7"/>
      <c r="H11"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64</v>
      </c>
      <c r="D1" s="8" t="s">
        <v>37</v>
      </c>
      <c r="E1" s="8" t="s">
        <v>38</v>
      </c>
      <c r="F1" s="8" t="s">
        <v>65</v>
      </c>
      <c r="G1" s="8" t="s">
        <v>66</v>
      </c>
      <c r="H1" s="8" t="s">
        <v>67</v>
      </c>
      <c r="I1" s="8" t="s">
        <v>68</v>
      </c>
      <c r="J1" s="8" t="s">
        <v>69</v>
      </c>
      <c r="K1" s="8" t="s">
        <v>70</v>
      </c>
    </row>
    <row r="2" spans="1:11">
      <c r="A2" s="7" t="s">
        <v>43</v>
      </c>
      <c r="B2" s="7">
        <v>1.1</v>
      </c>
      <c r="C2" s="7" t="s">
        <v>44</v>
      </c>
      <c r="D2" s="7" t="s">
        <v>71</v>
      </c>
      <c r="E2" s="7"/>
      <c r="F2" s="7"/>
      <c r="G2" s="7"/>
      <c r="H2" s="7" t="s">
        <v>72</v>
      </c>
      <c r="I2" s="7"/>
      <c r="J2" s="7"/>
      <c r="K2" s="9">
        <v>4.35</v>
      </c>
    </row>
    <row r="3" spans="1:11">
      <c r="A3" s="7" t="s">
        <v>43</v>
      </c>
      <c r="B3" s="7">
        <v>1.2</v>
      </c>
      <c r="C3" s="7" t="s">
        <v>44</v>
      </c>
      <c r="D3" s="7" t="s">
        <v>73</v>
      </c>
      <c r="E3" s="7"/>
      <c r="F3" s="7"/>
      <c r="G3" s="7"/>
      <c r="H3" s="7" t="s">
        <v>72</v>
      </c>
      <c r="I3" s="7"/>
      <c r="J3" s="7"/>
      <c r="K3" s="9">
        <v>4.35</v>
      </c>
    </row>
    <row r="4" spans="1:11">
      <c r="A4" s="7" t="s">
        <v>43</v>
      </c>
      <c r="B4" s="7">
        <v>2.1</v>
      </c>
      <c r="C4" s="7" t="s">
        <v>46</v>
      </c>
      <c r="D4" s="7" t="s">
        <v>74</v>
      </c>
      <c r="E4" s="7"/>
      <c r="F4" s="7"/>
      <c r="G4" s="7"/>
      <c r="H4" s="7" t="s">
        <v>72</v>
      </c>
      <c r="I4" s="7"/>
      <c r="J4" s="7"/>
      <c r="K4" s="9">
        <v>4.35</v>
      </c>
    </row>
    <row r="5" spans="1:11">
      <c r="A5" s="7" t="s">
        <v>43</v>
      </c>
      <c r="B5" s="7">
        <v>2.2</v>
      </c>
      <c r="C5" s="7" t="s">
        <v>46</v>
      </c>
      <c r="D5" s="7" t="s">
        <v>75</v>
      </c>
      <c r="E5" s="7"/>
      <c r="F5" s="7"/>
      <c r="G5" s="7"/>
      <c r="H5" s="7" t="s">
        <v>72</v>
      </c>
      <c r="I5" s="7"/>
      <c r="J5" s="7"/>
      <c r="K5" s="9">
        <v>4.35</v>
      </c>
    </row>
    <row r="6" spans="1:11">
      <c r="A6" s="7" t="s">
        <v>43</v>
      </c>
      <c r="B6" s="7">
        <v>3.1</v>
      </c>
      <c r="C6" s="7" t="s">
        <v>48</v>
      </c>
      <c r="D6" s="7" t="s">
        <v>76</v>
      </c>
      <c r="E6" s="7"/>
      <c r="F6" s="7"/>
      <c r="G6" s="7"/>
      <c r="H6" s="7" t="s">
        <v>72</v>
      </c>
      <c r="I6" s="7"/>
      <c r="J6" s="7"/>
      <c r="K6" s="9">
        <v>4.35</v>
      </c>
    </row>
    <row r="7" spans="1:11">
      <c r="A7" s="7" t="s">
        <v>43</v>
      </c>
      <c r="B7" s="7">
        <v>3.2</v>
      </c>
      <c r="C7" s="7" t="s">
        <v>48</v>
      </c>
      <c r="D7" s="7" t="s">
        <v>77</v>
      </c>
      <c r="E7" s="7"/>
      <c r="F7" s="7"/>
      <c r="G7" s="7"/>
      <c r="H7" s="7" t="s">
        <v>72</v>
      </c>
      <c r="I7" s="7"/>
      <c r="J7" s="7"/>
      <c r="K7" s="9">
        <v>4.35</v>
      </c>
    </row>
    <row r="8" spans="1:11">
      <c r="A8" s="7" t="s">
        <v>43</v>
      </c>
      <c r="B8" s="7">
        <v>4.1</v>
      </c>
      <c r="C8" s="7" t="s">
        <v>50</v>
      </c>
      <c r="D8" s="7" t="s">
        <v>78</v>
      </c>
      <c r="E8" s="7"/>
      <c r="F8" s="7"/>
      <c r="G8" s="7"/>
      <c r="H8" s="7" t="s">
        <v>72</v>
      </c>
      <c r="I8" s="7"/>
      <c r="J8" s="7"/>
      <c r="K8" s="9">
        <v>4.35</v>
      </c>
    </row>
    <row r="9" spans="1:11">
      <c r="A9" s="7" t="s">
        <v>43</v>
      </c>
      <c r="B9" s="7">
        <v>4.2</v>
      </c>
      <c r="C9" s="7" t="s">
        <v>50</v>
      </c>
      <c r="D9" s="7" t="s">
        <v>79</v>
      </c>
      <c r="E9" s="7"/>
      <c r="F9" s="7"/>
      <c r="G9" s="7"/>
      <c r="H9" s="7" t="s">
        <v>72</v>
      </c>
      <c r="I9" s="7"/>
      <c r="J9" s="7"/>
      <c r="K9" s="9">
        <v>4.35</v>
      </c>
    </row>
    <row r="10" spans="1:11">
      <c r="A10" s="7" t="s">
        <v>43</v>
      </c>
      <c r="B10" s="7">
        <v>5.1</v>
      </c>
      <c r="C10" s="7" t="s">
        <v>52</v>
      </c>
      <c r="D10" s="7" t="s">
        <v>80</v>
      </c>
      <c r="E10" s="7"/>
      <c r="F10" s="7"/>
      <c r="G10" s="7"/>
      <c r="H10" s="7" t="s">
        <v>72</v>
      </c>
      <c r="I10" s="7"/>
      <c r="J10" s="7"/>
      <c r="K10" s="9">
        <v>4.35</v>
      </c>
    </row>
    <row r="11" spans="1:11">
      <c r="A11" s="7" t="s">
        <v>43</v>
      </c>
      <c r="B11" s="7">
        <v>5.2</v>
      </c>
      <c r="C11" s="7" t="s">
        <v>52</v>
      </c>
      <c r="D11" s="7" t="s">
        <v>81</v>
      </c>
      <c r="E11" s="7"/>
      <c r="F11" s="7"/>
      <c r="G11" s="7"/>
      <c r="H11" s="7" t="s">
        <v>72</v>
      </c>
      <c r="I11" s="7"/>
      <c r="J11" s="7"/>
      <c r="K11" s="9">
        <v>4.35</v>
      </c>
    </row>
    <row r="12" spans="1:11">
      <c r="A12" s="7" t="s">
        <v>43</v>
      </c>
      <c r="B12" s="7">
        <v>6.1</v>
      </c>
      <c r="C12" s="7" t="s">
        <v>54</v>
      </c>
      <c r="D12" s="7" t="s">
        <v>82</v>
      </c>
      <c r="E12" s="7"/>
      <c r="F12" s="7"/>
      <c r="G12" s="7"/>
      <c r="H12" s="7" t="s">
        <v>72</v>
      </c>
      <c r="I12" s="7"/>
      <c r="J12" s="7"/>
      <c r="K12" s="9">
        <v>4.35</v>
      </c>
    </row>
    <row r="13" spans="1:11">
      <c r="A13" s="7" t="s">
        <v>43</v>
      </c>
      <c r="B13" s="7">
        <v>6.2</v>
      </c>
      <c r="C13" s="7" t="s">
        <v>54</v>
      </c>
      <c r="D13" s="7" t="s">
        <v>83</v>
      </c>
      <c r="E13" s="7"/>
      <c r="F13" s="7"/>
      <c r="G13" s="7"/>
      <c r="H13" s="7" t="s">
        <v>72</v>
      </c>
      <c r="I13" s="7"/>
      <c r="J13" s="7"/>
      <c r="K13" s="9">
        <v>4.35</v>
      </c>
    </row>
    <row r="14" spans="1:11">
      <c r="A14" s="7" t="s">
        <v>43</v>
      </c>
      <c r="B14" s="7">
        <v>6.3</v>
      </c>
      <c r="C14" s="7" t="s">
        <v>54</v>
      </c>
      <c r="D14" s="7" t="s">
        <v>84</v>
      </c>
      <c r="E14" s="7"/>
      <c r="F14" s="7"/>
      <c r="G14" s="7"/>
      <c r="H14" s="7" t="s">
        <v>72</v>
      </c>
      <c r="I14" s="7"/>
      <c r="J14" s="7"/>
      <c r="K14" s="9">
        <v>4.35</v>
      </c>
    </row>
    <row r="15" spans="1:11">
      <c r="A15" s="7" t="s">
        <v>43</v>
      </c>
      <c r="B15" s="7">
        <v>7.1</v>
      </c>
      <c r="C15" s="7" t="s">
        <v>56</v>
      </c>
      <c r="D15" s="7" t="s">
        <v>85</v>
      </c>
      <c r="E15" s="7"/>
      <c r="F15" s="7"/>
      <c r="G15" s="7"/>
      <c r="H15" s="7" t="s">
        <v>72</v>
      </c>
      <c r="I15" s="7"/>
      <c r="J15" s="7"/>
      <c r="K15" s="9">
        <v>4.35</v>
      </c>
    </row>
    <row r="16" spans="1:11">
      <c r="A16" s="7" t="s">
        <v>43</v>
      </c>
      <c r="B16" s="7">
        <v>7.2</v>
      </c>
      <c r="C16" s="7" t="s">
        <v>56</v>
      </c>
      <c r="D16" s="7" t="s">
        <v>86</v>
      </c>
      <c r="E16" s="7"/>
      <c r="F16" s="7"/>
      <c r="G16" s="7"/>
      <c r="H16" s="7" t="s">
        <v>72</v>
      </c>
      <c r="I16" s="7"/>
      <c r="J16" s="7"/>
      <c r="K16" s="9">
        <v>4.35</v>
      </c>
    </row>
    <row r="17" spans="1:11">
      <c r="A17" s="7" t="s">
        <v>43</v>
      </c>
      <c r="B17" s="7">
        <v>8.1</v>
      </c>
      <c r="C17" s="7" t="s">
        <v>58</v>
      </c>
      <c r="D17" s="7" t="s">
        <v>87</v>
      </c>
      <c r="E17" s="7"/>
      <c r="F17" s="7"/>
      <c r="G17" s="7"/>
      <c r="H17" s="7" t="s">
        <v>72</v>
      </c>
      <c r="I17" s="7"/>
      <c r="J17" s="7"/>
      <c r="K17" s="9">
        <v>4.35</v>
      </c>
    </row>
    <row r="18" spans="1:11">
      <c r="A18" s="7" t="s">
        <v>43</v>
      </c>
      <c r="B18" s="7">
        <v>8.2</v>
      </c>
      <c r="C18" s="7" t="s">
        <v>58</v>
      </c>
      <c r="D18" s="7" t="s">
        <v>88</v>
      </c>
      <c r="E18" s="7"/>
      <c r="F18" s="7"/>
      <c r="G18" s="7"/>
      <c r="H18" s="7" t="s">
        <v>72</v>
      </c>
      <c r="I18" s="7"/>
      <c r="J18" s="7"/>
      <c r="K18" s="9">
        <v>4.35</v>
      </c>
    </row>
    <row r="19" spans="1:11">
      <c r="A19" s="7" t="s">
        <v>43</v>
      </c>
      <c r="B19" s="7">
        <v>8.3</v>
      </c>
      <c r="C19" s="7" t="s">
        <v>58</v>
      </c>
      <c r="D19" s="7" t="s">
        <v>89</v>
      </c>
      <c r="E19" s="7"/>
      <c r="F19" s="7"/>
      <c r="G19" s="7"/>
      <c r="H19" s="7" t="s">
        <v>72</v>
      </c>
      <c r="I19" s="7"/>
      <c r="J19" s="7"/>
      <c r="K19" s="9">
        <v>4.35</v>
      </c>
    </row>
    <row r="20" spans="1:11">
      <c r="A20" s="7" t="s">
        <v>43</v>
      </c>
      <c r="B20" s="7">
        <v>9.1</v>
      </c>
      <c r="C20" s="7" t="s">
        <v>60</v>
      </c>
      <c r="D20" s="7" t="s">
        <v>90</v>
      </c>
      <c r="E20" s="7"/>
      <c r="F20" s="7"/>
      <c r="G20" s="7"/>
      <c r="H20" s="7" t="s">
        <v>72</v>
      </c>
      <c r="I20" s="7"/>
      <c r="J20" s="7"/>
      <c r="K20" s="9">
        <v>4.35</v>
      </c>
    </row>
    <row r="21" spans="1:11">
      <c r="A21" s="7" t="s">
        <v>43</v>
      </c>
      <c r="B21" s="7">
        <v>9.2</v>
      </c>
      <c r="C21" s="7" t="s">
        <v>60</v>
      </c>
      <c r="D21" s="7" t="s">
        <v>91</v>
      </c>
      <c r="E21" s="7"/>
      <c r="F21" s="7"/>
      <c r="G21" s="7"/>
      <c r="H21" s="7" t="s">
        <v>72</v>
      </c>
      <c r="I21" s="7"/>
      <c r="J21" s="7"/>
      <c r="K21" s="9">
        <v>4.35</v>
      </c>
    </row>
    <row r="22" spans="1:11">
      <c r="A22" s="7" t="s">
        <v>43</v>
      </c>
      <c r="B22" s="7">
        <v>9.3</v>
      </c>
      <c r="C22" s="7" t="s">
        <v>60</v>
      </c>
      <c r="D22" s="7" t="s">
        <v>92</v>
      </c>
      <c r="E22" s="7"/>
      <c r="F22" s="7"/>
      <c r="G22" s="7"/>
      <c r="H22" s="7" t="s">
        <v>72</v>
      </c>
      <c r="I22" s="7"/>
      <c r="J22" s="7"/>
      <c r="K22" s="9">
        <v>4.35</v>
      </c>
    </row>
    <row r="23" spans="1:11">
      <c r="A23" s="7" t="s">
        <v>43</v>
      </c>
      <c r="B23" s="7">
        <v>10.1</v>
      </c>
      <c r="C23" s="7" t="s">
        <v>62</v>
      </c>
      <c r="D23" s="7" t="s">
        <v>93</v>
      </c>
      <c r="E23" s="7"/>
      <c r="F23" s="7"/>
      <c r="G23" s="7"/>
      <c r="H23" s="7" t="s">
        <v>72</v>
      </c>
      <c r="I23" s="7"/>
      <c r="J23" s="7"/>
      <c r="K23" s="9">
        <v>4.35</v>
      </c>
    </row>
    <row r="24" spans="1:11">
      <c r="A24" s="7" t="s">
        <v>43</v>
      </c>
      <c r="B24" s="7">
        <v>10.2</v>
      </c>
      <c r="C24" s="7" t="s">
        <v>62</v>
      </c>
      <c r="D24" s="7" t="s">
        <v>94</v>
      </c>
      <c r="E24" s="7"/>
      <c r="F24" s="7"/>
      <c r="G24" s="7"/>
      <c r="H24" s="7" t="s">
        <v>72</v>
      </c>
      <c r="I24" s="7"/>
      <c r="J24" s="7"/>
      <c r="K24" s="9">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7"/>
  <sheetViews>
    <sheetView tabSelected="0" workbookViewId="0" showGridLines="true" showRowColHeaders="1">
      <pane xSplit="3" ySplit="1" activePane="bottomRight" state="frozen" topLeftCell="D2"/>
      <selection pane="bottomRight" activeCell="A1" sqref="A1:I3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95</v>
      </c>
      <c r="C1" s="8" t="s">
        <v>96</v>
      </c>
      <c r="D1" s="8" t="s">
        <v>97</v>
      </c>
      <c r="E1" s="8" t="s">
        <v>38</v>
      </c>
      <c r="F1" s="8" t="s">
        <v>98</v>
      </c>
      <c r="G1" s="8" t="s">
        <v>99</v>
      </c>
      <c r="H1" s="8" t="s">
        <v>100</v>
      </c>
      <c r="I1" s="8" t="s">
        <v>101</v>
      </c>
    </row>
    <row r="2" spans="1:9">
      <c r="A2" s="7" t="s">
        <v>43</v>
      </c>
      <c r="B2" s="7" t="s">
        <v>102</v>
      </c>
      <c r="C2" s="7">
        <v>1</v>
      </c>
      <c r="D2" s="7" t="s">
        <v>103</v>
      </c>
      <c r="E2" s="7"/>
      <c r="F2" s="7"/>
      <c r="G2" s="7"/>
      <c r="H2" s="7"/>
      <c r="I2" s="7"/>
    </row>
    <row r="3" spans="1:9">
      <c r="A3" s="7" t="s">
        <v>43</v>
      </c>
      <c r="B3" s="7" t="s">
        <v>102</v>
      </c>
      <c r="C3" s="7">
        <v>2</v>
      </c>
      <c r="D3" s="7" t="s">
        <v>104</v>
      </c>
      <c r="E3" s="7"/>
      <c r="F3" s="7"/>
      <c r="G3" s="7"/>
      <c r="H3" s="7"/>
      <c r="I3" s="7"/>
    </row>
    <row r="4" spans="1:9">
      <c r="A4" s="7" t="s">
        <v>43</v>
      </c>
      <c r="B4" s="7" t="s">
        <v>102</v>
      </c>
      <c r="C4" s="7">
        <v>3</v>
      </c>
      <c r="D4" s="7" t="s">
        <v>105</v>
      </c>
      <c r="E4" s="7"/>
      <c r="F4" s="7"/>
      <c r="G4" s="7"/>
      <c r="H4" s="7"/>
      <c r="I4" s="7"/>
    </row>
    <row r="5" spans="1:9">
      <c r="A5" s="7" t="s">
        <v>43</v>
      </c>
      <c r="B5" s="7" t="s">
        <v>102</v>
      </c>
      <c r="C5" s="7">
        <v>4</v>
      </c>
      <c r="D5" s="7" t="s">
        <v>106</v>
      </c>
      <c r="E5" s="7"/>
      <c r="F5" s="7"/>
      <c r="G5" s="7"/>
      <c r="H5" s="7"/>
      <c r="I5" s="7"/>
    </row>
    <row r="6" spans="1:9">
      <c r="A6" s="7" t="s">
        <v>43</v>
      </c>
      <c r="B6" s="7" t="s">
        <v>102</v>
      </c>
      <c r="C6" s="7">
        <v>5</v>
      </c>
      <c r="D6" s="7" t="s">
        <v>107</v>
      </c>
      <c r="E6" s="7"/>
      <c r="F6" s="7"/>
      <c r="G6" s="7"/>
      <c r="H6" s="7"/>
      <c r="I6" s="7"/>
    </row>
    <row r="7" spans="1:9">
      <c r="A7" s="7" t="s">
        <v>43</v>
      </c>
      <c r="B7" s="7" t="s">
        <v>102</v>
      </c>
      <c r="C7" s="7">
        <v>6</v>
      </c>
      <c r="D7" s="7" t="s">
        <v>108</v>
      </c>
      <c r="E7" s="7"/>
      <c r="F7" s="7"/>
      <c r="G7" s="7"/>
      <c r="H7" s="7"/>
      <c r="I7" s="7"/>
    </row>
    <row r="8" spans="1:9">
      <c r="A8" s="7" t="s">
        <v>43</v>
      </c>
      <c r="B8" s="7" t="s">
        <v>102</v>
      </c>
      <c r="C8" s="7">
        <v>7</v>
      </c>
      <c r="D8" s="7" t="s">
        <v>109</v>
      </c>
      <c r="E8" s="7"/>
      <c r="F8" s="7"/>
      <c r="G8" s="7"/>
      <c r="H8" s="7"/>
      <c r="I8" s="7"/>
    </row>
    <row r="9" spans="1:9">
      <c r="A9" s="7" t="s">
        <v>43</v>
      </c>
      <c r="B9" s="7" t="s">
        <v>102</v>
      </c>
      <c r="C9" s="7">
        <v>8</v>
      </c>
      <c r="D9" s="7" t="s">
        <v>110</v>
      </c>
      <c r="E9" s="7"/>
      <c r="F9" s="7"/>
      <c r="G9" s="7"/>
      <c r="H9" s="7"/>
      <c r="I9" s="7"/>
    </row>
    <row r="10" spans="1:9">
      <c r="A10" s="7" t="s">
        <v>43</v>
      </c>
      <c r="B10" s="7" t="s">
        <v>102</v>
      </c>
      <c r="C10" s="7">
        <v>9</v>
      </c>
      <c r="D10" s="7" t="s">
        <v>111</v>
      </c>
      <c r="E10" s="7"/>
      <c r="F10" s="7"/>
      <c r="G10" s="7"/>
      <c r="H10" s="7"/>
      <c r="I10" s="7"/>
    </row>
    <row r="11" spans="1:9">
      <c r="A11" s="7" t="s">
        <v>43</v>
      </c>
      <c r="B11" s="7" t="s">
        <v>102</v>
      </c>
      <c r="C11" s="7">
        <v>10</v>
      </c>
      <c r="D11" s="7" t="s">
        <v>112</v>
      </c>
      <c r="E11" s="7"/>
      <c r="F11" s="7"/>
      <c r="G11" s="7"/>
      <c r="H11" s="7"/>
      <c r="I11" s="7"/>
    </row>
    <row r="12" spans="1:9">
      <c r="A12" s="7" t="s">
        <v>43</v>
      </c>
      <c r="B12" s="7" t="s">
        <v>102</v>
      </c>
      <c r="C12" s="7">
        <v>11</v>
      </c>
      <c r="D12" s="7" t="s">
        <v>113</v>
      </c>
      <c r="E12" s="7"/>
      <c r="F12" s="7"/>
      <c r="G12" s="7"/>
      <c r="H12" s="7"/>
      <c r="I12" s="7"/>
    </row>
    <row r="13" spans="1:9">
      <c r="A13" s="7" t="s">
        <v>43</v>
      </c>
      <c r="B13" s="7" t="s">
        <v>102</v>
      </c>
      <c r="C13" s="7">
        <v>12</v>
      </c>
      <c r="D13" s="7" t="s">
        <v>114</v>
      </c>
      <c r="E13" s="7"/>
      <c r="F13" s="7"/>
      <c r="G13" s="7"/>
      <c r="H13" s="7"/>
      <c r="I13" s="7"/>
    </row>
    <row r="14" spans="1:9">
      <c r="A14" s="7" t="s">
        <v>43</v>
      </c>
      <c r="B14" s="7" t="s">
        <v>102</v>
      </c>
      <c r="C14" s="7">
        <v>13</v>
      </c>
      <c r="D14" s="7" t="s">
        <v>115</v>
      </c>
      <c r="E14" s="7"/>
      <c r="F14" s="7"/>
      <c r="G14" s="7"/>
      <c r="H14" s="7"/>
      <c r="I14" s="7"/>
    </row>
    <row r="15" spans="1:9">
      <c r="A15" s="7" t="s">
        <v>43</v>
      </c>
      <c r="B15" s="7" t="s">
        <v>102</v>
      </c>
      <c r="C15" s="7">
        <v>14</v>
      </c>
      <c r="D15" s="7" t="s">
        <v>116</v>
      </c>
      <c r="E15" s="7"/>
      <c r="F15" s="7"/>
      <c r="G15" s="7"/>
      <c r="H15" s="7"/>
      <c r="I15" s="7"/>
    </row>
    <row r="16" spans="1:9">
      <c r="A16" s="7" t="s">
        <v>43</v>
      </c>
      <c r="B16" s="7" t="s">
        <v>102</v>
      </c>
      <c r="C16" s="7">
        <v>15</v>
      </c>
      <c r="D16" s="7" t="s">
        <v>117</v>
      </c>
      <c r="E16" s="7"/>
      <c r="F16" s="7"/>
      <c r="G16" s="7"/>
      <c r="H16" s="7"/>
      <c r="I16" s="7"/>
    </row>
    <row r="17" spans="1:9">
      <c r="A17" s="7" t="s">
        <v>43</v>
      </c>
      <c r="B17" s="7" t="s">
        <v>102</v>
      </c>
      <c r="C17" s="7">
        <v>16</v>
      </c>
      <c r="D17" s="7" t="s">
        <v>118</v>
      </c>
      <c r="E17" s="7"/>
      <c r="F17" s="7"/>
      <c r="G17" s="7"/>
      <c r="H17" s="7"/>
      <c r="I17" s="7"/>
    </row>
    <row r="18" spans="1:9">
      <c r="A18" s="7" t="s">
        <v>43</v>
      </c>
      <c r="B18" s="7" t="s">
        <v>102</v>
      </c>
      <c r="C18" s="7">
        <v>17</v>
      </c>
      <c r="D18" s="7" t="s">
        <v>119</v>
      </c>
      <c r="E18" s="7"/>
      <c r="F18" s="7"/>
      <c r="G18" s="7"/>
      <c r="H18" s="7"/>
      <c r="I18" s="7"/>
    </row>
    <row r="19" spans="1:9">
      <c r="A19" s="7" t="s">
        <v>43</v>
      </c>
      <c r="B19" s="7" t="s">
        <v>102</v>
      </c>
      <c r="C19" s="7">
        <v>18</v>
      </c>
      <c r="D19" s="7" t="s">
        <v>120</v>
      </c>
      <c r="E19" s="7"/>
      <c r="F19" s="7"/>
      <c r="G19" s="7"/>
      <c r="H19" s="7"/>
      <c r="I19" s="7"/>
    </row>
    <row r="20" spans="1:9">
      <c r="A20" s="7" t="s">
        <v>43</v>
      </c>
      <c r="B20" s="7" t="s">
        <v>102</v>
      </c>
      <c r="C20" s="7">
        <v>19</v>
      </c>
      <c r="D20" s="7" t="s">
        <v>121</v>
      </c>
      <c r="E20" s="7"/>
      <c r="F20" s="7"/>
      <c r="G20" s="7"/>
      <c r="H20" s="7"/>
      <c r="I20" s="7"/>
    </row>
    <row r="21" spans="1:9">
      <c r="A21" s="7" t="s">
        <v>43</v>
      </c>
      <c r="B21" s="7" t="s">
        <v>102</v>
      </c>
      <c r="C21" s="7">
        <v>20</v>
      </c>
      <c r="D21" s="7" t="s">
        <v>122</v>
      </c>
      <c r="E21" s="7"/>
      <c r="F21" s="7"/>
      <c r="G21" s="7"/>
      <c r="H21" s="7"/>
      <c r="I21" s="7"/>
    </row>
    <row r="22" spans="1:9">
      <c r="A22" s="7" t="s">
        <v>43</v>
      </c>
      <c r="B22" s="7" t="s">
        <v>102</v>
      </c>
      <c r="C22" s="7">
        <v>1</v>
      </c>
      <c r="D22" s="7" t="s">
        <v>123</v>
      </c>
      <c r="E22" s="7"/>
      <c r="F22" s="7"/>
      <c r="G22" s="7"/>
      <c r="H22" s="7"/>
      <c r="I22" s="7"/>
    </row>
    <row r="23" spans="1:9">
      <c r="A23" s="7" t="s">
        <v>43</v>
      </c>
      <c r="B23" s="7" t="s">
        <v>102</v>
      </c>
      <c r="C23" s="7">
        <v>2</v>
      </c>
      <c r="D23" s="7" t="s">
        <v>124</v>
      </c>
      <c r="E23" s="7"/>
      <c r="F23" s="7"/>
      <c r="G23" s="7"/>
      <c r="H23" s="7"/>
      <c r="I23" s="7"/>
    </row>
    <row r="24" spans="1:9">
      <c r="A24" s="7" t="s">
        <v>43</v>
      </c>
      <c r="B24" s="7" t="s">
        <v>102</v>
      </c>
      <c r="C24" s="7">
        <v>3</v>
      </c>
      <c r="D24" s="7" t="s">
        <v>125</v>
      </c>
      <c r="E24" s="7"/>
      <c r="F24" s="7"/>
      <c r="G24" s="7"/>
      <c r="H24" s="7"/>
      <c r="I24" s="7"/>
    </row>
    <row r="25" spans="1:9">
      <c r="A25" s="7" t="s">
        <v>43</v>
      </c>
      <c r="B25" s="7" t="s">
        <v>102</v>
      </c>
      <c r="C25" s="7">
        <v>4</v>
      </c>
      <c r="D25" s="7" t="s">
        <v>126</v>
      </c>
      <c r="E25" s="7"/>
      <c r="F25" s="7"/>
      <c r="G25" s="7"/>
      <c r="H25" s="7"/>
      <c r="I25" s="7"/>
    </row>
    <row r="26" spans="1:9">
      <c r="A26" s="7" t="s">
        <v>43</v>
      </c>
      <c r="B26" s="7" t="s">
        <v>102</v>
      </c>
      <c r="C26" s="7">
        <v>5</v>
      </c>
      <c r="D26" s="7" t="s">
        <v>127</v>
      </c>
      <c r="E26" s="7"/>
      <c r="F26" s="7"/>
      <c r="G26" s="7"/>
      <c r="H26" s="7"/>
      <c r="I26" s="7"/>
    </row>
    <row r="27" spans="1:9">
      <c r="A27" s="7" t="s">
        <v>43</v>
      </c>
      <c r="B27" s="7" t="s">
        <v>102</v>
      </c>
      <c r="C27" s="7">
        <v>6</v>
      </c>
      <c r="D27" s="7" t="s">
        <v>128</v>
      </c>
      <c r="E27" s="7"/>
      <c r="F27" s="7"/>
      <c r="G27" s="7"/>
      <c r="H27" s="7"/>
      <c r="I27" s="7"/>
    </row>
    <row r="28" spans="1:9">
      <c r="A28" s="7" t="s">
        <v>43</v>
      </c>
      <c r="B28" s="7" t="s">
        <v>102</v>
      </c>
      <c r="C28" s="7">
        <v>7</v>
      </c>
      <c r="D28" s="7" t="s">
        <v>129</v>
      </c>
      <c r="E28" s="7"/>
      <c r="F28" s="7"/>
      <c r="G28" s="7"/>
      <c r="H28" s="7"/>
      <c r="I28" s="7"/>
    </row>
    <row r="29" spans="1:9">
      <c r="A29" s="7" t="s">
        <v>43</v>
      </c>
      <c r="B29" s="7" t="s">
        <v>102</v>
      </c>
      <c r="C29" s="7">
        <v>1</v>
      </c>
      <c r="D29" s="7" t="s">
        <v>130</v>
      </c>
      <c r="E29" s="7"/>
      <c r="F29" s="7"/>
      <c r="G29" s="7"/>
      <c r="H29" s="7"/>
      <c r="I29" s="7"/>
    </row>
    <row r="30" spans="1:9">
      <c r="A30" s="7" t="s">
        <v>43</v>
      </c>
      <c r="B30" s="7" t="s">
        <v>102</v>
      </c>
      <c r="C30" s="7">
        <v>2</v>
      </c>
      <c r="D30" s="7" t="s">
        <v>131</v>
      </c>
      <c r="E30" s="7"/>
      <c r="F30" s="7"/>
      <c r="G30" s="7"/>
      <c r="H30" s="7"/>
      <c r="I30" s="7"/>
    </row>
    <row r="31" spans="1:9">
      <c r="A31" s="7" t="s">
        <v>43</v>
      </c>
      <c r="B31" s="7" t="s">
        <v>102</v>
      </c>
      <c r="C31" s="7">
        <v>3</v>
      </c>
      <c r="D31" s="7" t="s">
        <v>132</v>
      </c>
      <c r="E31" s="7"/>
      <c r="F31" s="7"/>
      <c r="G31" s="7"/>
      <c r="H31" s="7"/>
      <c r="I31" s="7"/>
    </row>
    <row r="32" spans="1:9">
      <c r="A32" s="7" t="s">
        <v>43</v>
      </c>
      <c r="B32" s="7" t="s">
        <v>102</v>
      </c>
      <c r="C32" s="7">
        <v>4</v>
      </c>
      <c r="D32" s="7" t="s">
        <v>133</v>
      </c>
      <c r="E32" s="7"/>
      <c r="F32" s="7"/>
      <c r="G32" s="7"/>
      <c r="H32" s="7"/>
      <c r="I32" s="7"/>
    </row>
    <row r="33" spans="1:9">
      <c r="A33" s="7" t="s">
        <v>43</v>
      </c>
      <c r="B33" s="7" t="s">
        <v>102</v>
      </c>
      <c r="C33" s="7">
        <v>5</v>
      </c>
      <c r="D33" s="7" t="s">
        <v>134</v>
      </c>
      <c r="E33" s="7"/>
      <c r="F33" s="7"/>
      <c r="G33" s="7"/>
      <c r="H33" s="7"/>
      <c r="I33" s="7"/>
    </row>
    <row r="34" spans="1:9">
      <c r="A34" s="7" t="s">
        <v>43</v>
      </c>
      <c r="B34" s="7" t="s">
        <v>102</v>
      </c>
      <c r="C34" s="7">
        <v>6</v>
      </c>
      <c r="D34" s="7" t="s">
        <v>135</v>
      </c>
      <c r="E34" s="7"/>
      <c r="F34" s="7"/>
      <c r="G34" s="7"/>
      <c r="H34" s="7"/>
      <c r="I34" s="7"/>
    </row>
    <row r="35" spans="1:9">
      <c r="A35" s="7" t="s">
        <v>43</v>
      </c>
      <c r="B35" s="7" t="s">
        <v>102</v>
      </c>
      <c r="C35" s="7">
        <v>7</v>
      </c>
      <c r="D35" s="7" t="s">
        <v>136</v>
      </c>
      <c r="E35" s="7"/>
      <c r="F35" s="7"/>
      <c r="G35" s="7"/>
      <c r="H35" s="7"/>
      <c r="I35" s="7"/>
    </row>
    <row r="36" spans="1:9">
      <c r="A36" s="7" t="s">
        <v>43</v>
      </c>
      <c r="B36" s="7" t="s">
        <v>102</v>
      </c>
      <c r="C36" s="7">
        <v>8</v>
      </c>
      <c r="D36" s="7" t="s">
        <v>137</v>
      </c>
      <c r="E36" s="7"/>
      <c r="F36" s="7"/>
      <c r="G36" s="7"/>
      <c r="H36" s="7"/>
      <c r="I36" s="7"/>
    </row>
    <row r="37" spans="1:9">
      <c r="A37" s="7" t="s">
        <v>43</v>
      </c>
      <c r="B37" s="7" t="s">
        <v>102</v>
      </c>
      <c r="C37" s="7">
        <v>9</v>
      </c>
      <c r="D37" s="7" t="s">
        <v>138</v>
      </c>
      <c r="E37" s="7"/>
      <c r="F37" s="7"/>
      <c r="G37" s="7"/>
      <c r="H37" s="7"/>
      <c r="I3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139</v>
      </c>
      <c r="B1" s="4"/>
      <c r="C1" s="4"/>
      <c r="D1" s="4"/>
    </row>
    <row r="2" spans="1:4">
      <c r="A2" s="8" t="s">
        <v>140</v>
      </c>
      <c r="B2" s="8" t="s">
        <v>141</v>
      </c>
      <c r="C2" s="8" t="s">
        <v>142</v>
      </c>
      <c r="D2" s="8" t="s">
        <v>143</v>
      </c>
    </row>
    <row r="3" spans="1:4">
      <c r="A3" s="7">
        <v>1</v>
      </c>
      <c r="B3" s="7" t="s">
        <v>144</v>
      </c>
      <c r="C3" s="7" t="s">
        <v>145</v>
      </c>
      <c r="D3" s="7" t="s">
        <v>146</v>
      </c>
    </row>
    <row r="4" spans="1:4">
      <c r="A4" s="7">
        <v>2</v>
      </c>
      <c r="B4" s="7" t="s">
        <v>147</v>
      </c>
      <c r="C4" s="7" t="s">
        <v>148</v>
      </c>
      <c r="D4" s="7" t="s">
        <v>149</v>
      </c>
    </row>
    <row r="5" spans="1:4">
      <c r="A5" s="7">
        <v>3</v>
      </c>
      <c r="B5" s="7" t="s">
        <v>150</v>
      </c>
      <c r="C5" s="7" t="s">
        <v>151</v>
      </c>
      <c r="D5" s="7" t="s">
        <v>152</v>
      </c>
    </row>
    <row r="6" spans="1:4">
      <c r="A6" s="7">
        <v>4</v>
      </c>
      <c r="B6" s="7" t="s">
        <v>153</v>
      </c>
      <c r="C6" s="7" t="s">
        <v>154</v>
      </c>
      <c r="D6" s="7" t="s">
        <v>155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156</v>
      </c>
      <c r="B1" s="4"/>
      <c r="C1" s="4"/>
      <c r="D1" s="4"/>
      <c r="E1" s="4"/>
      <c r="F1" s="4"/>
      <c r="G1" s="4"/>
    </row>
    <row r="2" spans="1:7">
      <c r="A2" s="8" t="s">
        <v>157</v>
      </c>
      <c r="B2" s="8" t="s">
        <v>158</v>
      </c>
      <c r="C2" s="8" t="s">
        <v>159</v>
      </c>
      <c r="D2" s="8" t="s">
        <v>160</v>
      </c>
      <c r="E2" s="8" t="s">
        <v>161</v>
      </c>
      <c r="F2" s="8" t="s">
        <v>162</v>
      </c>
      <c r="G2" s="8" t="s">
        <v>163</v>
      </c>
    </row>
    <row r="3" spans="1:7">
      <c r="A3" s="7">
        <v>1</v>
      </c>
      <c r="B3" s="7" t="s">
        <v>164</v>
      </c>
      <c r="C3" s="7">
        <v>35</v>
      </c>
      <c r="D3" s="7" t="s">
        <v>165</v>
      </c>
      <c r="E3" s="7" t="s">
        <v>166</v>
      </c>
      <c r="F3" s="7" t="s">
        <v>167</v>
      </c>
      <c r="G3" s="7" t="s">
        <v>168</v>
      </c>
    </row>
    <row r="4" spans="1:7">
      <c r="A4" s="7"/>
      <c r="B4" s="7" t="s">
        <v>169</v>
      </c>
      <c r="C4" s="7"/>
      <c r="D4" s="7" t="s">
        <v>170</v>
      </c>
      <c r="E4" s="7"/>
      <c r="F4" s="7"/>
      <c r="G4" s="7"/>
    </row>
    <row r="5" spans="1:7">
      <c r="A5" s="7">
        <v>2</v>
      </c>
      <c r="B5" s="7" t="s">
        <v>171</v>
      </c>
      <c r="C5" s="7">
        <v>35</v>
      </c>
      <c r="D5" s="7" t="s">
        <v>172</v>
      </c>
      <c r="E5" s="7" t="s">
        <v>173</v>
      </c>
      <c r="F5" s="7" t="s">
        <v>174</v>
      </c>
      <c r="G5" s="7" t="s">
        <v>175</v>
      </c>
    </row>
    <row r="6" spans="1:7">
      <c r="A6" s="7"/>
      <c r="B6" s="7" t="s">
        <v>169</v>
      </c>
      <c r="C6" s="7"/>
      <c r="D6" s="7" t="s">
        <v>176</v>
      </c>
      <c r="E6" s="7"/>
      <c r="F6" s="7"/>
      <c r="G6" s="7"/>
    </row>
    <row r="7" spans="1:7">
      <c r="A7" s="7">
        <v>3</v>
      </c>
      <c r="B7" s="7" t="s">
        <v>177</v>
      </c>
      <c r="C7" s="7">
        <v>35</v>
      </c>
      <c r="D7" s="7" t="s">
        <v>178</v>
      </c>
      <c r="E7" s="7" t="s">
        <v>179</v>
      </c>
      <c r="F7" s="7" t="s">
        <v>180</v>
      </c>
      <c r="G7" s="7" t="s">
        <v>181</v>
      </c>
    </row>
    <row r="8" spans="1:7">
      <c r="A8" s="7"/>
      <c r="B8" s="7" t="s">
        <v>169</v>
      </c>
      <c r="C8" s="7"/>
      <c r="D8" s="7" t="s">
        <v>182</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183</v>
      </c>
      <c r="B1" s="4"/>
      <c r="C1" s="4"/>
      <c r="D1" s="4"/>
      <c r="E1" s="4"/>
    </row>
    <row r="2" spans="1:5">
      <c r="A2" s="1" t="s">
        <v>184</v>
      </c>
      <c r="B2" s="1" t="s">
        <v>185</v>
      </c>
      <c r="C2" s="1"/>
      <c r="D2" s="1"/>
      <c r="E2" s="1"/>
    </row>
    <row r="3" spans="1:5">
      <c r="A3" s="10" t="s">
        <v>186</v>
      </c>
      <c r="B3" s="7" t="s">
        <v>187</v>
      </c>
      <c r="C3" s="5"/>
      <c r="D3" s="5"/>
      <c r="E3" s="5"/>
    </row>
    <row r="4" spans="1:5">
      <c r="A4" s="10" t="s">
        <v>188</v>
      </c>
      <c r="B4" s="7" t="s">
        <v>189</v>
      </c>
      <c r="C4" s="5"/>
      <c r="D4" s="5"/>
      <c r="E4" s="5"/>
    </row>
    <row r="5" spans="1:5">
      <c r="A5" s="10" t="s">
        <v>190</v>
      </c>
      <c r="B5" s="7" t="s">
        <v>191</v>
      </c>
      <c r="C5" s="5"/>
      <c r="D5" s="5"/>
      <c r="E5" s="5"/>
    </row>
    <row r="6" spans="1:5">
      <c r="A6" s="10" t="s">
        <v>192</v>
      </c>
      <c r="B6" s="7" t="s">
        <v>193</v>
      </c>
      <c r="C6" s="5"/>
      <c r="D6" s="5"/>
      <c r="E6" s="5"/>
    </row>
    <row r="7" spans="1:5">
      <c r="A7" s="10" t="s">
        <v>194</v>
      </c>
      <c r="B7" s="7" t="s">
        <v>195</v>
      </c>
      <c r="C7" s="5"/>
      <c r="D7" s="5"/>
      <c r="E7" s="5"/>
    </row>
    <row r="8" spans="1:5">
      <c r="A8" s="11" t="s">
        <v>96</v>
      </c>
      <c r="B8" s="11" t="s">
        <v>196</v>
      </c>
      <c r="C8" s="11" t="s">
        <v>197</v>
      </c>
      <c r="D8" s="11" t="s">
        <v>198</v>
      </c>
      <c r="E8" s="11" t="s">
        <v>199</v>
      </c>
    </row>
    <row r="9" spans="1:5">
      <c r="A9" s="7">
        <v>1</v>
      </c>
      <c r="B9" s="7" t="s">
        <v>200</v>
      </c>
      <c r="C9" s="7" t="s">
        <v>201</v>
      </c>
      <c r="D9" s="7" t="s">
        <v>202</v>
      </c>
      <c r="E9" s="7" t="s">
        <v>203</v>
      </c>
    </row>
    <row r="10" spans="1:5">
      <c r="A10" s="7">
        <v>2</v>
      </c>
      <c r="B10" s="7" t="s">
        <v>204</v>
      </c>
      <c r="C10" s="7" t="s">
        <v>205</v>
      </c>
      <c r="D10" s="7" t="s">
        <v>206</v>
      </c>
      <c r="E10" s="7" t="s">
        <v>207</v>
      </c>
    </row>
    <row r="11" spans="1:5">
      <c r="A11" s="7">
        <v>3</v>
      </c>
      <c r="B11" s="7" t="s">
        <v>208</v>
      </c>
      <c r="C11" s="7" t="s">
        <v>205</v>
      </c>
      <c r="D11" s="7" t="s">
        <v>209</v>
      </c>
      <c r="E11" s="7" t="s">
        <v>210</v>
      </c>
    </row>
    <row r="12" spans="1:5">
      <c r="A12" s="7">
        <v>4</v>
      </c>
      <c r="B12" s="7" t="s">
        <v>211</v>
      </c>
      <c r="C12" s="7" t="s">
        <v>205</v>
      </c>
      <c r="D12" s="7" t="s">
        <v>212</v>
      </c>
      <c r="E12" s="7" t="s">
        <v>213</v>
      </c>
    </row>
    <row r="13" spans="1:5">
      <c r="A13" s="7">
        <v>5</v>
      </c>
      <c r="B13" s="7" t="s">
        <v>214</v>
      </c>
      <c r="C13" s="7" t="s">
        <v>201</v>
      </c>
      <c r="D13" s="7" t="s">
        <v>215</v>
      </c>
      <c r="E13" s="7" t="s">
        <v>216</v>
      </c>
    </row>
    <row r="15" spans="1:5">
      <c r="A15" s="1" t="s">
        <v>217</v>
      </c>
      <c r="B15" s="1" t="s">
        <v>218</v>
      </c>
      <c r="C15" s="1"/>
      <c r="D15" s="1"/>
      <c r="E15" s="1"/>
    </row>
    <row r="16" spans="1:5">
      <c r="A16" s="10" t="s">
        <v>186</v>
      </c>
      <c r="B16" s="7" t="s">
        <v>219</v>
      </c>
      <c r="C16" s="5"/>
      <c r="D16" s="5"/>
      <c r="E16" s="5"/>
    </row>
    <row r="17" spans="1:5">
      <c r="A17" s="10" t="s">
        <v>188</v>
      </c>
      <c r="B17" s="7" t="s">
        <v>220</v>
      </c>
      <c r="C17" s="5"/>
      <c r="D17" s="5"/>
      <c r="E17" s="5"/>
    </row>
    <row r="18" spans="1:5">
      <c r="A18" s="10" t="s">
        <v>190</v>
      </c>
      <c r="B18" s="7" t="s">
        <v>221</v>
      </c>
      <c r="C18" s="5"/>
      <c r="D18" s="5"/>
      <c r="E18" s="5"/>
    </row>
    <row r="19" spans="1:5">
      <c r="A19" s="10" t="s">
        <v>192</v>
      </c>
      <c r="B19" s="7" t="s">
        <v>222</v>
      </c>
      <c r="C19" s="5"/>
      <c r="D19" s="5"/>
      <c r="E19" s="5"/>
    </row>
    <row r="20" spans="1:5">
      <c r="A20" s="10" t="s">
        <v>194</v>
      </c>
      <c r="B20" s="7" t="s">
        <v>223</v>
      </c>
      <c r="C20" s="5"/>
      <c r="D20" s="5"/>
      <c r="E20" s="5"/>
    </row>
    <row r="21" spans="1:5">
      <c r="A21" s="11" t="s">
        <v>96</v>
      </c>
      <c r="B21" s="11" t="s">
        <v>196</v>
      </c>
      <c r="C21" s="11" t="s">
        <v>197</v>
      </c>
      <c r="D21" s="11" t="s">
        <v>198</v>
      </c>
      <c r="E21" s="11" t="s">
        <v>199</v>
      </c>
    </row>
    <row r="22" spans="1:5">
      <c r="A22" s="7">
        <v>1</v>
      </c>
      <c r="B22" s="7" t="s">
        <v>200</v>
      </c>
      <c r="C22" s="7" t="s">
        <v>224</v>
      </c>
      <c r="D22" s="7" t="s">
        <v>225</v>
      </c>
      <c r="E22" s="7" t="s">
        <v>226</v>
      </c>
    </row>
    <row r="23" spans="1:5">
      <c r="A23" s="7">
        <v>2</v>
      </c>
      <c r="B23" s="7" t="s">
        <v>204</v>
      </c>
      <c r="C23" s="7" t="s">
        <v>227</v>
      </c>
      <c r="D23" s="7" t="s">
        <v>228</v>
      </c>
      <c r="E23" s="7" t="s">
        <v>229</v>
      </c>
    </row>
    <row r="24" spans="1:5">
      <c r="A24" s="7">
        <v>3</v>
      </c>
      <c r="B24" s="7" t="s">
        <v>208</v>
      </c>
      <c r="C24" s="7" t="s">
        <v>227</v>
      </c>
      <c r="D24" s="7" t="s">
        <v>230</v>
      </c>
      <c r="E24" s="7" t="s">
        <v>231</v>
      </c>
    </row>
    <row r="25" spans="1:5">
      <c r="A25" s="7">
        <v>4</v>
      </c>
      <c r="B25" s="7" t="s">
        <v>211</v>
      </c>
      <c r="C25" s="7" t="s">
        <v>227</v>
      </c>
      <c r="D25" s="7" t="s">
        <v>232</v>
      </c>
      <c r="E25" s="7" t="s">
        <v>233</v>
      </c>
    </row>
    <row r="26" spans="1:5">
      <c r="A26" s="7">
        <v>5</v>
      </c>
      <c r="B26" s="7" t="s">
        <v>214</v>
      </c>
      <c r="C26" s="7" t="s">
        <v>224</v>
      </c>
      <c r="D26" s="7" t="s">
        <v>234</v>
      </c>
      <c r="E26" s="7" t="s">
        <v>235</v>
      </c>
    </row>
    <row r="28" spans="1:5">
      <c r="A28" s="1" t="s">
        <v>236</v>
      </c>
      <c r="B28" s="1" t="s">
        <v>237</v>
      </c>
      <c r="C28" s="1"/>
      <c r="D28" s="1"/>
      <c r="E28" s="1"/>
    </row>
    <row r="29" spans="1:5">
      <c r="A29" s="10" t="s">
        <v>186</v>
      </c>
      <c r="B29" s="7" t="s">
        <v>238</v>
      </c>
      <c r="C29" s="5"/>
      <c r="D29" s="5"/>
      <c r="E29" s="5"/>
    </row>
    <row r="30" spans="1:5">
      <c r="A30" s="10" t="s">
        <v>188</v>
      </c>
      <c r="B30" s="7" t="s">
        <v>239</v>
      </c>
      <c r="C30" s="5"/>
      <c r="D30" s="5"/>
      <c r="E30" s="5"/>
    </row>
    <row r="31" spans="1:5">
      <c r="A31" s="10" t="s">
        <v>190</v>
      </c>
      <c r="B31" s="7" t="s">
        <v>240</v>
      </c>
      <c r="C31" s="5"/>
      <c r="D31" s="5"/>
      <c r="E31" s="5"/>
    </row>
    <row r="32" spans="1:5">
      <c r="A32" s="10" t="s">
        <v>192</v>
      </c>
      <c r="B32" s="7" t="s">
        <v>241</v>
      </c>
      <c r="C32" s="5"/>
      <c r="D32" s="5"/>
      <c r="E32" s="5"/>
    </row>
    <row r="33" spans="1:5">
      <c r="A33" s="10" t="s">
        <v>194</v>
      </c>
      <c r="B33" s="7" t="s">
        <v>242</v>
      </c>
      <c r="C33" s="5"/>
      <c r="D33" s="5"/>
      <c r="E33" s="5"/>
    </row>
    <row r="34" spans="1:5">
      <c r="A34" s="11" t="s">
        <v>96</v>
      </c>
      <c r="B34" s="11" t="s">
        <v>196</v>
      </c>
      <c r="C34" s="11" t="s">
        <v>197</v>
      </c>
      <c r="D34" s="11" t="s">
        <v>198</v>
      </c>
      <c r="E34" s="11" t="s">
        <v>199</v>
      </c>
    </row>
    <row r="35" spans="1:5">
      <c r="A35" s="7">
        <v>1</v>
      </c>
      <c r="B35" s="7" t="s">
        <v>243</v>
      </c>
      <c r="C35" s="7" t="s">
        <v>201</v>
      </c>
      <c r="D35" s="7"/>
      <c r="E35" s="7" t="s">
        <v>244</v>
      </c>
    </row>
    <row r="36" spans="1:5">
      <c r="A36" s="7">
        <v>2</v>
      </c>
      <c r="B36" s="7" t="s">
        <v>245</v>
      </c>
      <c r="C36" s="7" t="s">
        <v>205</v>
      </c>
      <c r="D36" s="7"/>
      <c r="E36" s="7" t="s">
        <v>246</v>
      </c>
    </row>
    <row r="37" spans="1:5">
      <c r="A37" s="7">
        <v>3</v>
      </c>
      <c r="B37" s="7" t="s">
        <v>247</v>
      </c>
      <c r="C37" s="7" t="s">
        <v>205</v>
      </c>
      <c r="D37" s="7"/>
      <c r="E37" s="7" t="s">
        <v>248</v>
      </c>
    </row>
    <row r="38" spans="1:5">
      <c r="A38" s="7">
        <v>4</v>
      </c>
      <c r="B38" s="7" t="s">
        <v>249</v>
      </c>
      <c r="C38" s="7" t="s">
        <v>205</v>
      </c>
      <c r="D38" s="7"/>
      <c r="E38" s="7" t="s">
        <v>250</v>
      </c>
    </row>
    <row r="39" spans="1:5">
      <c r="A39" s="7">
        <v>5</v>
      </c>
      <c r="B39" s="7" t="s">
        <v>251</v>
      </c>
      <c r="C39" s="7" t="s">
        <v>201</v>
      </c>
      <c r="D39" s="7"/>
      <c r="E39" s="7" t="s">
        <v>252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253</v>
      </c>
    </row>
    <row r="2" spans="1:1">
      <c r="A2" t="s">
        <v>254</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257</v>
      </c>
      <c r="B1" s="4"/>
      <c r="C1" s="4"/>
    </row>
    <row r="2" spans="1:3">
      <c r="A2" s="8" t="s">
        <v>258</v>
      </c>
      <c r="B2" s="8" t="s">
        <v>259</v>
      </c>
      <c r="C2" s="8" t="s">
        <v>260</v>
      </c>
    </row>
    <row r="3" spans="1:3">
      <c r="A3" s="7" t="s">
        <v>261</v>
      </c>
      <c r="B3" s="7" t="s">
        <v>262</v>
      </c>
      <c r="C3" s="7" t="s">
        <v>263</v>
      </c>
    </row>
    <row r="4" spans="1:3">
      <c r="A4" s="7" t="s">
        <v>264</v>
      </c>
      <c r="B4" s="7" t="s">
        <v>265</v>
      </c>
      <c r="C4" s="7" t="s">
        <v>266</v>
      </c>
    </row>
    <row r="5" spans="1:3">
      <c r="A5" s="7" t="s">
        <v>267</v>
      </c>
      <c r="B5" s="7" t="s">
        <v>268</v>
      </c>
      <c r="C5" s="7" t="s">
        <v>269</v>
      </c>
    </row>
    <row r="6" spans="1:3">
      <c r="A6" s="7" t="s">
        <v>270</v>
      </c>
      <c r="B6" s="7" t="s">
        <v>271</v>
      </c>
      <c r="C6" s="7" t="s">
        <v>272</v>
      </c>
    </row>
    <row r="7" spans="1:3">
      <c r="A7" s="7" t="s">
        <v>192</v>
      </c>
      <c r="B7" s="7" t="s">
        <v>273</v>
      </c>
      <c r="C7" s="7" t="s">
        <v>274</v>
      </c>
    </row>
    <row r="8" spans="1:3">
      <c r="A8" s="7" t="s">
        <v>275</v>
      </c>
      <c r="B8" s="7" t="s">
        <v>276</v>
      </c>
      <c r="C8" s="7" t="s">
        <v>277</v>
      </c>
    </row>
    <row r="9" spans="1:3">
      <c r="A9" s="7" t="s">
        <v>278</v>
      </c>
      <c r="B9" s="7" t="s">
        <v>279</v>
      </c>
      <c r="C9" s="7" t="s">
        <v>280</v>
      </c>
    </row>
    <row r="10" spans="1:3">
      <c r="A10" s="7" t="s">
        <v>281</v>
      </c>
      <c r="B10" s="7" t="s">
        <v>282</v>
      </c>
      <c r="C10" s="7" t="s">
        <v>283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284</v>
      </c>
    </row>
    <row r="2" spans="1:1">
      <c r="A2" t="s">
        <v>285</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286</v>
      </c>
      <c r="B1" s="4"/>
      <c r="C1" s="4"/>
      <c r="D1" s="4"/>
      <c r="E1" s="4"/>
      <c r="F1" s="4"/>
    </row>
    <row r="2" spans="1:6">
      <c r="A2" s="8" t="s">
        <v>36</v>
      </c>
      <c r="B2" s="8" t="s">
        <v>64</v>
      </c>
      <c r="C2" s="8" t="s">
        <v>287</v>
      </c>
      <c r="D2" s="8" t="s">
        <v>288</v>
      </c>
      <c r="E2" s="8" t="s">
        <v>289</v>
      </c>
      <c r="F2" s="8" t="s">
        <v>290</v>
      </c>
    </row>
    <row r="3" spans="1:6">
      <c r="A3" s="7">
        <v>1.1</v>
      </c>
      <c r="B3" s="7" t="s">
        <v>44</v>
      </c>
      <c r="C3" s="7" t="s">
        <v>71</v>
      </c>
      <c r="D3" s="9"/>
      <c r="E3" s="9">
        <v>4.35</v>
      </c>
      <c r="F3" s="7"/>
    </row>
    <row r="4" spans="1:6">
      <c r="A4" s="7">
        <v>1.2</v>
      </c>
      <c r="B4" s="7" t="s">
        <v>44</v>
      </c>
      <c r="C4" s="7" t="s">
        <v>291</v>
      </c>
      <c r="D4" s="9"/>
      <c r="E4" s="9">
        <v>4.35</v>
      </c>
      <c r="F4" s="7"/>
    </row>
    <row r="5" spans="1:6">
      <c r="A5" s="7">
        <v>2.1</v>
      </c>
      <c r="B5" s="7" t="s">
        <v>46</v>
      </c>
      <c r="C5" s="7" t="s">
        <v>292</v>
      </c>
      <c r="D5" s="9"/>
      <c r="E5" s="9">
        <v>4.35</v>
      </c>
      <c r="F5" s="7"/>
    </row>
    <row r="6" spans="1:6">
      <c r="A6" s="7">
        <v>2.2</v>
      </c>
      <c r="B6" s="7" t="s">
        <v>46</v>
      </c>
      <c r="C6" s="7" t="s">
        <v>293</v>
      </c>
      <c r="D6" s="9"/>
      <c r="E6" s="9">
        <v>4.35</v>
      </c>
      <c r="F6" s="7"/>
    </row>
    <row r="7" spans="1:6">
      <c r="A7" s="7">
        <v>3.1</v>
      </c>
      <c r="B7" s="7" t="s">
        <v>48</v>
      </c>
      <c r="C7" s="7" t="s">
        <v>294</v>
      </c>
      <c r="D7" s="9"/>
      <c r="E7" s="9">
        <v>4.35</v>
      </c>
      <c r="F7" s="7"/>
    </row>
    <row r="8" spans="1:6">
      <c r="A8" s="7">
        <v>3.2</v>
      </c>
      <c r="B8" s="7" t="s">
        <v>48</v>
      </c>
      <c r="C8" s="7" t="s">
        <v>295</v>
      </c>
      <c r="D8" s="9"/>
      <c r="E8" s="9">
        <v>4.35</v>
      </c>
      <c r="F8" s="7"/>
    </row>
    <row r="9" spans="1:6">
      <c r="A9" s="7">
        <v>4.1</v>
      </c>
      <c r="B9" s="7" t="s">
        <v>50</v>
      </c>
      <c r="C9" s="7" t="s">
        <v>296</v>
      </c>
      <c r="D9" s="9"/>
      <c r="E9" s="9">
        <v>4.35</v>
      </c>
      <c r="F9" s="7"/>
    </row>
    <row r="10" spans="1:6">
      <c r="A10" s="7">
        <v>4.2</v>
      </c>
      <c r="B10" s="7" t="s">
        <v>50</v>
      </c>
      <c r="C10" s="7" t="s">
        <v>297</v>
      </c>
      <c r="D10" s="9"/>
      <c r="E10" s="9">
        <v>4.35</v>
      </c>
      <c r="F10" s="7"/>
    </row>
    <row r="11" spans="1:6">
      <c r="A11" s="7">
        <v>5.1</v>
      </c>
      <c r="B11" s="7" t="s">
        <v>52</v>
      </c>
      <c r="C11" s="7" t="s">
        <v>298</v>
      </c>
      <c r="D11" s="9"/>
      <c r="E11" s="9">
        <v>4.35</v>
      </c>
      <c r="F11" s="7"/>
    </row>
    <row r="12" spans="1:6">
      <c r="A12" s="7">
        <v>5.2</v>
      </c>
      <c r="B12" s="7" t="s">
        <v>52</v>
      </c>
      <c r="C12" s="7" t="s">
        <v>299</v>
      </c>
      <c r="D12" s="9"/>
      <c r="E12" s="9">
        <v>4.35</v>
      </c>
      <c r="F12" s="7"/>
    </row>
    <row r="13" spans="1:6">
      <c r="A13" s="7">
        <v>6.1</v>
      </c>
      <c r="B13" s="7" t="s">
        <v>54</v>
      </c>
      <c r="C13" s="7" t="s">
        <v>300</v>
      </c>
      <c r="D13" s="9"/>
      <c r="E13" s="9">
        <v>4.35</v>
      </c>
      <c r="F13" s="7"/>
    </row>
    <row r="14" spans="1:6">
      <c r="A14" s="7">
        <v>6.2</v>
      </c>
      <c r="B14" s="7" t="s">
        <v>54</v>
      </c>
      <c r="C14" s="7" t="s">
        <v>301</v>
      </c>
      <c r="D14" s="9"/>
      <c r="E14" s="9">
        <v>4.35</v>
      </c>
      <c r="F14" s="7"/>
    </row>
    <row r="15" spans="1:6">
      <c r="A15" s="7">
        <v>6.3</v>
      </c>
      <c r="B15" s="7" t="s">
        <v>54</v>
      </c>
      <c r="C15" s="7" t="s">
        <v>84</v>
      </c>
      <c r="D15" s="9"/>
      <c r="E15" s="9">
        <v>4.35</v>
      </c>
      <c r="F15" s="7"/>
    </row>
    <row r="16" spans="1:6">
      <c r="A16" s="7">
        <v>7.1</v>
      </c>
      <c r="B16" s="7" t="s">
        <v>56</v>
      </c>
      <c r="C16" s="7" t="s">
        <v>302</v>
      </c>
      <c r="D16" s="9"/>
      <c r="E16" s="9">
        <v>4.35</v>
      </c>
      <c r="F16" s="7"/>
    </row>
    <row r="17" spans="1:6">
      <c r="A17" s="7">
        <v>7.2</v>
      </c>
      <c r="B17" s="7" t="s">
        <v>56</v>
      </c>
      <c r="C17" s="7" t="s">
        <v>86</v>
      </c>
      <c r="D17" s="9"/>
      <c r="E17" s="9">
        <v>4.35</v>
      </c>
      <c r="F17" s="7"/>
    </row>
    <row r="18" spans="1:6">
      <c r="A18" s="7">
        <v>8.1</v>
      </c>
      <c r="B18" s="7" t="s">
        <v>58</v>
      </c>
      <c r="C18" s="7" t="s">
        <v>303</v>
      </c>
      <c r="D18" s="9"/>
      <c r="E18" s="9">
        <v>4.35</v>
      </c>
      <c r="F18" s="7"/>
    </row>
    <row r="19" spans="1:6">
      <c r="A19" s="7">
        <v>8.2</v>
      </c>
      <c r="B19" s="7" t="s">
        <v>58</v>
      </c>
      <c r="C19" s="7" t="s">
        <v>304</v>
      </c>
      <c r="D19" s="9"/>
      <c r="E19" s="9">
        <v>4.35</v>
      </c>
      <c r="F19" s="7"/>
    </row>
    <row r="20" spans="1:6">
      <c r="A20" s="7">
        <v>8.3</v>
      </c>
      <c r="B20" s="7" t="s">
        <v>58</v>
      </c>
      <c r="C20" s="7" t="s">
        <v>305</v>
      </c>
      <c r="D20" s="9"/>
      <c r="E20" s="9">
        <v>4.35</v>
      </c>
      <c r="F20" s="7"/>
    </row>
    <row r="21" spans="1:6">
      <c r="A21" s="7">
        <v>9.1</v>
      </c>
      <c r="B21" s="7" t="s">
        <v>60</v>
      </c>
      <c r="C21" s="7" t="s">
        <v>306</v>
      </c>
      <c r="D21" s="9"/>
      <c r="E21" s="9">
        <v>4.35</v>
      </c>
      <c r="F21" s="7"/>
    </row>
    <row r="22" spans="1:6">
      <c r="A22" s="7">
        <v>9.2</v>
      </c>
      <c r="B22" s="7" t="s">
        <v>60</v>
      </c>
      <c r="C22" s="7" t="s">
        <v>307</v>
      </c>
      <c r="D22" s="9"/>
      <c r="E22" s="9">
        <v>4.35</v>
      </c>
      <c r="F22" s="7"/>
    </row>
    <row r="23" spans="1:6">
      <c r="A23" s="7">
        <v>9.3</v>
      </c>
      <c r="B23" s="7" t="s">
        <v>60</v>
      </c>
      <c r="C23" s="7" t="s">
        <v>308</v>
      </c>
      <c r="D23" s="9"/>
      <c r="E23" s="9">
        <v>4.35</v>
      </c>
      <c r="F23" s="7"/>
    </row>
    <row r="24" spans="1:6">
      <c r="A24" s="7">
        <v>10.1</v>
      </c>
      <c r="B24" s="7" t="s">
        <v>62</v>
      </c>
      <c r="C24" s="7" t="s">
        <v>309</v>
      </c>
      <c r="D24" s="9"/>
      <c r="E24" s="9">
        <v>4.35</v>
      </c>
      <c r="F24" s="7"/>
    </row>
    <row r="25" spans="1:6">
      <c r="A25" s="7">
        <v>10.2</v>
      </c>
      <c r="B25" s="7" t="s">
        <v>62</v>
      </c>
      <c r="C25" s="7" t="s">
        <v>94</v>
      </c>
      <c r="D25" s="9"/>
      <c r="E25" s="9">
        <v>4.35</v>
      </c>
      <c r="F25" s="7"/>
    </row>
    <row r="26" spans="1:6">
      <c r="A26" s="7" t="s">
        <v>310</v>
      </c>
      <c r="B26" s="7"/>
      <c r="C26" s="7"/>
      <c r="D26" s="9"/>
      <c r="E26" s="9">
        <f>SUM(E3:E25)</f>
        <v>100.049999999999969</v>
      </c>
      <c r="F26" s="7" t="s">
        <v>311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8" t="s">
        <v>312</v>
      </c>
      <c r="B1" s="8" t="s">
        <v>313</v>
      </c>
      <c r="C1" s="8">
        <v>1.1</v>
      </c>
      <c r="D1" s="8">
        <v>1.2</v>
      </c>
      <c r="E1" s="8">
        <v>2.1</v>
      </c>
      <c r="F1" s="8">
        <v>2.2</v>
      </c>
      <c r="G1" s="8">
        <v>3.1</v>
      </c>
      <c r="H1" s="8">
        <v>3.2</v>
      </c>
      <c r="I1" s="8">
        <v>4.1</v>
      </c>
      <c r="J1" s="8">
        <v>4.2</v>
      </c>
      <c r="K1" s="8">
        <v>5.1</v>
      </c>
      <c r="L1" s="8">
        <v>5.2</v>
      </c>
      <c r="M1" s="8">
        <v>6.1</v>
      </c>
      <c r="N1" s="8">
        <v>6.2</v>
      </c>
      <c r="O1" s="8">
        <v>6.3</v>
      </c>
      <c r="P1" s="8">
        <v>7.1</v>
      </c>
      <c r="Q1" s="8">
        <v>7.2</v>
      </c>
      <c r="R1" s="8">
        <v>8.1</v>
      </c>
      <c r="S1" s="8">
        <v>8.2</v>
      </c>
      <c r="T1" s="8">
        <v>8.3</v>
      </c>
      <c r="U1" s="8">
        <v>9.1</v>
      </c>
      <c r="V1" s="8">
        <v>9.2</v>
      </c>
      <c r="W1" s="8">
        <v>9.3</v>
      </c>
      <c r="X1" s="8">
        <v>10.1</v>
      </c>
      <c r="Y1" s="8">
        <v>10.2</v>
      </c>
      <c r="Z1" s="8" t="s">
        <v>314</v>
      </c>
      <c r="AA1" s="8" t="s">
        <v>290</v>
      </c>
    </row>
    <row r="2" spans="1:27">
      <c r="A2" s="7" t="s">
        <v>315</v>
      </c>
      <c r="B2" s="7"/>
      <c r="C2" s="7"/>
      <c r="D2" s="7"/>
      <c r="E2" s="7"/>
      <c r="F2" s="7"/>
      <c r="G2" s="7"/>
      <c r="H2" s="7"/>
      <c r="I2" s="7"/>
      <c r="J2" s="7"/>
      <c r="K2" s="7"/>
      <c r="L2" s="7"/>
      <c r="M2" s="7"/>
      <c r="N2" s="7"/>
      <c r="O2" s="7"/>
      <c r="P2" s="7"/>
      <c r="Q2" s="7"/>
      <c r="R2" s="7"/>
      <c r="S2" s="7"/>
      <c r="T2" s="7"/>
      <c r="U2" s="7"/>
      <c r="V2" s="7"/>
      <c r="W2" s="7"/>
      <c r="X2" s="7"/>
      <c r="Y2" s="7"/>
      <c r="Z2" s="7" t="str">
        <f>IFERROR(AVERAGE(C2:Y2),"")</f>
        <v/>
      </c>
      <c r="AA2" s="7"/>
    </row>
    <row r="3" spans="1:27">
      <c r="A3" s="7" t="s">
        <v>316</v>
      </c>
      <c r="B3" s="7"/>
      <c r="C3" s="7"/>
      <c r="D3" s="7"/>
      <c r="E3" s="7"/>
      <c r="F3" s="7"/>
      <c r="G3" s="7"/>
      <c r="H3" s="7"/>
      <c r="I3" s="7"/>
      <c r="J3" s="7"/>
      <c r="K3" s="7"/>
      <c r="L3" s="7"/>
      <c r="M3" s="7"/>
      <c r="N3" s="7"/>
      <c r="O3" s="7"/>
      <c r="P3" s="7"/>
      <c r="Q3" s="7"/>
      <c r="R3" s="7"/>
      <c r="S3" s="7"/>
      <c r="T3" s="7"/>
      <c r="U3" s="7"/>
      <c r="V3" s="7"/>
      <c r="W3" s="7"/>
      <c r="X3" s="7"/>
      <c r="Y3" s="7"/>
      <c r="Z3" s="7" t="str">
        <f>IFERROR(AVERAGE(C3:Y3),"")</f>
        <v/>
      </c>
      <c r="AA3" s="7"/>
    </row>
    <row r="4" spans="1:27">
      <c r="A4" s="7" t="s">
        <v>317</v>
      </c>
      <c r="B4" s="7"/>
      <c r="C4" s="7"/>
      <c r="D4" s="7"/>
      <c r="E4" s="7"/>
      <c r="F4" s="7"/>
      <c r="G4" s="7"/>
      <c r="H4" s="7"/>
      <c r="I4" s="7"/>
      <c r="J4" s="7"/>
      <c r="K4" s="7"/>
      <c r="L4" s="7"/>
      <c r="M4" s="7"/>
      <c r="N4" s="7"/>
      <c r="O4" s="7"/>
      <c r="P4" s="7"/>
      <c r="Q4" s="7"/>
      <c r="R4" s="7"/>
      <c r="S4" s="7"/>
      <c r="T4" s="7"/>
      <c r="U4" s="7"/>
      <c r="V4" s="7"/>
      <c r="W4" s="7"/>
      <c r="X4" s="7"/>
      <c r="Y4" s="7"/>
      <c r="Z4" s="7" t="str">
        <f>IFERROR(AVERAGE(C4:Y4),"")</f>
        <v/>
      </c>
      <c r="AA4" s="7"/>
    </row>
    <row r="5" spans="1:27">
      <c r="A5" s="7" t="s">
        <v>318</v>
      </c>
      <c r="B5" s="7"/>
      <c r="C5" s="7"/>
      <c r="D5" s="7"/>
      <c r="E5" s="7"/>
      <c r="F5" s="7"/>
      <c r="G5" s="7"/>
      <c r="H5" s="7"/>
      <c r="I5" s="7"/>
      <c r="J5" s="7"/>
      <c r="K5" s="7"/>
      <c r="L5" s="7"/>
      <c r="M5" s="7"/>
      <c r="N5" s="7"/>
      <c r="O5" s="7"/>
      <c r="P5" s="7"/>
      <c r="Q5" s="7"/>
      <c r="R5" s="7"/>
      <c r="S5" s="7"/>
      <c r="T5" s="7"/>
      <c r="U5" s="7"/>
      <c r="V5" s="7"/>
      <c r="W5" s="7"/>
      <c r="X5" s="7"/>
      <c r="Y5" s="7"/>
      <c r="Z5" s="7" t="str">
        <f>IFERROR(AVERAGE(C5:Y5),"")</f>
        <v/>
      </c>
      <c r="AA5" s="7"/>
    </row>
    <row r="6" spans="1:27">
      <c r="A6" s="7" t="s">
        <v>319</v>
      </c>
      <c r="B6" s="7"/>
      <c r="C6" s="7"/>
      <c r="D6" s="7"/>
      <c r="E6" s="7"/>
      <c r="F6" s="7"/>
      <c r="G6" s="7"/>
      <c r="H6" s="7"/>
      <c r="I6" s="7"/>
      <c r="J6" s="7"/>
      <c r="K6" s="7"/>
      <c r="L6" s="7"/>
      <c r="M6" s="7"/>
      <c r="N6" s="7"/>
      <c r="O6" s="7"/>
      <c r="P6" s="7"/>
      <c r="Q6" s="7"/>
      <c r="R6" s="7"/>
      <c r="S6" s="7"/>
      <c r="T6" s="7"/>
      <c r="U6" s="7"/>
      <c r="V6" s="7"/>
      <c r="W6" s="7"/>
      <c r="X6" s="7"/>
      <c r="Y6" s="7"/>
      <c r="Z6" s="7" t="str">
        <f>IFERROR(AVERAGE(C6:Y6),"")</f>
        <v/>
      </c>
      <c r="AA6" s="7"/>
    </row>
    <row r="7" spans="1:27">
      <c r="A7" s="7" t="s">
        <v>320</v>
      </c>
      <c r="B7" s="7"/>
      <c r="C7" s="7"/>
      <c r="D7" s="7"/>
      <c r="E7" s="7"/>
      <c r="F7" s="7"/>
      <c r="G7" s="7"/>
      <c r="H7" s="7"/>
      <c r="I7" s="7"/>
      <c r="J7" s="7"/>
      <c r="K7" s="7"/>
      <c r="L7" s="7"/>
      <c r="M7" s="7"/>
      <c r="N7" s="7"/>
      <c r="O7" s="7"/>
      <c r="P7" s="7"/>
      <c r="Q7" s="7"/>
      <c r="R7" s="7"/>
      <c r="S7" s="7"/>
      <c r="T7" s="7"/>
      <c r="U7" s="7"/>
      <c r="V7" s="7"/>
      <c r="W7" s="7"/>
      <c r="X7" s="7"/>
      <c r="Y7" s="7"/>
      <c r="Z7" s="7" t="str">
        <f>IFERROR(AVERAGE(C7:Y7),"")</f>
        <v/>
      </c>
      <c r="AA7" s="7"/>
    </row>
    <row r="8" spans="1:27">
      <c r="A8" s="7" t="s">
        <v>321</v>
      </c>
      <c r="B8" s="7"/>
      <c r="C8" s="7"/>
      <c r="D8" s="7"/>
      <c r="E8" s="7"/>
      <c r="F8" s="7"/>
      <c r="G8" s="7"/>
      <c r="H8" s="7"/>
      <c r="I8" s="7"/>
      <c r="J8" s="7"/>
      <c r="K8" s="7"/>
      <c r="L8" s="7"/>
      <c r="M8" s="7"/>
      <c r="N8" s="7"/>
      <c r="O8" s="7"/>
      <c r="P8" s="7"/>
      <c r="Q8" s="7"/>
      <c r="R8" s="7"/>
      <c r="S8" s="7"/>
      <c r="T8" s="7"/>
      <c r="U8" s="7"/>
      <c r="V8" s="7"/>
      <c r="W8" s="7"/>
      <c r="X8" s="7"/>
      <c r="Y8" s="7"/>
      <c r="Z8" s="7" t="str">
        <f>IFERROR(AVERAGE(C8:Y8),"")</f>
        <v/>
      </c>
      <c r="AA8" s="7"/>
    </row>
    <row r="9" spans="1:27">
      <c r="A9" s="7" t="s">
        <v>322</v>
      </c>
      <c r="B9" s="7"/>
      <c r="C9" s="7"/>
      <c r="D9" s="7"/>
      <c r="E9" s="7"/>
      <c r="F9" s="7"/>
      <c r="G9" s="7"/>
      <c r="H9" s="7"/>
      <c r="I9" s="7"/>
      <c r="J9" s="7"/>
      <c r="K9" s="7"/>
      <c r="L9" s="7"/>
      <c r="M9" s="7"/>
      <c r="N9" s="7"/>
      <c r="O9" s="7"/>
      <c r="P9" s="7"/>
      <c r="Q9" s="7"/>
      <c r="R9" s="7"/>
      <c r="S9" s="7"/>
      <c r="T9" s="7"/>
      <c r="U9" s="7"/>
      <c r="V9" s="7"/>
      <c r="W9" s="7"/>
      <c r="X9" s="7"/>
      <c r="Y9" s="7"/>
      <c r="Z9" s="7" t="str">
        <f>IFERROR(AVERAGE(C9:Y9),"")</f>
        <v/>
      </c>
      <c r="AA9" s="7"/>
    </row>
    <row r="10" spans="1:27">
      <c r="A10" s="7" t="s">
        <v>323</v>
      </c>
      <c r="B10" s="7"/>
      <c r="C10" s="7"/>
      <c r="D10" s="7"/>
      <c r="E10" s="7"/>
      <c r="F10" s="7"/>
      <c r="G10" s="7"/>
      <c r="H10" s="7"/>
      <c r="I10" s="7"/>
      <c r="J10" s="7"/>
      <c r="K10" s="7"/>
      <c r="L10" s="7"/>
      <c r="M10" s="7"/>
      <c r="N10" s="7"/>
      <c r="O10" s="7"/>
      <c r="P10" s="7"/>
      <c r="Q10" s="7"/>
      <c r="R10" s="7"/>
      <c r="S10" s="7"/>
      <c r="T10" s="7"/>
      <c r="U10" s="7"/>
      <c r="V10" s="7"/>
      <c r="W10" s="7"/>
      <c r="X10" s="7"/>
      <c r="Y10" s="7"/>
      <c r="Z10" s="7" t="str">
        <f>IFERROR(AVERAGE(C10:Y10),"")</f>
        <v/>
      </c>
      <c r="AA10" s="7"/>
    </row>
    <row r="11" spans="1:27">
      <c r="A11" s="7" t="s">
        <v>324</v>
      </c>
      <c r="B11" s="7"/>
      <c r="C11" s="7"/>
      <c r="D11" s="7"/>
      <c r="E11" s="7"/>
      <c r="F11" s="7"/>
      <c r="G11" s="7"/>
      <c r="H11" s="7"/>
      <c r="I11" s="7"/>
      <c r="J11" s="7"/>
      <c r="K11" s="7"/>
      <c r="L11" s="7"/>
      <c r="M11" s="7"/>
      <c r="N11" s="7"/>
      <c r="O11" s="7"/>
      <c r="P11" s="7"/>
      <c r="Q11" s="7"/>
      <c r="R11" s="7"/>
      <c r="S11" s="7"/>
      <c r="T11" s="7"/>
      <c r="U11" s="7"/>
      <c r="V11" s="7"/>
      <c r="W11" s="7"/>
      <c r="X11" s="7"/>
      <c r="Y11" s="7"/>
      <c r="Z11" s="7" t="str">
        <f>IFERROR(AVERAGE(C11:Y11),"")</f>
        <v/>
      </c>
      <c r="AA11" s="7"/>
    </row>
    <row r="12" spans="1:27">
      <c r="A12" s="7" t="s">
        <v>325</v>
      </c>
      <c r="B12" s="7"/>
      <c r="C12" s="7"/>
      <c r="D12" s="7"/>
      <c r="E12" s="7"/>
      <c r="F12" s="7"/>
      <c r="G12" s="7"/>
      <c r="H12" s="7"/>
      <c r="I12" s="7"/>
      <c r="J12" s="7"/>
      <c r="K12" s="7"/>
      <c r="L12" s="7"/>
      <c r="M12" s="7"/>
      <c r="N12" s="7"/>
      <c r="O12" s="7"/>
      <c r="P12" s="7"/>
      <c r="Q12" s="7"/>
      <c r="R12" s="7"/>
      <c r="S12" s="7"/>
      <c r="T12" s="7"/>
      <c r="U12" s="7"/>
      <c r="V12" s="7"/>
      <c r="W12" s="7"/>
      <c r="X12" s="7"/>
      <c r="Y12" s="7"/>
      <c r="Z12" s="7" t="str">
        <f>IFERROR(AVERAGE(C12:Y12),"")</f>
        <v/>
      </c>
      <c r="AA12" s="7"/>
    </row>
    <row r="13" spans="1:27">
      <c r="A13" s="7" t="s">
        <v>326</v>
      </c>
      <c r="B13" s="7"/>
      <c r="C13" s="7"/>
      <c r="D13" s="7"/>
      <c r="E13" s="7"/>
      <c r="F13" s="7"/>
      <c r="G13" s="7"/>
      <c r="H13" s="7"/>
      <c r="I13" s="7"/>
      <c r="J13" s="7"/>
      <c r="K13" s="7"/>
      <c r="L13" s="7"/>
      <c r="M13" s="7"/>
      <c r="N13" s="7"/>
      <c r="O13" s="7"/>
      <c r="P13" s="7"/>
      <c r="Q13" s="7"/>
      <c r="R13" s="7"/>
      <c r="S13" s="7"/>
      <c r="T13" s="7"/>
      <c r="U13" s="7"/>
      <c r="V13" s="7"/>
      <c r="W13" s="7"/>
      <c r="X13" s="7"/>
      <c r="Y13" s="7"/>
      <c r="Z13" s="7" t="str">
        <f>IFERROR(AVERAGE(C13:Y13),"")</f>
        <v/>
      </c>
      <c r="AA13" s="7"/>
    </row>
    <row r="14" spans="1:27">
      <c r="A14" s="7" t="s">
        <v>327</v>
      </c>
      <c r="B14" s="7"/>
      <c r="C14" s="7"/>
      <c r="D14" s="7"/>
      <c r="E14" s="7"/>
      <c r="F14" s="7"/>
      <c r="G14" s="7"/>
      <c r="H14" s="7"/>
      <c r="I14" s="7"/>
      <c r="J14" s="7"/>
      <c r="K14" s="7"/>
      <c r="L14" s="7"/>
      <c r="M14" s="7"/>
      <c r="N14" s="7"/>
      <c r="O14" s="7"/>
      <c r="P14" s="7"/>
      <c r="Q14" s="7"/>
      <c r="R14" s="7"/>
      <c r="S14" s="7"/>
      <c r="T14" s="7"/>
      <c r="U14" s="7"/>
      <c r="V14" s="7"/>
      <c r="W14" s="7"/>
      <c r="X14" s="7"/>
      <c r="Y14" s="7"/>
      <c r="Z14" s="7" t="str">
        <f>IFERROR(AVERAGE(C14:Y14),"")</f>
        <v/>
      </c>
      <c r="AA14" s="7"/>
    </row>
    <row r="15" spans="1:27">
      <c r="A15" s="7" t="s">
        <v>328</v>
      </c>
      <c r="B15" s="7"/>
      <c r="C15" s="7"/>
      <c r="D15" s="7"/>
      <c r="E15" s="7"/>
      <c r="F15" s="7"/>
      <c r="G15" s="7"/>
      <c r="H15" s="7"/>
      <c r="I15" s="7"/>
      <c r="J15" s="7"/>
      <c r="K15" s="7"/>
      <c r="L15" s="7"/>
      <c r="M15" s="7"/>
      <c r="N15" s="7"/>
      <c r="O15" s="7"/>
      <c r="P15" s="7"/>
      <c r="Q15" s="7"/>
      <c r="R15" s="7"/>
      <c r="S15" s="7"/>
      <c r="T15" s="7"/>
      <c r="U15" s="7"/>
      <c r="V15" s="7"/>
      <c r="W15" s="7"/>
      <c r="X15" s="7"/>
      <c r="Y15" s="7"/>
      <c r="Z15" s="7" t="str">
        <f>IFERROR(AVERAGE(C15:Y15),"")</f>
        <v/>
      </c>
      <c r="AA15" s="7"/>
    </row>
    <row r="16" spans="1:27">
      <c r="A16" s="7" t="s">
        <v>329</v>
      </c>
      <c r="B16" s="7"/>
      <c r="C16" s="7"/>
      <c r="D16" s="7"/>
      <c r="E16" s="7"/>
      <c r="F16" s="7"/>
      <c r="G16" s="7"/>
      <c r="H16" s="7"/>
      <c r="I16" s="7"/>
      <c r="J16" s="7"/>
      <c r="K16" s="7"/>
      <c r="L16" s="7"/>
      <c r="M16" s="7"/>
      <c r="N16" s="7"/>
      <c r="O16" s="7"/>
      <c r="P16" s="7"/>
      <c r="Q16" s="7"/>
      <c r="R16" s="7"/>
      <c r="S16" s="7"/>
      <c r="T16" s="7"/>
      <c r="U16" s="7"/>
      <c r="V16" s="7"/>
      <c r="W16" s="7"/>
      <c r="X16" s="7"/>
      <c r="Y16" s="7"/>
      <c r="Z16" s="7" t="str">
        <f>IFERROR(AVERAGE(C16:Y16),"")</f>
        <v/>
      </c>
      <c r="AA16" s="7"/>
    </row>
    <row r="17" spans="1:27">
      <c r="A17" s="7" t="s">
        <v>330</v>
      </c>
      <c r="B17" s="7"/>
      <c r="C17" s="7"/>
      <c r="D17" s="7"/>
      <c r="E17" s="7"/>
      <c r="F17" s="7"/>
      <c r="G17" s="7"/>
      <c r="H17" s="7"/>
      <c r="I17" s="7"/>
      <c r="J17" s="7"/>
      <c r="K17" s="7"/>
      <c r="L17" s="7"/>
      <c r="M17" s="7"/>
      <c r="N17" s="7"/>
      <c r="O17" s="7"/>
      <c r="P17" s="7"/>
      <c r="Q17" s="7"/>
      <c r="R17" s="7"/>
      <c r="S17" s="7"/>
      <c r="T17" s="7"/>
      <c r="U17" s="7"/>
      <c r="V17" s="7"/>
      <c r="W17" s="7"/>
      <c r="X17" s="7"/>
      <c r="Y17" s="7"/>
      <c r="Z17" s="7" t="str">
        <f>IFERROR(AVERAGE(C17:Y17),"")</f>
        <v/>
      </c>
      <c r="AA17" s="7"/>
    </row>
    <row r="18" spans="1:27">
      <c r="A18" s="7" t="s">
        <v>331</v>
      </c>
      <c r="B18" s="7"/>
      <c r="C18" s="7"/>
      <c r="D18" s="7"/>
      <c r="E18" s="7"/>
      <c r="F18" s="7"/>
      <c r="G18" s="7"/>
      <c r="H18" s="7"/>
      <c r="I18" s="7"/>
      <c r="J18" s="7"/>
      <c r="K18" s="7"/>
      <c r="L18" s="7"/>
      <c r="M18" s="7"/>
      <c r="N18" s="7"/>
      <c r="O18" s="7"/>
      <c r="P18" s="7"/>
      <c r="Q18" s="7"/>
      <c r="R18" s="7"/>
      <c r="S18" s="7"/>
      <c r="T18" s="7"/>
      <c r="U18" s="7"/>
      <c r="V18" s="7"/>
      <c r="W18" s="7"/>
      <c r="X18" s="7"/>
      <c r="Y18" s="7"/>
      <c r="Z18" s="7" t="str">
        <f>IFERROR(AVERAGE(C18:Y18),"")</f>
        <v/>
      </c>
      <c r="AA18" s="7"/>
    </row>
    <row r="19" spans="1:27">
      <c r="A19" s="7" t="s">
        <v>332</v>
      </c>
      <c r="B19" s="7"/>
      <c r="C19" s="7"/>
      <c r="D19" s="7"/>
      <c r="E19" s="7"/>
      <c r="F19" s="7"/>
      <c r="G19" s="7"/>
      <c r="H19" s="7"/>
      <c r="I19" s="7"/>
      <c r="J19" s="7"/>
      <c r="K19" s="7"/>
      <c r="L19" s="7"/>
      <c r="M19" s="7"/>
      <c r="N19" s="7"/>
      <c r="O19" s="7"/>
      <c r="P19" s="7"/>
      <c r="Q19" s="7"/>
      <c r="R19" s="7"/>
      <c r="S19" s="7"/>
      <c r="T19" s="7"/>
      <c r="U19" s="7"/>
      <c r="V19" s="7"/>
      <c r="W19" s="7"/>
      <c r="X19" s="7"/>
      <c r="Y19" s="7"/>
      <c r="Z19" s="7" t="str">
        <f>IFERROR(AVERAGE(C19:Y19),"")</f>
        <v/>
      </c>
      <c r="AA19" s="7"/>
    </row>
    <row r="20" spans="1:27">
      <c r="A20" s="7" t="s">
        <v>333</v>
      </c>
      <c r="B20" s="7"/>
      <c r="C20" s="7"/>
      <c r="D20" s="7"/>
      <c r="E20" s="7"/>
      <c r="F20" s="7"/>
      <c r="G20" s="7"/>
      <c r="H20" s="7"/>
      <c r="I20" s="7"/>
      <c r="J20" s="7"/>
      <c r="K20" s="7"/>
      <c r="L20" s="7"/>
      <c r="M20" s="7"/>
      <c r="N20" s="7"/>
      <c r="O20" s="7"/>
      <c r="P20" s="7"/>
      <c r="Q20" s="7"/>
      <c r="R20" s="7"/>
      <c r="S20" s="7"/>
      <c r="T20" s="7"/>
      <c r="U20" s="7"/>
      <c r="V20" s="7"/>
      <c r="W20" s="7"/>
      <c r="X20" s="7"/>
      <c r="Y20" s="7"/>
      <c r="Z20" s="7" t="str">
        <f>IFERROR(AVERAGE(C20:Y20),"")</f>
        <v/>
      </c>
      <c r="AA20" s="7"/>
    </row>
    <row r="21" spans="1:27">
      <c r="A21" s="7" t="s">
        <v>334</v>
      </c>
      <c r="B21" s="7"/>
      <c r="C21" s="7"/>
      <c r="D21" s="7"/>
      <c r="E21" s="7"/>
      <c r="F21" s="7"/>
      <c r="G21" s="7"/>
      <c r="H21" s="7"/>
      <c r="I21" s="7"/>
      <c r="J21" s="7"/>
      <c r="K21" s="7"/>
      <c r="L21" s="7"/>
      <c r="M21" s="7"/>
      <c r="N21" s="7"/>
      <c r="O21" s="7"/>
      <c r="P21" s="7"/>
      <c r="Q21" s="7"/>
      <c r="R21" s="7"/>
      <c r="S21" s="7"/>
      <c r="T21" s="7"/>
      <c r="U21" s="7"/>
      <c r="V21" s="7"/>
      <c r="W21" s="7"/>
      <c r="X21" s="7"/>
      <c r="Y21" s="7"/>
      <c r="Z21" s="7" t="str">
        <f>IFERROR(AVERAGE(C21:Y21),"")</f>
        <v/>
      </c>
      <c r="AA21" s="7"/>
    </row>
    <row r="22" spans="1:27">
      <c r="A22" s="7" t="s">
        <v>335</v>
      </c>
      <c r="B22" s="7"/>
      <c r="C22" s="7"/>
      <c r="D22" s="7"/>
      <c r="E22" s="7"/>
      <c r="F22" s="7"/>
      <c r="G22" s="7"/>
      <c r="H22" s="7"/>
      <c r="I22" s="7"/>
      <c r="J22" s="7"/>
      <c r="K22" s="7"/>
      <c r="L22" s="7"/>
      <c r="M22" s="7"/>
      <c r="N22" s="7"/>
      <c r="O22" s="7"/>
      <c r="P22" s="7"/>
      <c r="Q22" s="7"/>
      <c r="R22" s="7"/>
      <c r="S22" s="7"/>
      <c r="T22" s="7"/>
      <c r="U22" s="7"/>
      <c r="V22" s="7"/>
      <c r="W22" s="7"/>
      <c r="X22" s="7"/>
      <c r="Y22" s="7"/>
      <c r="Z22" s="7" t="str">
        <f>IFERROR(AVERAGE(C22:Y22),"")</f>
        <v/>
      </c>
      <c r="AA22" s="7"/>
    </row>
    <row r="23" spans="1:27">
      <c r="A23" s="7" t="s">
        <v>336</v>
      </c>
      <c r="B23" s="7"/>
      <c r="C23" s="7"/>
      <c r="D23" s="7"/>
      <c r="E23" s="7"/>
      <c r="F23" s="7"/>
      <c r="G23" s="7"/>
      <c r="H23" s="7"/>
      <c r="I23" s="7"/>
      <c r="J23" s="7"/>
      <c r="K23" s="7"/>
      <c r="L23" s="7"/>
      <c r="M23" s="7"/>
      <c r="N23" s="7"/>
      <c r="O23" s="7"/>
      <c r="P23" s="7"/>
      <c r="Q23" s="7"/>
      <c r="R23" s="7"/>
      <c r="S23" s="7"/>
      <c r="T23" s="7"/>
      <c r="U23" s="7"/>
      <c r="V23" s="7"/>
      <c r="W23" s="7"/>
      <c r="X23" s="7"/>
      <c r="Y23" s="7"/>
      <c r="Z23" s="7" t="str">
        <f>IFERROR(AVERAGE(C23:Y23),"")</f>
        <v/>
      </c>
      <c r="AA23" s="7"/>
    </row>
    <row r="24" spans="1:27">
      <c r="A24" s="7" t="s">
        <v>337</v>
      </c>
      <c r="B24" s="7"/>
      <c r="C24" s="7"/>
      <c r="D24" s="7"/>
      <c r="E24" s="7"/>
      <c r="F24" s="7"/>
      <c r="G24" s="7"/>
      <c r="H24" s="7"/>
      <c r="I24" s="7"/>
      <c r="J24" s="7"/>
      <c r="K24" s="7"/>
      <c r="L24" s="7"/>
      <c r="M24" s="7"/>
      <c r="N24" s="7"/>
      <c r="O24" s="7"/>
      <c r="P24" s="7"/>
      <c r="Q24" s="7"/>
      <c r="R24" s="7"/>
      <c r="S24" s="7"/>
      <c r="T24" s="7"/>
      <c r="U24" s="7"/>
      <c r="V24" s="7"/>
      <c r="W24" s="7"/>
      <c r="X24" s="7"/>
      <c r="Y24" s="7"/>
      <c r="Z24" s="7" t="str">
        <f>IFERROR(AVERAGE(C24:Y24),"")</f>
        <v/>
      </c>
      <c r="AA24" s="7"/>
    </row>
    <row r="25" spans="1:27">
      <c r="A25" s="7" t="s">
        <v>338</v>
      </c>
      <c r="B25" s="7"/>
      <c r="C25" s="7"/>
      <c r="D25" s="7"/>
      <c r="E25" s="7"/>
      <c r="F25" s="7"/>
      <c r="G25" s="7"/>
      <c r="H25" s="7"/>
      <c r="I25" s="7"/>
      <c r="J25" s="7"/>
      <c r="K25" s="7"/>
      <c r="L25" s="7"/>
      <c r="M25" s="7"/>
      <c r="N25" s="7"/>
      <c r="O25" s="7"/>
      <c r="P25" s="7"/>
      <c r="Q25" s="7"/>
      <c r="R25" s="7"/>
      <c r="S25" s="7"/>
      <c r="T25" s="7"/>
      <c r="U25" s="7"/>
      <c r="V25" s="7"/>
      <c r="W25" s="7"/>
      <c r="X25" s="7"/>
      <c r="Y25" s="7"/>
      <c r="Z25" s="7" t="str">
        <f>IFERROR(AVERAGE(C25:Y25),"")</f>
        <v/>
      </c>
      <c r="AA25" s="7"/>
    </row>
    <row r="26" spans="1:27">
      <c r="A26" s="7" t="s">
        <v>339</v>
      </c>
      <c r="B26" s="7"/>
      <c r="C26" s="7"/>
      <c r="D26" s="7"/>
      <c r="E26" s="7"/>
      <c r="F26" s="7"/>
      <c r="G26" s="7"/>
      <c r="H26" s="7"/>
      <c r="I26" s="7"/>
      <c r="J26" s="7"/>
      <c r="K26" s="7"/>
      <c r="L26" s="7"/>
      <c r="M26" s="7"/>
      <c r="N26" s="7"/>
      <c r="O26" s="7"/>
      <c r="P26" s="7"/>
      <c r="Q26" s="7"/>
      <c r="R26" s="7"/>
      <c r="S26" s="7"/>
      <c r="T26" s="7"/>
      <c r="U26" s="7"/>
      <c r="V26" s="7"/>
      <c r="W26" s="7"/>
      <c r="X26" s="7"/>
      <c r="Y26" s="7"/>
      <c r="Z26" s="7" t="str">
        <f>IFERROR(AVERAGE(C26:Y26),"")</f>
        <v/>
      </c>
      <c r="AA26" s="7"/>
    </row>
    <row r="27" spans="1:27">
      <c r="A27" s="7" t="s">
        <v>340</v>
      </c>
      <c r="B27" s="7"/>
      <c r="C27" s="7"/>
      <c r="D27" s="7"/>
      <c r="E27" s="7"/>
      <c r="F27" s="7"/>
      <c r="G27" s="7"/>
      <c r="H27" s="7"/>
      <c r="I27" s="7"/>
      <c r="J27" s="7"/>
      <c r="K27" s="7"/>
      <c r="L27" s="7"/>
      <c r="M27" s="7"/>
      <c r="N27" s="7"/>
      <c r="O27" s="7"/>
      <c r="P27" s="7"/>
      <c r="Q27" s="7"/>
      <c r="R27" s="7"/>
      <c r="S27" s="7"/>
      <c r="T27" s="7"/>
      <c r="U27" s="7"/>
      <c r="V27" s="7"/>
      <c r="W27" s="7"/>
      <c r="X27" s="7"/>
      <c r="Y27" s="7"/>
      <c r="Z27" s="7" t="str">
        <f>IFERROR(AVERAGE(C27:Y27),"")</f>
        <v/>
      </c>
      <c r="AA27" s="7"/>
    </row>
    <row r="28" spans="1:27">
      <c r="A28" s="7" t="s">
        <v>341</v>
      </c>
      <c r="B28" s="7"/>
      <c r="C28" s="7"/>
      <c r="D28" s="7"/>
      <c r="E28" s="7"/>
      <c r="F28" s="7"/>
      <c r="G28" s="7"/>
      <c r="H28" s="7"/>
      <c r="I28" s="7"/>
      <c r="J28" s="7"/>
      <c r="K28" s="7"/>
      <c r="L28" s="7"/>
      <c r="M28" s="7"/>
      <c r="N28" s="7"/>
      <c r="O28" s="7"/>
      <c r="P28" s="7"/>
      <c r="Q28" s="7"/>
      <c r="R28" s="7"/>
      <c r="S28" s="7"/>
      <c r="T28" s="7"/>
      <c r="U28" s="7"/>
      <c r="V28" s="7"/>
      <c r="W28" s="7"/>
      <c r="X28" s="7"/>
      <c r="Y28" s="7"/>
      <c r="Z28" s="7" t="str">
        <f>IFERROR(AVERAGE(C28:Y28),"")</f>
        <v/>
      </c>
      <c r="AA28" s="7"/>
    </row>
    <row r="29" spans="1:27">
      <c r="A29" s="7" t="s">
        <v>342</v>
      </c>
      <c r="B29" s="7"/>
      <c r="C29" s="7"/>
      <c r="D29" s="7"/>
      <c r="E29" s="7"/>
      <c r="F29" s="7"/>
      <c r="G29" s="7"/>
      <c r="H29" s="7"/>
      <c r="I29" s="7"/>
      <c r="J29" s="7"/>
      <c r="K29" s="7"/>
      <c r="L29" s="7"/>
      <c r="M29" s="7"/>
      <c r="N29" s="7"/>
      <c r="O29" s="7"/>
      <c r="P29" s="7"/>
      <c r="Q29" s="7"/>
      <c r="R29" s="7"/>
      <c r="S29" s="7"/>
      <c r="T29" s="7"/>
      <c r="U29" s="7"/>
      <c r="V29" s="7"/>
      <c r="W29" s="7"/>
      <c r="X29" s="7"/>
      <c r="Y29" s="7"/>
      <c r="Z29" s="7" t="str">
        <f>IFERROR(AVERAGE(C29:Y29),"")</f>
        <v/>
      </c>
      <c r="AA29" s="7"/>
    </row>
    <row r="30" spans="1:27">
      <c r="A30" s="7" t="s">
        <v>343</v>
      </c>
      <c r="B30" s="7"/>
      <c r="C30" s="7"/>
      <c r="D30" s="7"/>
      <c r="E30" s="7"/>
      <c r="F30" s="7"/>
      <c r="G30" s="7"/>
      <c r="H30" s="7"/>
      <c r="I30" s="7"/>
      <c r="J30" s="7"/>
      <c r="K30" s="7"/>
      <c r="L30" s="7"/>
      <c r="M30" s="7"/>
      <c r="N30" s="7"/>
      <c r="O30" s="7"/>
      <c r="P30" s="7"/>
      <c r="Q30" s="7"/>
      <c r="R30" s="7"/>
      <c r="S30" s="7"/>
      <c r="T30" s="7"/>
      <c r="U30" s="7"/>
      <c r="V30" s="7"/>
      <c r="W30" s="7"/>
      <c r="X30" s="7"/>
      <c r="Y30" s="7"/>
      <c r="Z30" s="7" t="str">
        <f>IFERROR(AVERAGE(C30:Y30),"")</f>
        <v/>
      </c>
      <c r="AA30" s="7"/>
    </row>
    <row r="31" spans="1:27">
      <c r="A31" s="7" t="s">
        <v>344</v>
      </c>
      <c r="B31" s="7"/>
      <c r="C31" s="7"/>
      <c r="D31" s="7"/>
      <c r="E31" s="7"/>
      <c r="F31" s="7"/>
      <c r="G31" s="7"/>
      <c r="H31" s="7"/>
      <c r="I31" s="7"/>
      <c r="J31" s="7"/>
      <c r="K31" s="7"/>
      <c r="L31" s="7"/>
      <c r="M31" s="7"/>
      <c r="N31" s="7"/>
      <c r="O31" s="7"/>
      <c r="P31" s="7"/>
      <c r="Q31" s="7"/>
      <c r="R31" s="7"/>
      <c r="S31" s="7"/>
      <c r="T31" s="7"/>
      <c r="U31" s="7"/>
      <c r="V31" s="7"/>
      <c r="W31" s="7"/>
      <c r="X31" s="7"/>
      <c r="Y31" s="7"/>
      <c r="Z31" s="7" t="str">
        <f>IFERROR(AVERAGE(C31:Y31),"")</f>
        <v/>
      </c>
      <c r="AA31" s="7"/>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2026-10-16T16:30:27+02:00</dcterms:created>
  <dcterms:modified xsi:type="dcterms:W3CDTF">2026-10-16T16:30:27+02:00</dcterms:modified>
  <dc:title>Currículo LOMLOE Lenguas propias de aragon catalan 2.º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