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<sst xmlns="http://schemas.openxmlformats.org/spreadsheetml/2006/main" uniqueCount="329">
  <si>
    <t>Corrigiendo.es</t>
  </si>
  <si>
    <t>Materia</t>
  </si>
  <si>
    <t>Literatura universal</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</si>
  <si>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</si>
  <si>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</si>
  <si>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</si>
  <si>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</si>
  <si>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</si>
  <si>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</si>
  <si>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</si>
  <si>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</si>
  <si>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</si>
  <si>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</si>
  <si>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</si>
  <si>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</si>
  <si>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</si>
  <si>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</si>
  <si>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</si>
  <si>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</si>
  <si>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</si>
  <si>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</si>
  <si>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</si>
  <si>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</si>
  <si>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</si>
  <si>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</si>
  <si>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</si>
  <si>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</si>
  <si>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</si>
  <si>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</si>
  <si>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</si>
  <si>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</si>
  <si>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</si>
  <si>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</si>
  <si>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</si>
  <si>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</si>
  <si>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Universal</t>
  </si>
  <si>
    <t>CE.1</t>
  </si>
  <si>
    <t>(c1) La lectura guiada en el aula de obras relevantes de la literatura universal constituye el eje central de esta competencia específica y propicia la creación de un mapa de referencias compartidas, lo que contribuye a la cohesión social, la educación intercultural y la coeducación, además de al aumento de las posibilidades de disfrute ante el texto literario. Para ello, esta competencia pretende contribuir al desarrollo de habilidades de interpretación de textos diversos inscritos en itinerarios temáticos, que tengan en cuenta las relaciones internas de los elementos constitutivos de la obra con el sentido, así como la vinculación de esta con su contexto de producción y su lugar en la tradición literaria. Asimismo, la escritura de textos favorecerá la adquisición de las convenciones de los diferentes géneros a la vez que proporciona experiencias creativas de imitación o reinterpretación, estimulando la creatividad literaria y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</si>
  <si>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</si>
  <si>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</si>
  <si>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</si>
  <si>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</si>
  <si>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</si>
  <si>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</si>
  <si>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(c2) Esta competencia favorece la lectura libre y autónoma de obras significativas del patrimonio literario universal, la deliberación argumentada en torno a ellos y el desarrollo de procesos de indagación que aprovechen los mapas de referencia, propiciando el diálogo de ambas trayectorias, guiada y autónoma, contribuyen a la apropiación de un saber literario y cultural que implica avanzar en la consolidación de la propia identidad lectora, esencial para que los alumnos y alumnas integren en su vida el hábito lector como fuente de placer y de enriquecimiento personal.</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</si>
  <si>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</si>
  <si>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</si>
  <si>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</si>
  <si>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</si>
  <si>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</si>
  <si>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</si>
  <si>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(c3) Esta competencia específica permite establecer vínculos pertinentes entre las obras literarias y la actualidad, así como con otros textos y manifestaciones artísticas y culturales y utilizarla como un medio de comprensión de sí mismo o misma, de las demás personas y del mundo. Priorizar el enfoque temático en la construcción de itinerarios y abrirlos a la lectura intertextual de obras de diferentes épocas, contextos, géneros y lenguajes artísticos permite constatar la existencia de tópicos, temas y cauces formales recurrentes que han pervivido a pesar del devenir histórico. Los criterios de evaluación de este bloque competencial permiten constatar la existencia de universales temáticos y reconocer semejanzas y diferencias, propiciando el entendimiento de la relación existente entre literatura y sociedad, a partir de la lectura comparada de obras y del desarrollo de rutinas de indagación en torno a la lectura.</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</si>
  <si>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</si>
  <si>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</si>
  <si>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</si>
  <si>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</si>
  <si>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</si>
  <si>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</si>
  <si>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(c4) Esta competencia presenta una doble labor: de un lado, el acercamiento al conjunto de obras literarias sobre los que descansa el patrimonio cultural que consideramos valioso; de otro, el acopio de unos mapas de referencia en los que el alumnado pueda inscribir las diferentes experiencias culturales a las que vaya teniendo acceso, observar los grandes movimientos estéticos y los elementos de continuidad y ruptura entre ellos, así como el lugar que en el mismo ocupan las obras más relevantes del patrimonio literario universal. Por ello, la enseñanza de la literatura no puede prescindir de la visión de conjunto de la historia literaria, ni ignorar la especificidad formal del texto literario, vinculada a las convenciones artísticas de su tiempo y la evolución de los géneros literarios, aunque el eje de selección y organización de los textos no sea el cronológico. Por ello, el único criterio de evaluación de este bloque competencial favorece la configuración paulatina de un marco de referencias compartidas y de un mapa cultural a partir de la lectura de textos relevantes del patrimonio universal, lo que permitirá al alumnado contextualizar sus futuras experiencias literarias y culturales. La biblioteca escolar y, en general, otros recursos y herramientas ofrecidos en el marco del Plan de Comunicación Lingüística de cada centro educativo, constituyen el contexto idóneo para la incorporación de estos aprendizajes.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</si>
  <si>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</si>
  <si>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</si>
  <si>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</si>
  <si>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</si>
  <si>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</si>
  <si>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</si>
  <si>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(c5) Una literatura pretendidamente universal no puede prescindir de las mujeres escritoras, así como de las voces no occidentales, por lo que el desarrollo de esta competencia específica reconoce que es imprescindible una reconstrucción del canon que incorpore unas y otras, al tiempo que indaga en las causas de su exclusión.</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</si>
  <si>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</si>
  <si>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</si>
  <si>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</si>
  <si>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</si>
  <si>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</si>
  <si>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</si>
  <si>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</si>
  <si>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</si>
  <si>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</si>
  <si>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</si>
  <si>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</si>
  <si>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</si>
  <si>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obras o fragmentos representativos del patrimonio literario universal justificando, con un metalenguaje específico, la vinculación del contenido y la forma con el contexto sociohistórico y literario, la intención del autor o autora, el tema y los rasgos propios del género y del subgénero e incorporando juicios de valor asociados a la apreciación ética y estética de las obras, con la finalidad de conformar un mapa cultural literario que constate la pervivencia de universales temáticos y formales y acrecentar las posibilidades de disfrute de la literatura.</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</si>
  <si>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</si>
  <si>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</si>
  <si>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</si>
  <si>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</si>
  <si>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</si>
  <si>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</si>
  <si>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Crear o recrear textos personales o colectivos de géneros diversos, con intención literaria, sentido estético y conciencia de estilo, en los que se movilicen los conocimientos literarios adquiridos y la experiencia lectora, aplicando o reinterpretando las convenciones formales de los diversos géneros y atendiendo al tratamiento de los tópicos y los aspectos formales con el propósito de construir vínculos personales a partir de la expresión artística.</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</si>
  <si>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</si>
  <si>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</si>
  <si>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</si>
  <si>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</si>
  <si>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Elaborar interpretaciones personales a partir de la lectura autónoma de obras o fragmentos relevantes de la literatura universal, reflexionado sobre la intención del autor o autora, el tema y los rasgos propios del género y del subgénero, los elementos de la estructura y el estilo, para enriquecer su itinerario lector.</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</si>
  <si>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</si>
  <si>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</si>
  <si>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</si>
  <si>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</si>
  <si>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Acceder y participar de manera activa en situaciones comunicativas culturales que favorezcan la reflexión crítica y el intercambio de la propia experiencia lectora, utilizando un metalenguaje específico, explicitando los criterios de selección de las lecturas, las formas de acceso al hecho literario, favoreciendo el respeto por las opiniones y experiencias de las demás personas y potenciando la expresión de los sentimientos y de las emociones, para dejar constancia de la construcción de su propia identidad lectora, afianzar en su vida la lectura como fuente de placer y disfrutar de la dimensión social del encuentro cultural.</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</si>
  <si>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</si>
  <si>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</si>
  <si>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</si>
  <si>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</si>
  <si>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</si>
  <si>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Analizar y comparar textos o fragmentos literarios entre sí con otras manifestaciones artísticas reflexionando, con sentido crítico, sobre la evolución de temas, tópicos, estructuras, lenguaje, recursos expresivos, valores éticos y estéticos, explicando las influencias, las semejanzas o las diferencias que existen entre ellos.</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</si>
  <si>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</si>
  <si>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</si>
  <si>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</si>
  <si>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</si>
  <si>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</si>
  <si>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</si>
  <si>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rutinas de indagación en torno a la lectura, con la finalidad de establecer vínculos argumentados entre distintas muestras literarias, constatar la pervivencia de universales temáticos y formales y desarrollar procesos autorregulados de aprendizaje que le permitan transmitir ese conocimiento con iniciativa y creatividad.</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</si>
  <si>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</si>
  <si>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</si>
  <si>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</si>
  <si>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</si>
  <si>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exposiciones multimodales, con creatividad y espíritu crítico, que sitúe los textos leídos en su horizonte histórico-cultural, a partir del análisis de obras y fragmentos literarios relevantes del patrimonio universal, con especial atención a la literatura escrita por mujeres y literatura no occidental, poniéndolos en relación con su contexto sociohistórico de producción y con la tradición literaria, y analizando los rasgos e intencionalidad de los principales movimientos estéticos, utilizando, de manera responsable, su entorno digital de aprendizaje, con la finalidad de conformar un mapa cultural sobre movimientos artísticos y obras de la literatura universal en el que inscribir las experiencias literarias y culturales personales.</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</si>
  <si>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</si>
  <si>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</si>
  <si>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</si>
  <si>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</si>
  <si>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</si>
  <si>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</si>
  <si>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Realizar proyectos de investigación sobre autoras de relevancia, obras literarias de contextos no occidentales o sobre cuestiones temáticas o formales que aporten una mirada diversa, crítica y respetuosa sobre la construcción de imaginarios que propone la tradición literaria, examinando la huella de su legado en la actualidad y el enriquecimiento inherente a la diversidad.</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</si>
  <si>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</si>
  <si>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</si>
  <si>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</si>
  <si>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</si>
  <si>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</si>
  <si>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Comentar textos de forma crítica y reflexiva, y participar, de manera activa e informada, en conversaciones sobre lecturas en las que se incorpore la perspectiva de género, y se ponga en cuestión la mirada etnocéntrica propia del canon occidental o cualquier otro discurso que suponga discriminación, para desarrollar el pensamiento crítico, la percepción del mundo y sus imaginarios y anteponer la comprensión mutua para fomentar la cohesión social.</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</si>
  <si>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</si>
  <si>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</si>
  <si>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</si>
  <si>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</si>
  <si>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Bloque</t>
  </si>
  <si>
    <t>#</t>
  </si>
  <si>
    <t>Saber oficial</t>
  </si>
  <si>
    <t>Dimensión</t>
  </si>
  <si>
    <t>Saber previo necesario</t>
  </si>
  <si>
    <t>Conexión competencial</t>
  </si>
  <si>
    <t>Ejemplo actividad de aula</t>
  </si>
  <si>
    <t>Saberes básicos del decreto</t>
  </si>
  <si>
    <t>1.1. Territorios del yo. Poesía lírica. Literatura testimonial y biográfica: diarios, cartas, memorias, autobiografías, autoficción, etc. Narrativa existencial: personajes en crisis.</t>
  </si>
  <si>
    <t>1.2. Diálogo con los otros y las otras. Frente a la ley o el destino: la tragedia. Frente a las convenciones sociales: el drama. Humor crítico, humor complaciente: la comedia.</t>
  </si>
  <si>
    <t>1.3. Individuo y sociedad. Mundos imaginados: mitos y narrativa. Mitologías. Héroes y heroínas. Viajes imaginarios. Espacios y criaturas fantásticas. Utopías, distopías, ciencia ficción. Mundos observados: cuento y novela. Bildungsroman o novela de formación. Espacios privados, espacios públicos: afectos íntimos y lazos sociales. Desigualdades, discriminación, violencias. Guerra y revolución. Migraciones e identidades culturales. Colonialismo y emancipación. Mundos de evasión: relato breve y novela de género. La literatura de aventuras y la novela policíaca. Literatura de terror. El arte como compromiso: el ensayo. La literatura de ideas.</t>
  </si>
  <si>
    <t>1.4. El ser humano, los animales y la naturaleza: admiración, sobrecogimiento, denuncia. Poesía, narrativa y ensayo.</t>
  </si>
  <si>
    <t>1.5. Géneros: rol y representación. Identificación e interpretación de los aciertos y carencias de la literatura con respecto a la complejidad de la identidad individual y la diversidad de géneros en la sociedad.</t>
  </si>
  <si>
    <t>2.1. Construcción compartida de la interpretación de las obras a través de discusiones o conversaciones literarias, haciendo uso del metalenguaje específico.</t>
  </si>
  <si>
    <t>2.2. Análisis reflexivo y valorativo de los elementos constitutivos del género literario y su relación con el sentido de la obra. Interpretación justificada de los efectos en la recepción de sus recursos expresivos.</t>
  </si>
  <si>
    <t>2.3. Utilización de la información sociohistórica, cultural y artística necesaria para interpretar las obras y comprender su lugar en la tradición literaria.</t>
  </si>
  <si>
    <t>2.4. Análisis comparativo y reflexivo de los textos leídos con otros textos orales, escritos o multimodales y con otras manifestaciones artísticas, y establecimiento de vínculos intertextuales entre obras en función de temas, tópicos, estructuras y lenguajes. Interpretación razonada de los elementos de continuidad y ruptura.</t>
  </si>
  <si>
    <t>2.5. Indagación en torno al funcionamiento de la literatura como artefacto ideológico determinante en la construcción de los imaginarios sociales, haciendo especial hincapié en la perspectiva de género.</t>
  </si>
  <si>
    <t>2.6. Expresión argumentada de la interpretación de los textos, integrando los diferentes aspectos analizados y atendiendo a sus valores culturales, éticos y estéticos.</t>
  </si>
  <si>
    <t>2.7. Lectura expresiva, dramatización y recitación de los textos atendiendo a los procesos de comprensión y de oralización implicados.</t>
  </si>
  <si>
    <t>2.8. Creación de textos de intención literaria, sentido estético y conciencia de estilo a partir de las obras leídas utilizando las convenciones del lenguaje literario.</t>
  </si>
  <si>
    <t>1. Selección de obras de manera autónoma y con la ayuda de recomendaciones especializadas y la utilización autónoma y frecuente de bibliotecas.</t>
  </si>
  <si>
    <t>2. Participación activa en conversaciones literarias, intercambios de recomendaciones lectoras y otras experiencias culturales en contextos presencial y digital.</t>
  </si>
  <si>
    <t>3. Expresión argumentada de los gustos lectores personales, diversificación del corpus leído y comunicación razonada de la experiencia lectora, utilizando un metalenguaje específico y atendiendo a aspectos temáticos, género y subgénero, elementos de la estructura y el estilo, y valores éticos y estéticos de las obras.</t>
  </si>
  <si>
    <t>4. Movilización de la experiencia personal, lectora y cultural para establecer vínculos argumentados entre la obra leída y aspectos de la actualidad y otras manifestaciones literarias o artísticas.</t>
  </si>
  <si>
    <t>5. 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</si>
  <si>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</si>
  <si>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</si>
  <si>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</si>
  <si>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</si>
  <si>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</si>
  <si>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</si>
  <si>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</si>
  <si>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</si>
  <si>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</si>
  <si>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</si>
  <si>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</si>
  <si>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</si>
  <si>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</si>
  <si>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</si>
  <si>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</si>
  <si>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</si>
  <si>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</si>
  <si>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</si>
  <si>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</si>
  <si>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</si>
  <si>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</si>
  <si>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</si>
  <si>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</si>
  <si>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</si>
  <si>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</si>
  <si>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</si>
  <si>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</si>
  <si>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</si>
  <si>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</si>
  <si>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</si>
  <si>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</si>
  <si>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</si>
  <si>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</si>
  <si>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</si>
  <si>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</si>
  <si>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</si>
  <si>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</si>
  <si>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</si>
  <si>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</si>
  <si>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</si>
  <si>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</si>
  <si>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</si>
  <si>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</si>
  <si>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</si>
  <si>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</si>
  <si>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</si>
  <si>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</si>
  <si>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</si>
  <si>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</si>
  <si>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</si>
  <si>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</si>
  <si>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</si>
  <si>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</si>
  <si>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</si>
  <si>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</si>
  <si>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</si>
  <si>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</si>
  <si>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</si>
  <si>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</si>
  <si>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</si>
  <si>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</si>
  <si>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</si>
  <si>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</si>
  <si>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</si>
  <si>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</si>
  <si>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</si>
  <si>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</si>
  <si>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</si>
  <si>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</si>
  <si>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</si>
  <si>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</si>
  <si>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</si>
  <si>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</si>
  <si>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</si>
  <si>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</si>
  <si>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</si>
  <si>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</si>
  <si>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</si>
  <si>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</si>
  <si>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</si>
  <si>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</si>
  <si>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</si>
  <si>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</si>
  <si>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</si>
  <si>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</si>
  <si>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</si>
  <si>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</si>
  <si>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</si>
  <si>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</si>
  <si>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</si>
  <si>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</si>
  <si>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</si>
  <si>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</si>
  <si>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</si>
  <si>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</si>
  <si>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</si>
  <si>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</si>
  <si>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</si>
  <si>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</si>
  <si>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</si>
  <si>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</si>
  <si>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</si>
  <si>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</si>
  <si>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</si>
  <si>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</si>
  <si>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</si>
  <si>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</si>
  <si>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</si>
  <si>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</si>
  <si>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</si>
  <si>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</si>
  <si>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</si>
  <si>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</si>
  <si>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</si>
  <si>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</si>
  <si>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</si>
  <si>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</si>
  <si>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</si>
  <si>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</si>
  <si>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</si>
  <si>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</si>
  <si>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</si>
  <si>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</si>
  <si>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</si>
  <si>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</si>
  <si>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</si>
  <si>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</si>
  <si>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</si>
  <si>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obras o fragmentos representativos del patrimonio literario universal justificando, con un metalenguaje específico, la vinculación del co</t>
  </si>
  <si>
    <t>Crear o recrear textos personales o colectivos de géneros diversos, con intención literaria, sentido estético y conciencia de estilo, en los que se movilicen los conocimientos lite</t>
  </si>
  <si>
    <t>Elaborar interpretaciones personales a partir de la lectura autónoma de obras o fragmentos relevantes de la literatura universal, reflexionado sobre la intención del autor o autora</t>
  </si>
  <si>
    <t>Acceder y participar de manera activa en situaciones comunicativas culturales que favorezcan la reflexión crítica y el intercambio de la propia experiencia lectora, utilizando un m</t>
  </si>
  <si>
    <t>Analizar y comparar textos o fragmentos literarios entre sí con otras manifestaciones artísticas reflexionando, con sentido crítico, sobre la evolución de temas, tópicos, estructur</t>
  </si>
  <si>
    <t>Desarrollar rutinas de indagación en torno a la lectura, con la finalidad de establecer vínculos argumentados entre distintas muestras literarias, constatar la pervivencia de unive</t>
  </si>
  <si>
    <t xml:space="preserve">Elaborar exposiciones multimodales, con creatividad y espíritu crítico, que sitúe los textos leídos en su horizonte histórico-cultural, a partir del análisis de obras y fragmentos </t>
  </si>
  <si>
    <t>Realizar proyectos de investigación sobre autoras de relevancia, obras literarias de contextos no occidentales o sobre cuestiones temáticas o formales que aporten una mirada divers</t>
  </si>
  <si>
    <t>Comentar textos de forma crítica y reflexiva, y participar, de manera activa e informada, en conversaciones sobre lecturas en las que se incorpore la perspectiva de género, y se po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</si>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</sst>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158</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50</v>
      </c>
      <c r="B5" s="5" t="s">
        <v>239</v>
      </c>
      <c r="C5" s="5" t="s">
        <v>240</v>
      </c>
      <c r="D5" s="5" t="s">
        <v>241</v>
      </c>
    </row>
    <row r="6" spans="1:4">
      <c r="A6" s="5" t="s">
        <v>57</v>
      </c>
      <c r="B6" s="5" t="s">
        <v>242</v>
      </c>
      <c r="C6" s="5" t="s">
        <v>243</v>
      </c>
      <c r="D6" s="5" t="s">
        <v>244</v>
      </c>
    </row>
    <row r="7" spans="1:4">
      <c r="A7" s="5" t="s">
        <v>64</v>
      </c>
      <c r="B7" s="5" t="s">
        <v>245</v>
      </c>
      <c r="C7" s="5" t="s">
        <v>246</v>
      </c>
      <c r="D7"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250</v>
      </c>
      <c r="B1" s="3"/>
      <c r="C1" s="3"/>
      <c r="D1" s="3"/>
      <c r="E1" s="3"/>
    </row>
    <row r="2" spans="1:5">
      <c r="A2" s="6" t="s">
        <v>132</v>
      </c>
      <c r="B2" s="6" t="s">
        <v>251</v>
      </c>
      <c r="C2" s="6" t="s">
        <v>252</v>
      </c>
      <c r="D2" s="6" t="s">
        <v>253</v>
      </c>
      <c r="E2" s="6" t="s">
        <v>254</v>
      </c>
    </row>
    <row r="3" spans="1:5">
      <c r="A3" s="5">
        <v>1</v>
      </c>
      <c r="B3" s="5" t="s">
        <v>255</v>
      </c>
      <c r="C3" s="5" t="s">
        <v>256</v>
      </c>
      <c r="D3" s="5" t="s">
        <v>257</v>
      </c>
      <c r="E3" s="5" t="s">
        <v>258</v>
      </c>
    </row>
    <row r="4" spans="1:5">
      <c r="A4" s="5">
        <v>2</v>
      </c>
      <c r="B4" s="5" t="s">
        <v>259</v>
      </c>
      <c r="C4" s="5" t="s">
        <v>260</v>
      </c>
      <c r="D4" s="5" t="s">
        <v>261</v>
      </c>
      <c r="E4" s="5" t="s">
        <v>262</v>
      </c>
    </row>
    <row r="5" spans="1:5">
      <c r="A5" s="5">
        <v>3</v>
      </c>
      <c r="B5" s="5" t="s">
        <v>263</v>
      </c>
      <c r="C5" s="5" t="s">
        <v>264</v>
      </c>
      <c r="D5" s="5" t="s">
        <v>265</v>
      </c>
      <c r="E5" s="5" t="s">
        <v>266</v>
      </c>
    </row>
    <row r="6" spans="1:5">
      <c r="A6" s="5">
        <v>4</v>
      </c>
      <c r="B6" s="5" t="s">
        <v>267</v>
      </c>
      <c r="C6" s="5" t="s">
        <v>264</v>
      </c>
      <c r="D6" s="5" t="s">
        <v>268</v>
      </c>
      <c r="E6" s="5" t="s">
        <v>269</v>
      </c>
    </row>
    <row r="7" spans="1:5">
      <c r="A7" s="5">
        <v>5</v>
      </c>
      <c r="B7" s="5" t="s">
        <v>270</v>
      </c>
      <c r="C7" s="5" t="s">
        <v>271</v>
      </c>
      <c r="D7" s="5" t="s">
        <v>272</v>
      </c>
      <c r="E7" s="5" t="s">
        <v>273</v>
      </c>
    </row>
    <row r="8" spans="1:5">
      <c r="A8" s="5">
        <v>6</v>
      </c>
      <c r="B8" s="5" t="s">
        <v>274</v>
      </c>
      <c r="C8" s="5" t="s">
        <v>256</v>
      </c>
      <c r="D8" s="5" t="s">
        <v>275</v>
      </c>
      <c r="E8" s="5" t="s">
        <v>276</v>
      </c>
    </row>
    <row r="9" spans="1:5">
      <c r="A9" s="5">
        <v>7</v>
      </c>
      <c r="B9" s="5" t="s">
        <v>277</v>
      </c>
      <c r="C9" s="5" t="s">
        <v>260</v>
      </c>
      <c r="D9" s="5" t="s">
        <v>278</v>
      </c>
      <c r="E9" s="5" t="s">
        <v>279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280</v>
      </c>
      <c r="B1" s="3"/>
      <c r="C1" s="3"/>
      <c r="D1" s="3"/>
      <c r="E1" s="3"/>
      <c r="F1" s="3"/>
    </row>
    <row r="2" spans="1:6">
      <c r="A2" s="6" t="s">
        <v>28</v>
      </c>
      <c r="B2" s="6" t="s">
        <v>71</v>
      </c>
      <c r="C2" s="6" t="s">
        <v>281</v>
      </c>
      <c r="D2" s="6" t="s">
        <v>282</v>
      </c>
      <c r="E2" s="6" t="s">
        <v>283</v>
      </c>
      <c r="F2" s="6" t="s">
        <v>284</v>
      </c>
    </row>
    <row r="3" spans="1:6">
      <c r="A3" s="5">
        <v>1.1</v>
      </c>
      <c r="B3" s="5" t="s">
        <v>36</v>
      </c>
      <c r="C3" s="5" t="s">
        <v>285</v>
      </c>
      <c r="D3" s="7">
        <v>12.5</v>
      </c>
      <c r="E3" s="7">
        <v>12.5</v>
      </c>
      <c r="F3" s="5"/>
    </row>
    <row r="4" spans="1:6">
      <c r="A4" s="5">
        <v>1.2</v>
      </c>
      <c r="B4" s="5" t="s">
        <v>36</v>
      </c>
      <c r="C4" s="5" t="s">
        <v>286</v>
      </c>
      <c r="D4" s="7">
        <v>12.5</v>
      </c>
      <c r="E4" s="7">
        <v>12.5</v>
      </c>
      <c r="F4" s="5"/>
    </row>
    <row r="5" spans="1:6">
      <c r="A5" s="5">
        <v>2.1</v>
      </c>
      <c r="B5" s="5" t="s">
        <v>43</v>
      </c>
      <c r="C5" s="5" t="s">
        <v>287</v>
      </c>
      <c r="D5" s="7">
        <v>12.5</v>
      </c>
      <c r="E5" s="7">
        <v>12.5</v>
      </c>
      <c r="F5" s="5"/>
    </row>
    <row r="6" spans="1:6">
      <c r="A6" s="5">
        <v>2.2</v>
      </c>
      <c r="B6" s="5" t="s">
        <v>43</v>
      </c>
      <c r="C6" s="5" t="s">
        <v>288</v>
      </c>
      <c r="D6" s="7">
        <v>12.5</v>
      </c>
      <c r="E6" s="7">
        <v>12.5</v>
      </c>
      <c r="F6" s="5"/>
    </row>
    <row r="7" spans="1:6">
      <c r="A7" s="5">
        <v>3.1</v>
      </c>
      <c r="B7" s="5" t="s">
        <v>50</v>
      </c>
      <c r="C7" s="5" t="s">
        <v>289</v>
      </c>
      <c r="D7" s="7">
        <v>12.5</v>
      </c>
      <c r="E7" s="7">
        <v>12.5</v>
      </c>
      <c r="F7" s="5"/>
    </row>
    <row r="8" spans="1:6">
      <c r="A8" s="5">
        <v>3.2</v>
      </c>
      <c r="B8" s="5" t="s">
        <v>50</v>
      </c>
      <c r="C8" s="5" t="s">
        <v>290</v>
      </c>
      <c r="D8" s="7">
        <v>12.5</v>
      </c>
      <c r="E8" s="7">
        <v>12.5</v>
      </c>
      <c r="F8" s="5"/>
    </row>
    <row r="9" spans="1:6">
      <c r="A9" s="5">
        <v>4.1</v>
      </c>
      <c r="B9" s="5" t="s">
        <v>57</v>
      </c>
      <c r="C9" s="5" t="s">
        <v>291</v>
      </c>
      <c r="D9" s="7">
        <v>20.0</v>
      </c>
      <c r="E9" s="7">
        <v>20.0</v>
      </c>
      <c r="F9" s="5"/>
    </row>
    <row r="10" spans="1:6">
      <c r="A10" s="5">
        <v>5.1</v>
      </c>
      <c r="B10" s="5" t="s">
        <v>64</v>
      </c>
      <c r="C10" s="5" t="s">
        <v>292</v>
      </c>
      <c r="D10" s="7">
        <v>12.5</v>
      </c>
      <c r="E10" s="7">
        <v>12.5</v>
      </c>
      <c r="F10" s="5"/>
    </row>
    <row r="11" spans="1:6">
      <c r="A11" s="5">
        <v>5.2</v>
      </c>
      <c r="B11" s="5" t="s">
        <v>64</v>
      </c>
      <c r="C11" s="5" t="s">
        <v>293</v>
      </c>
      <c r="D11" s="7">
        <v>12.5</v>
      </c>
      <c r="E11" s="7">
        <v>12.5</v>
      </c>
      <c r="F11" s="5"/>
    </row>
    <row r="12" spans="1:6">
      <c r="A12" s="5" t="s">
        <v>294</v>
      </c>
      <c r="B12" s="5"/>
      <c r="C12" s="5"/>
      <c r="D12" s="7"/>
      <c r="E12" s="7">
        <f>SUM(E3:E11)</f>
        <v>120</v>
      </c>
      <c r="F12" s="5" t="s">
        <v>295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296</v>
      </c>
      <c r="B1" s="6" t="s">
        <v>297</v>
      </c>
      <c r="C1" s="6">
        <v>1.1</v>
      </c>
      <c r="D1" s="6">
        <v>1.2</v>
      </c>
      <c r="E1" s="6">
        <v>2.1</v>
      </c>
      <c r="F1" s="6">
        <v>2.2</v>
      </c>
      <c r="G1" s="6">
        <v>3.1</v>
      </c>
      <c r="H1" s="6">
        <v>3.2</v>
      </c>
      <c r="I1" s="6">
        <v>4.1</v>
      </c>
      <c r="J1" s="6">
        <v>5.1</v>
      </c>
      <c r="K1" s="6">
        <v>5.2</v>
      </c>
      <c r="L1" s="6" t="s">
        <v>298</v>
      </c>
      <c r="M1" s="6" t="s">
        <v>284</v>
      </c>
    </row>
    <row r="2" spans="1:13">
      <c r="A2" s="5" t="s">
        <v>299</v>
      </c>
      <c r="B2" s="5"/>
      <c r="C2" s="5"/>
      <c r="D2" s="5"/>
      <c r="E2" s="5"/>
      <c r="F2" s="5"/>
      <c r="G2" s="5"/>
      <c r="H2" s="5"/>
      <c r="I2" s="5"/>
      <c r="J2" s="5"/>
      <c r="K2" s="5"/>
      <c r="L2" s="5" t="str">
        <f>IFERROR(AVERAGE(C2:K2),"")</f>
        <v/>
      </c>
      <c r="M2" s="5"/>
    </row>
    <row r="3" spans="1:13">
      <c r="A3" s="5" t="s">
        <v>300</v>
      </c>
      <c r="B3" s="5"/>
      <c r="C3" s="5"/>
      <c r="D3" s="5"/>
      <c r="E3" s="5"/>
      <c r="F3" s="5"/>
      <c r="G3" s="5"/>
      <c r="H3" s="5"/>
      <c r="I3" s="5"/>
      <c r="J3" s="5"/>
      <c r="K3" s="5"/>
      <c r="L3" s="5" t="str">
        <f>IFERROR(AVERAGE(C3:K3),"")</f>
        <v/>
      </c>
      <c r="M3" s="5"/>
    </row>
    <row r="4" spans="1:13">
      <c r="A4" s="5" t="s">
        <v>301</v>
      </c>
      <c r="B4" s="5"/>
      <c r="C4" s="5"/>
      <c r="D4" s="5"/>
      <c r="E4" s="5"/>
      <c r="F4" s="5"/>
      <c r="G4" s="5"/>
      <c r="H4" s="5"/>
      <c r="I4" s="5"/>
      <c r="J4" s="5"/>
      <c r="K4" s="5"/>
      <c r="L4" s="5" t="str">
        <f>IFERROR(AVERAGE(C4:K4),"")</f>
        <v/>
      </c>
      <c r="M4" s="5"/>
    </row>
    <row r="5" spans="1:13">
      <c r="A5" s="5" t="s">
        <v>302</v>
      </c>
      <c r="B5" s="5"/>
      <c r="C5" s="5"/>
      <c r="D5" s="5"/>
      <c r="E5" s="5"/>
      <c r="F5" s="5"/>
      <c r="G5" s="5"/>
      <c r="H5" s="5"/>
      <c r="I5" s="5"/>
      <c r="J5" s="5"/>
      <c r="K5" s="5"/>
      <c r="L5" s="5" t="str">
        <f>IFERROR(AVERAGE(C5:K5),"")</f>
        <v/>
      </c>
      <c r="M5" s="5"/>
    </row>
    <row r="6" spans="1:13">
      <c r="A6" s="5" t="s">
        <v>303</v>
      </c>
      <c r="B6" s="5"/>
      <c r="C6" s="5"/>
      <c r="D6" s="5"/>
      <c r="E6" s="5"/>
      <c r="F6" s="5"/>
      <c r="G6" s="5"/>
      <c r="H6" s="5"/>
      <c r="I6" s="5"/>
      <c r="J6" s="5"/>
      <c r="K6" s="5"/>
      <c r="L6" s="5" t="str">
        <f>IFERROR(AVERAGE(C6:K6),"")</f>
        <v/>
      </c>
      <c r="M6" s="5"/>
    </row>
    <row r="7" spans="1:13">
      <c r="A7" s="5" t="s">
        <v>304</v>
      </c>
      <c r="B7" s="5"/>
      <c r="C7" s="5"/>
      <c r="D7" s="5"/>
      <c r="E7" s="5"/>
      <c r="F7" s="5"/>
      <c r="G7" s="5"/>
      <c r="H7" s="5"/>
      <c r="I7" s="5"/>
      <c r="J7" s="5"/>
      <c r="K7" s="5"/>
      <c r="L7" s="5" t="str">
        <f>IFERROR(AVERAGE(C7:K7),"")</f>
        <v/>
      </c>
      <c r="M7" s="5"/>
    </row>
    <row r="8" spans="1:13">
      <c r="A8" s="5" t="s">
        <v>305</v>
      </c>
      <c r="B8" s="5"/>
      <c r="C8" s="5"/>
      <c r="D8" s="5"/>
      <c r="E8" s="5"/>
      <c r="F8" s="5"/>
      <c r="G8" s="5"/>
      <c r="H8" s="5"/>
      <c r="I8" s="5"/>
      <c r="J8" s="5"/>
      <c r="K8" s="5"/>
      <c r="L8" s="5" t="str">
        <f>IFERROR(AVERAGE(C8:K8),"")</f>
        <v/>
      </c>
      <c r="M8" s="5"/>
    </row>
    <row r="9" spans="1:13">
      <c r="A9" s="5" t="s">
        <v>306</v>
      </c>
      <c r="B9" s="5"/>
      <c r="C9" s="5"/>
      <c r="D9" s="5"/>
      <c r="E9" s="5"/>
      <c r="F9" s="5"/>
      <c r="G9" s="5"/>
      <c r="H9" s="5"/>
      <c r="I9" s="5"/>
      <c r="J9" s="5"/>
      <c r="K9" s="5"/>
      <c r="L9" s="5" t="str">
        <f>IFERROR(AVERAGE(C9:K9),"")</f>
        <v/>
      </c>
      <c r="M9" s="5"/>
    </row>
    <row r="10" spans="1:13">
      <c r="A10" s="5" t="s">
        <v>307</v>
      </c>
      <c r="B10" s="5"/>
      <c r="C10" s="5"/>
      <c r="D10" s="5"/>
      <c r="E10" s="5"/>
      <c r="F10" s="5"/>
      <c r="G10" s="5"/>
      <c r="H10" s="5"/>
      <c r="I10" s="5"/>
      <c r="J10" s="5"/>
      <c r="K10" s="5"/>
      <c r="L10" s="5" t="str">
        <f>IFERROR(AVERAGE(C10:K10),"")</f>
        <v/>
      </c>
      <c r="M10" s="5"/>
    </row>
    <row r="11" spans="1:13">
      <c r="A11" s="5" t="s">
        <v>308</v>
      </c>
      <c r="B11" s="5"/>
      <c r="C11" s="5"/>
      <c r="D11" s="5"/>
      <c r="E11" s="5"/>
      <c r="F11" s="5"/>
      <c r="G11" s="5"/>
      <c r="H11" s="5"/>
      <c r="I11" s="5"/>
      <c r="J11" s="5"/>
      <c r="K11" s="5"/>
      <c r="L11" s="5" t="str">
        <f>IFERROR(AVERAGE(C11:K11),"")</f>
        <v/>
      </c>
      <c r="M11" s="5"/>
    </row>
    <row r="12" spans="1:13">
      <c r="A12" s="5" t="s">
        <v>309</v>
      </c>
      <c r="B12" s="5"/>
      <c r="C12" s="5"/>
      <c r="D12" s="5"/>
      <c r="E12" s="5"/>
      <c r="F12" s="5"/>
      <c r="G12" s="5"/>
      <c r="H12" s="5"/>
      <c r="I12" s="5"/>
      <c r="J12" s="5"/>
      <c r="K12" s="5"/>
      <c r="L12" s="5" t="str">
        <f>IFERROR(AVERAGE(C12:K12),"")</f>
        <v/>
      </c>
      <c r="M12" s="5"/>
    </row>
    <row r="13" spans="1:13">
      <c r="A13" s="5" t="s">
        <v>310</v>
      </c>
      <c r="B13" s="5"/>
      <c r="C13" s="5"/>
      <c r="D13" s="5"/>
      <c r="E13" s="5"/>
      <c r="F13" s="5"/>
      <c r="G13" s="5"/>
      <c r="H13" s="5"/>
      <c r="I13" s="5"/>
      <c r="J13" s="5"/>
      <c r="K13" s="5"/>
      <c r="L13" s="5" t="str">
        <f>IFERROR(AVERAGE(C13:K13),"")</f>
        <v/>
      </c>
      <c r="M13" s="5"/>
    </row>
    <row r="14" spans="1:13">
      <c r="A14" s="5" t="s">
        <v>311</v>
      </c>
      <c r="B14" s="5"/>
      <c r="C14" s="5"/>
      <c r="D14" s="5"/>
      <c r="E14" s="5"/>
      <c r="F14" s="5"/>
      <c r="G14" s="5"/>
      <c r="H14" s="5"/>
      <c r="I14" s="5"/>
      <c r="J14" s="5"/>
      <c r="K14" s="5"/>
      <c r="L14" s="5" t="str">
        <f>IFERROR(AVERAGE(C14:K14),"")</f>
        <v/>
      </c>
      <c r="M14" s="5"/>
    </row>
    <row r="15" spans="1:13">
      <c r="A15" s="5" t="s">
        <v>312</v>
      </c>
      <c r="B15" s="5"/>
      <c r="C15" s="5"/>
      <c r="D15" s="5"/>
      <c r="E15" s="5"/>
      <c r="F15" s="5"/>
      <c r="G15" s="5"/>
      <c r="H15" s="5"/>
      <c r="I15" s="5"/>
      <c r="J15" s="5"/>
      <c r="K15" s="5"/>
      <c r="L15" s="5" t="str">
        <f>IFERROR(AVERAGE(C15:K15),"")</f>
        <v/>
      </c>
      <c r="M15" s="5"/>
    </row>
    <row r="16" spans="1:13">
      <c r="A16" s="5" t="s">
        <v>313</v>
      </c>
      <c r="B16" s="5"/>
      <c r="C16" s="5"/>
      <c r="D16" s="5"/>
      <c r="E16" s="5"/>
      <c r="F16" s="5"/>
      <c r="G16" s="5"/>
      <c r="H16" s="5"/>
      <c r="I16" s="5"/>
      <c r="J16" s="5"/>
      <c r="K16" s="5"/>
      <c r="L16" s="5" t="str">
        <f>IFERROR(AVERAGE(C16:K16),"")</f>
        <v/>
      </c>
      <c r="M16" s="5"/>
    </row>
    <row r="17" spans="1:13">
      <c r="A17" s="5" t="s">
        <v>314</v>
      </c>
      <c r="B17" s="5"/>
      <c r="C17" s="5"/>
      <c r="D17" s="5"/>
      <c r="E17" s="5"/>
      <c r="F17" s="5"/>
      <c r="G17" s="5"/>
      <c r="H17" s="5"/>
      <c r="I17" s="5"/>
      <c r="J17" s="5"/>
      <c r="K17" s="5"/>
      <c r="L17" s="5" t="str">
        <f>IFERROR(AVERAGE(C17:K17),"")</f>
        <v/>
      </c>
      <c r="M17" s="5"/>
    </row>
    <row r="18" spans="1:13">
      <c r="A18" s="5" t="s">
        <v>315</v>
      </c>
      <c r="B18" s="5"/>
      <c r="C18" s="5"/>
      <c r="D18" s="5"/>
      <c r="E18" s="5"/>
      <c r="F18" s="5"/>
      <c r="G18" s="5"/>
      <c r="H18" s="5"/>
      <c r="I18" s="5"/>
      <c r="J18" s="5"/>
      <c r="K18" s="5"/>
      <c r="L18" s="5" t="str">
        <f>IFERROR(AVERAGE(C18:K18),"")</f>
        <v/>
      </c>
      <c r="M18" s="5"/>
    </row>
    <row r="19" spans="1:13">
      <c r="A19" s="5" t="s">
        <v>316</v>
      </c>
      <c r="B19" s="5"/>
      <c r="C19" s="5"/>
      <c r="D19" s="5"/>
      <c r="E19" s="5"/>
      <c r="F19" s="5"/>
      <c r="G19" s="5"/>
      <c r="H19" s="5"/>
      <c r="I19" s="5"/>
      <c r="J19" s="5"/>
      <c r="K19" s="5"/>
      <c r="L19" s="5" t="str">
        <f>IFERROR(AVERAGE(C19:K19),"")</f>
        <v/>
      </c>
      <c r="M19" s="5"/>
    </row>
    <row r="20" spans="1:13">
      <c r="A20" s="5" t="s">
        <v>317</v>
      </c>
      <c r="B20" s="5"/>
      <c r="C20" s="5"/>
      <c r="D20" s="5"/>
      <c r="E20" s="5"/>
      <c r="F20" s="5"/>
      <c r="G20" s="5"/>
      <c r="H20" s="5"/>
      <c r="I20" s="5"/>
      <c r="J20" s="5"/>
      <c r="K20" s="5"/>
      <c r="L20" s="5" t="str">
        <f>IFERROR(AVERAGE(C20:K20),"")</f>
        <v/>
      </c>
      <c r="M20" s="5"/>
    </row>
    <row r="21" spans="1:13">
      <c r="A21" s="5" t="s">
        <v>318</v>
      </c>
      <c r="B21" s="5"/>
      <c r="C21" s="5"/>
      <c r="D21" s="5"/>
      <c r="E21" s="5"/>
      <c r="F21" s="5"/>
      <c r="G21" s="5"/>
      <c r="H21" s="5"/>
      <c r="I21" s="5"/>
      <c r="J21" s="5"/>
      <c r="K21" s="5"/>
      <c r="L21" s="5" t="str">
        <f>IFERROR(AVERAGE(C21:K21),"")</f>
        <v/>
      </c>
      <c r="M21" s="5"/>
    </row>
    <row r="22" spans="1:13">
      <c r="A22" s="5" t="s">
        <v>319</v>
      </c>
      <c r="B22" s="5"/>
      <c r="C22" s="5"/>
      <c r="D22" s="5"/>
      <c r="E22" s="5"/>
      <c r="F22" s="5"/>
      <c r="G22" s="5"/>
      <c r="H22" s="5"/>
      <c r="I22" s="5"/>
      <c r="J22" s="5"/>
      <c r="K22" s="5"/>
      <c r="L22" s="5" t="str">
        <f>IFERROR(AVERAGE(C22:K22),"")</f>
        <v/>
      </c>
      <c r="M22" s="5"/>
    </row>
    <row r="23" spans="1:13">
      <c r="A23" s="5" t="s">
        <v>320</v>
      </c>
      <c r="B23" s="5"/>
      <c r="C23" s="5"/>
      <c r="D23" s="5"/>
      <c r="E23" s="5"/>
      <c r="F23" s="5"/>
      <c r="G23" s="5"/>
      <c r="H23" s="5"/>
      <c r="I23" s="5"/>
      <c r="J23" s="5"/>
      <c r="K23" s="5"/>
      <c r="L23" s="5" t="str">
        <f>IFERROR(AVERAGE(C23:K23),"")</f>
        <v/>
      </c>
      <c r="M23" s="5"/>
    </row>
    <row r="24" spans="1:13">
      <c r="A24" s="5" t="s">
        <v>321</v>
      </c>
      <c r="B24" s="5"/>
      <c r="C24" s="5"/>
      <c r="D24" s="5"/>
      <c r="E24" s="5"/>
      <c r="F24" s="5"/>
      <c r="G24" s="5"/>
      <c r="H24" s="5"/>
      <c r="I24" s="5"/>
      <c r="J24" s="5"/>
      <c r="K24" s="5"/>
      <c r="L24" s="5" t="str">
        <f>IFERROR(AVERAGE(C24:K24),"")</f>
        <v/>
      </c>
      <c r="M24" s="5"/>
    </row>
    <row r="25" spans="1:13">
      <c r="A25" s="5" t="s">
        <v>322</v>
      </c>
      <c r="B25" s="5"/>
      <c r="C25" s="5"/>
      <c r="D25" s="5"/>
      <c r="E25" s="5"/>
      <c r="F25" s="5"/>
      <c r="G25" s="5"/>
      <c r="H25" s="5"/>
      <c r="I25" s="5"/>
      <c r="J25" s="5"/>
      <c r="K25" s="5"/>
      <c r="L25" s="5" t="str">
        <f>IFERROR(AVERAGE(C25:K25),"")</f>
        <v/>
      </c>
      <c r="M25" s="5"/>
    </row>
    <row r="26" spans="1:13">
      <c r="A26" s="5" t="s">
        <v>323</v>
      </c>
      <c r="B26" s="5"/>
      <c r="C26" s="5"/>
      <c r="D26" s="5"/>
      <c r="E26" s="5"/>
      <c r="F26" s="5"/>
      <c r="G26" s="5"/>
      <c r="H26" s="5"/>
      <c r="I26" s="5"/>
      <c r="J26" s="5"/>
      <c r="K26" s="5"/>
      <c r="L26" s="5" t="str">
        <f>IFERROR(AVERAGE(C26:K26),"")</f>
        <v/>
      </c>
      <c r="M26" s="5"/>
    </row>
    <row r="27" spans="1:13">
      <c r="A27" s="5" t="s">
        <v>324</v>
      </c>
      <c r="B27" s="5"/>
      <c r="C27" s="5"/>
      <c r="D27" s="5"/>
      <c r="E27" s="5"/>
      <c r="F27" s="5"/>
      <c r="G27" s="5"/>
      <c r="H27" s="5"/>
      <c r="I27" s="5"/>
      <c r="J27" s="5"/>
      <c r="K27" s="5"/>
      <c r="L27" s="5" t="str">
        <f>IFERROR(AVERAGE(C27:K27),"")</f>
        <v/>
      </c>
      <c r="M27" s="5"/>
    </row>
    <row r="28" spans="1:13">
      <c r="A28" s="5" t="s">
        <v>325</v>
      </c>
      <c r="B28" s="5"/>
      <c r="C28" s="5"/>
      <c r="D28" s="5"/>
      <c r="E28" s="5"/>
      <c r="F28" s="5"/>
      <c r="G28" s="5"/>
      <c r="H28" s="5"/>
      <c r="I28" s="5"/>
      <c r="J28" s="5"/>
      <c r="K28" s="5"/>
      <c r="L28" s="5" t="str">
        <f>IFERROR(AVERAGE(C28:K28),"")</f>
        <v/>
      </c>
      <c r="M28" s="5"/>
    </row>
    <row r="29" spans="1:13">
      <c r="A29" s="5" t="s">
        <v>326</v>
      </c>
      <c r="B29" s="5"/>
      <c r="C29" s="5"/>
      <c r="D29" s="5"/>
      <c r="E29" s="5"/>
      <c r="F29" s="5"/>
      <c r="G29" s="5"/>
      <c r="H29" s="5"/>
      <c r="I29" s="5"/>
      <c r="J29" s="5"/>
      <c r="K29" s="5"/>
      <c r="L29" s="5" t="str">
        <f>IFERROR(AVERAGE(C29:K29),"")</f>
        <v/>
      </c>
      <c r="M29" s="5"/>
    </row>
    <row r="30" spans="1:13">
      <c r="A30" s="5" t="s">
        <v>327</v>
      </c>
      <c r="B30" s="5"/>
      <c r="C30" s="5"/>
      <c r="D30" s="5"/>
      <c r="E30" s="5"/>
      <c r="F30" s="5"/>
      <c r="G30" s="5"/>
      <c r="H30" s="5"/>
      <c r="I30" s="5"/>
      <c r="J30" s="5"/>
      <c r="K30" s="5"/>
      <c r="L30" s="5" t="str">
        <f>IFERROR(AVERAGE(C30:K30),"")</f>
        <v/>
      </c>
      <c r="M30" s="5"/>
    </row>
    <row r="31" spans="1:13">
      <c r="A31" s="5" t="s">
        <v>328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11.11</v>
      </c>
    </row>
    <row r="3" spans="1:11">
      <c r="A3" s="5" t="s">
        <v>35</v>
      </c>
      <c r="B3" s="5">
        <v>1.2</v>
      </c>
      <c r="C3" s="5" t="s">
        <v>36</v>
      </c>
      <c r="D3" s="5" t="s">
        <v>85</v>
      </c>
      <c r="E3" s="5" t="s">
        <v>86</v>
      </c>
      <c r="F3" s="5" t="s">
        <v>63</v>
      </c>
      <c r="G3" s="5" t="s">
        <v>87</v>
      </c>
      <c r="H3" s="5" t="s">
        <v>82</v>
      </c>
      <c r="I3" s="5" t="s">
        <v>88</v>
      </c>
      <c r="J3" s="5" t="s">
        <v>89</v>
      </c>
      <c r="K3" s="7">
        <v>11.11</v>
      </c>
    </row>
    <row r="4" spans="1:11">
      <c r="A4" s="5" t="s">
        <v>35</v>
      </c>
      <c r="B4" s="5">
        <v>2.1</v>
      </c>
      <c r="C4" s="5" t="s">
        <v>43</v>
      </c>
      <c r="D4" s="5" t="s">
        <v>90</v>
      </c>
      <c r="E4" s="5" t="s">
        <v>91</v>
      </c>
      <c r="F4" s="5" t="s">
        <v>70</v>
      </c>
      <c r="G4" s="5" t="s">
        <v>92</v>
      </c>
      <c r="H4" s="5" t="s">
        <v>82</v>
      </c>
      <c r="I4" s="5" t="s">
        <v>93</v>
      </c>
      <c r="J4" s="5" t="s">
        <v>94</v>
      </c>
      <c r="K4" s="7">
        <v>11.11</v>
      </c>
    </row>
    <row r="5" spans="1:11">
      <c r="A5" s="5" t="s">
        <v>35</v>
      </c>
      <c r="B5" s="5">
        <v>2.2</v>
      </c>
      <c r="C5" s="5" t="s">
        <v>43</v>
      </c>
      <c r="D5" s="5" t="s">
        <v>95</v>
      </c>
      <c r="E5" s="5" t="s">
        <v>96</v>
      </c>
      <c r="F5" s="5" t="s">
        <v>49</v>
      </c>
      <c r="G5" s="5" t="s">
        <v>97</v>
      </c>
      <c r="H5" s="5" t="s">
        <v>98</v>
      </c>
      <c r="I5" s="5" t="s">
        <v>99</v>
      </c>
      <c r="J5" s="5" t="s">
        <v>100</v>
      </c>
      <c r="K5" s="7">
        <v>11.11</v>
      </c>
    </row>
    <row r="6" spans="1:11">
      <c r="A6" s="5" t="s">
        <v>35</v>
      </c>
      <c r="B6" s="5">
        <v>3.1</v>
      </c>
      <c r="C6" s="5" t="s">
        <v>50</v>
      </c>
      <c r="D6" s="5" t="s">
        <v>101</v>
      </c>
      <c r="E6" s="5" t="s">
        <v>102</v>
      </c>
      <c r="F6" s="5" t="s">
        <v>103</v>
      </c>
      <c r="G6" s="5" t="s">
        <v>104</v>
      </c>
      <c r="H6" s="5" t="s">
        <v>105</v>
      </c>
      <c r="I6" s="5" t="s">
        <v>106</v>
      </c>
      <c r="J6" s="5" t="s">
        <v>107</v>
      </c>
      <c r="K6" s="7">
        <v>11.11</v>
      </c>
    </row>
    <row r="7" spans="1:11">
      <c r="A7" s="5" t="s">
        <v>35</v>
      </c>
      <c r="B7" s="5">
        <v>3.2</v>
      </c>
      <c r="C7" s="5" t="s">
        <v>50</v>
      </c>
      <c r="D7" s="5" t="s">
        <v>108</v>
      </c>
      <c r="E7" s="5" t="s">
        <v>109</v>
      </c>
      <c r="F7" s="5" t="s">
        <v>70</v>
      </c>
      <c r="G7" s="5" t="s">
        <v>110</v>
      </c>
      <c r="H7" s="5" t="s">
        <v>82</v>
      </c>
      <c r="I7" s="5" t="s">
        <v>111</v>
      </c>
      <c r="J7" s="5" t="s">
        <v>112</v>
      </c>
      <c r="K7" s="7">
        <v>11.11</v>
      </c>
    </row>
    <row r="8" spans="1:11">
      <c r="A8" s="5" t="s">
        <v>35</v>
      </c>
      <c r="B8" s="5">
        <v>4.1</v>
      </c>
      <c r="C8" s="5" t="s">
        <v>57</v>
      </c>
      <c r="D8" s="5" t="s">
        <v>113</v>
      </c>
      <c r="E8" s="5" t="s">
        <v>114</v>
      </c>
      <c r="F8" s="5" t="s">
        <v>115</v>
      </c>
      <c r="G8" s="5" t="s">
        <v>116</v>
      </c>
      <c r="H8" s="5" t="s">
        <v>117</v>
      </c>
      <c r="I8" s="5" t="s">
        <v>118</v>
      </c>
      <c r="J8" s="5" t="s">
        <v>119</v>
      </c>
      <c r="K8" s="7">
        <v>11.11</v>
      </c>
    </row>
    <row r="9" spans="1:11">
      <c r="A9" s="5" t="s">
        <v>35</v>
      </c>
      <c r="B9" s="5">
        <v>5.1</v>
      </c>
      <c r="C9" s="5" t="s">
        <v>64</v>
      </c>
      <c r="D9" s="5" t="s">
        <v>120</v>
      </c>
      <c r="E9" s="5" t="s">
        <v>121</v>
      </c>
      <c r="F9" s="5" t="s">
        <v>122</v>
      </c>
      <c r="G9" s="5" t="s">
        <v>123</v>
      </c>
      <c r="H9" s="5" t="s">
        <v>82</v>
      </c>
      <c r="I9" s="5" t="s">
        <v>124</v>
      </c>
      <c r="J9" s="5" t="s">
        <v>125</v>
      </c>
      <c r="K9" s="7">
        <v>11.11</v>
      </c>
    </row>
    <row r="10" spans="1:11">
      <c r="A10" s="5" t="s">
        <v>35</v>
      </c>
      <c r="B10" s="5">
        <v>5.2</v>
      </c>
      <c r="C10" s="5" t="s">
        <v>64</v>
      </c>
      <c r="D10" s="5" t="s">
        <v>126</v>
      </c>
      <c r="E10" s="5" t="s">
        <v>127</v>
      </c>
      <c r="F10" s="5" t="s">
        <v>70</v>
      </c>
      <c r="G10" s="5" t="s">
        <v>128</v>
      </c>
      <c r="H10" s="5" t="s">
        <v>82</v>
      </c>
      <c r="I10" s="5" t="s">
        <v>129</v>
      </c>
      <c r="J10" s="5" t="s">
        <v>130</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8</v>
      </c>
      <c r="D9" s="5" t="s">
        <v>146</v>
      </c>
      <c r="E9" s="5"/>
      <c r="F9" s="5"/>
      <c r="G9" s="5"/>
      <c r="H9" s="5"/>
      <c r="I9" s="5"/>
    </row>
    <row r="10" spans="1:9">
      <c r="A10" s="5" t="s">
        <v>35</v>
      </c>
      <c r="B10" s="5" t="s">
        <v>138</v>
      </c>
      <c r="C10" s="5">
        <v>9</v>
      </c>
      <c r="D10" s="5" t="s">
        <v>147</v>
      </c>
      <c r="E10" s="5"/>
      <c r="F10" s="5"/>
      <c r="G10" s="5"/>
      <c r="H10" s="5"/>
      <c r="I10" s="5"/>
    </row>
    <row r="11" spans="1:9">
      <c r="A11" s="5" t="s">
        <v>35</v>
      </c>
      <c r="B11" s="5" t="s">
        <v>138</v>
      </c>
      <c r="C11" s="5">
        <v>10</v>
      </c>
      <c r="D11" s="5" t="s">
        <v>148</v>
      </c>
      <c r="E11" s="5"/>
      <c r="F11" s="5"/>
      <c r="G11" s="5"/>
      <c r="H11" s="5"/>
      <c r="I11" s="5"/>
    </row>
    <row r="12" spans="1:9">
      <c r="A12" s="5" t="s">
        <v>35</v>
      </c>
      <c r="B12" s="5" t="s">
        <v>138</v>
      </c>
      <c r="C12" s="5">
        <v>11</v>
      </c>
      <c r="D12" s="5" t="s">
        <v>149</v>
      </c>
      <c r="E12" s="5"/>
      <c r="F12" s="5"/>
      <c r="G12" s="5"/>
      <c r="H12" s="5"/>
      <c r="I12" s="5"/>
    </row>
    <row r="13" spans="1:9">
      <c r="A13" s="5" t="s">
        <v>35</v>
      </c>
      <c r="B13" s="5" t="s">
        <v>138</v>
      </c>
      <c r="C13" s="5">
        <v>12</v>
      </c>
      <c r="D13" s="5" t="s">
        <v>150</v>
      </c>
      <c r="E13" s="5"/>
      <c r="F13" s="5"/>
      <c r="G13" s="5"/>
      <c r="H13" s="5"/>
      <c r="I13" s="5"/>
    </row>
    <row r="14" spans="1:9">
      <c r="A14" s="5" t="s">
        <v>35</v>
      </c>
      <c r="B14" s="5" t="s">
        <v>138</v>
      </c>
      <c r="C14" s="5">
        <v>13</v>
      </c>
      <c r="D14" s="5" t="s">
        <v>151</v>
      </c>
      <c r="E14" s="5"/>
      <c r="F14" s="5"/>
      <c r="G14" s="5"/>
      <c r="H14" s="5"/>
      <c r="I14" s="5"/>
    </row>
    <row r="15" spans="1:9">
      <c r="A15" s="5" t="s">
        <v>35</v>
      </c>
      <c r="B15" s="5" t="s">
        <v>138</v>
      </c>
      <c r="C15" s="5">
        <v>1</v>
      </c>
      <c r="D15" s="5" t="s">
        <v>152</v>
      </c>
      <c r="E15" s="5"/>
      <c r="F15" s="5"/>
      <c r="G15" s="5"/>
      <c r="H15" s="5"/>
      <c r="I15" s="5"/>
    </row>
    <row r="16" spans="1:9">
      <c r="A16" s="5" t="s">
        <v>35</v>
      </c>
      <c r="B16" s="5" t="s">
        <v>138</v>
      </c>
      <c r="C16" s="5">
        <v>2</v>
      </c>
      <c r="D16" s="5" t="s">
        <v>153</v>
      </c>
      <c r="E16" s="5"/>
      <c r="F16" s="5"/>
      <c r="G16" s="5"/>
      <c r="H16" s="5"/>
      <c r="I16" s="5"/>
    </row>
    <row r="17" spans="1:9">
      <c r="A17" s="5" t="s">
        <v>35</v>
      </c>
      <c r="B17" s="5" t="s">
        <v>138</v>
      </c>
      <c r="C17" s="5">
        <v>3</v>
      </c>
      <c r="D17" s="5" t="s">
        <v>154</v>
      </c>
      <c r="E17" s="5"/>
      <c r="F17" s="5"/>
      <c r="G17" s="5"/>
      <c r="H17" s="5"/>
      <c r="I17" s="5"/>
    </row>
    <row r="18" spans="1:9">
      <c r="A18" s="5" t="s">
        <v>35</v>
      </c>
      <c r="B18" s="5" t="s">
        <v>138</v>
      </c>
      <c r="C18" s="5">
        <v>4</v>
      </c>
      <c r="D18" s="5" t="s">
        <v>155</v>
      </c>
      <c r="E18" s="5"/>
      <c r="F18" s="5"/>
      <c r="G18" s="5"/>
      <c r="H18" s="5"/>
      <c r="I18" s="5"/>
    </row>
    <row r="19" spans="1:9">
      <c r="A19" s="5" t="s">
        <v>35</v>
      </c>
      <c r="B19" s="5" t="s">
        <v>138</v>
      </c>
      <c r="C19" s="5">
        <v>5</v>
      </c>
      <c r="D19" s="5" t="s">
        <v>156</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25</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25</v>
      </c>
      <c r="C7" s="5" t="s">
        <v>98</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50</v>
      </c>
      <c r="B11" s="5">
        <v>25</v>
      </c>
      <c r="C11" s="5" t="s">
        <v>165</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57</v>
      </c>
      <c r="B15" s="5">
        <v>20</v>
      </c>
      <c r="C15" s="5" t="s">
        <v>117</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row r="19" spans="1:7">
      <c r="A19" s="5" t="s">
        <v>64</v>
      </c>
      <c r="B19" s="5">
        <v>25</v>
      </c>
      <c r="C19" s="5" t="s">
        <v>165</v>
      </c>
      <c r="D19" s="5">
        <v>1</v>
      </c>
      <c r="E19" s="5" t="s">
        <v>166</v>
      </c>
      <c r="F19" s="5" t="s">
        <v>167</v>
      </c>
      <c r="G19" s="5" t="s">
        <v>190</v>
      </c>
    </row>
    <row r="20" spans="1:7">
      <c r="A20" s="5"/>
      <c r="B20" s="5"/>
      <c r="C20" s="5"/>
      <c r="D20" s="5">
        <v>2</v>
      </c>
      <c r="E20" s="5" t="s">
        <v>169</v>
      </c>
      <c r="F20" s="5" t="s">
        <v>170</v>
      </c>
      <c r="G20" s="5" t="s">
        <v>191</v>
      </c>
    </row>
    <row r="21" spans="1:7">
      <c r="A21" s="5"/>
      <c r="B21" s="5"/>
      <c r="C21" s="5"/>
      <c r="D21" s="5">
        <v>3</v>
      </c>
      <c r="E21" s="5" t="s">
        <v>172</v>
      </c>
      <c r="F21" s="5" t="s">
        <v>173</v>
      </c>
      <c r="G21" s="5" t="s">
        <v>192</v>
      </c>
    </row>
    <row r="22" spans="1:7">
      <c r="A22" s="5"/>
      <c r="B22" s="5"/>
      <c r="C22" s="5"/>
      <c r="D22" s="5">
        <v>4</v>
      </c>
      <c r="E22" s="5" t="s">
        <v>175</v>
      </c>
      <c r="F22" s="5" t="s">
        <v>176</v>
      </c>
      <c r="G22"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158</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203</v>
      </c>
      <c r="D6" s="5" t="s">
        <v>211</v>
      </c>
    </row>
    <row r="7" spans="1:4">
      <c r="A7" s="5" t="s">
        <v>43</v>
      </c>
      <c r="B7" s="5" t="s">
        <v>205</v>
      </c>
      <c r="C7" s="5" t="s">
        <v>206</v>
      </c>
      <c r="D7" s="5" t="s">
        <v>212</v>
      </c>
    </row>
    <row r="8" spans="1:4">
      <c r="A8" s="5" t="s">
        <v>43</v>
      </c>
      <c r="B8" s="5" t="s">
        <v>208</v>
      </c>
      <c r="C8" s="5" t="s">
        <v>209</v>
      </c>
      <c r="D8" s="5" t="s">
        <v>213</v>
      </c>
    </row>
    <row r="9" spans="1:4">
      <c r="A9" s="5" t="s">
        <v>50</v>
      </c>
      <c r="B9" s="5" t="s">
        <v>202</v>
      </c>
      <c r="C9" s="5" t="s">
        <v>214</v>
      </c>
      <c r="D9" s="5" t="s">
        <v>215</v>
      </c>
    </row>
    <row r="10" spans="1:4">
      <c r="A10" s="5" t="s">
        <v>50</v>
      </c>
      <c r="B10" s="5" t="s">
        <v>205</v>
      </c>
      <c r="C10" s="5" t="s">
        <v>216</v>
      </c>
      <c r="D10" s="5" t="s">
        <v>217</v>
      </c>
    </row>
    <row r="11" spans="1:4">
      <c r="A11" s="5" t="s">
        <v>50</v>
      </c>
      <c r="B11" s="5" t="s">
        <v>208</v>
      </c>
      <c r="C11" s="5" t="s">
        <v>218</v>
      </c>
      <c r="D11" s="5" t="s">
        <v>219</v>
      </c>
    </row>
    <row r="12" spans="1:4">
      <c r="A12" s="5" t="s">
        <v>57</v>
      </c>
      <c r="B12" s="5" t="s">
        <v>202</v>
      </c>
      <c r="C12" s="5" t="s">
        <v>203</v>
      </c>
      <c r="D12" s="5" t="s">
        <v>220</v>
      </c>
    </row>
    <row r="13" spans="1:4">
      <c r="A13" s="5" t="s">
        <v>57</v>
      </c>
      <c r="B13" s="5" t="s">
        <v>205</v>
      </c>
      <c r="C13" s="5" t="s">
        <v>206</v>
      </c>
      <c r="D13" s="5" t="s">
        <v>221</v>
      </c>
    </row>
    <row r="14" spans="1:4">
      <c r="A14" s="5" t="s">
        <v>57</v>
      </c>
      <c r="B14" s="5" t="s">
        <v>208</v>
      </c>
      <c r="C14" s="5" t="s">
        <v>209</v>
      </c>
      <c r="D14" s="5" t="s">
        <v>222</v>
      </c>
    </row>
    <row r="15" spans="1:4">
      <c r="A15" s="5" t="s">
        <v>64</v>
      </c>
      <c r="B15" s="5" t="s">
        <v>202</v>
      </c>
      <c r="C15" s="5" t="s">
        <v>223</v>
      </c>
      <c r="D15" s="5" t="s">
        <v>224</v>
      </c>
    </row>
    <row r="16" spans="1:4">
      <c r="A16" s="5" t="s">
        <v>64</v>
      </c>
      <c r="B16" s="5" t="s">
        <v>205</v>
      </c>
      <c r="C16" s="5" t="s">
        <v>225</v>
      </c>
      <c r="D16" s="5" t="s">
        <v>226</v>
      </c>
    </row>
    <row r="17" spans="1:4">
      <c r="A17" s="5" t="s">
        <v>64</v>
      </c>
      <c r="B17" s="5" t="s">
        <v>208</v>
      </c>
      <c r="C17" s="5" t="s">
        <v>227</v>
      </c>
      <c r="D17"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2026-05-27T23:39:26+02:00</dcterms:created>
  <dcterms:modified xsi:type="dcterms:W3CDTF">2026-05-27T23:39:26+02:00</dcterms:modified>
  <dc:title>Currículo LOMLOE Literatura universal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