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<sst xmlns="http://schemas.openxmlformats.org/spreadsheetml/2006/main" uniqueCount="329">
  <si>
    <t>Corrigiendo.es</t>
  </si>
  <si>
    <t>Materia</t>
  </si>
  <si>
    <t>Literatura universal</t>
  </si>
  <si>
    <t>Curso</t>
  </si>
  <si>
    <t>1.º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</si>
  <si>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</si>
  <si>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</si>
  <si>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</si>
  <si>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</si>
  <si>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</si>
  <si>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</si>
  <si>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</si>
  <si>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</si>
  <si>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</si>
  <si>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</si>
  <si>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</si>
  <si>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</si>
  <si>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</si>
  <si>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</si>
  <si>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</si>
  <si>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</si>
  <si>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</si>
  <si>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</si>
  <si>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</si>
  <si>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</si>
  <si>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</si>
  <si>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</si>
  <si>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</si>
  <si>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</si>
  <si>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</si>
  <si>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</si>
  <si>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</si>
  <si>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</si>
  <si>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</si>
  <si>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</si>
  <si>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Literatura Universal</t>
  </si>
  <si>
    <t>CE.1</t>
  </si>
  <si>
    <t>(c1) La lectura guiada en el aula de obras relevantes de la literatura universal constituye el eje central de esta competencia específica y propicia la creación de un mapa de referencias compartidas, lo que contribuye a la cohesión social, la educación intercultural y la coeducación, además de al aumento de las posibilidades de disfrute ante el texto literario. Para ello, esta competencia pretende contribuir al desarrollo de habilidades de interpretación de textos diversos inscritos en itinerarios temáticos, que tengan en cuenta las relaciones internas de los elementos constitutivos de la obra con el sentido, así como la vinculación de esta con su contexto de producción y su lugar en la tradición literaria. Asimismo, la escritura de textos favorecerá la adquisición de las convenciones de los diferentes géneros a la vez que proporciona experiencias creativas de imitación o reinterpretación, estimulando la creatividad literaria y artística.</t>
  </si>
  <si>
    <t>El alumnado analiza clásicos universales en su estructura y contexto para disfrutarlos más y crear sus propias obras.</t>
  </si>
  <si>
    <t>El alumnado lee fragmentos de obras, identifica recursos y elementos del género, los relaciona con el contexto histórico y elabora textos creativos inspirados.</t>
  </si>
  <si>
    <t>No es memorizar argumentos ni fechas. No es copiar análisis de internet. No es solo leer sin reflexionar.</t>
  </si>
  <si>
    <t>Tras leer un fragmento de la Odisea, el alumnado escribe un diario ficticio de un personaje secundario.</t>
  </si>
  <si>
    <t>interpretar</t>
  </si>
  <si>
    <t>CE.2</t>
  </si>
  <si>
    <t>(c2) Esta competencia favorece la lectura libre y autónoma de obras significativas del patrimonio literario universal, la deliberación argumentada en torno a ellos y el desarrollo de procesos de indagación que aprovechen los mapas de referencia, propiciando el diálogo de ambas trayectorias, guiada y autónoma, contribuyen a la apropiación de un saber literario y cultural que implica avanzar en la consolidación de la propia identidad lectora, esencial para que los alumnos y alumnas integren en su vida el hábito lector como fuente de placer y de enriquecimiento personal.</t>
  </si>
  <si>
    <t>El alumnado lee por su cuenta clásicos universales y comparte lo que siente para forjar su gusto lector.</t>
  </si>
  <si>
    <t>El alumnado lee obras clásicas de forma autónoma, reflexiona sobre ellas y conversa con otros para construir su identidad como lector.</t>
  </si>
  <si>
    <t>No es memorizar argumentos ni autores; no es leer resúmenes; no es analizar solo la estructura literaria.</t>
  </si>
  <si>
    <t>Tras leer 'La Odisea', el alumnado comenta en un club de lectura qué episodio le impactó y por qué.</t>
  </si>
  <si>
    <t>comunicar</t>
  </si>
  <si>
    <t>CE.3</t>
  </si>
  <si>
    <t>(c3) Esta competencia específica permite establecer vínculos pertinentes entre las obras literarias y la actualidad, así como con otros textos y manifestaciones artísticas y culturales y utilizarla como un medio de comprensión de sí mismo o misma, de las demás personas y del mundo. Priorizar el enfoque temático en la construcción de itinerarios y abrirlos a la lectura intertextual de obras de diferentes épocas, contextos, géneros y lenguajes artísticos permite constatar la existencia de tópicos, temas y cauces formales recurrentes que han pervivido a pesar del devenir histórico. Los criterios de evaluación de este bloque competencial permiten constatar la existencia de universales temáticos y reconocer semejanzas y diferencias, propiciando el entendimiento de la relación existente entre literatura y sociedad, a partir de la lectura comparada de obras y del desarrollo de rutinas de indagación en torno a la lectura.</t>
  </si>
  <si>
    <t>El alumnado conecta obras de distintas épocas y lenguajes artísticos para descubrir temas universales.</t>
  </si>
  <si>
    <t>El alumnado compara obras literarias de distintos periodos con otras artes (pintura, cine) y explica cómo reflejan su contexto social.</t>
  </si>
  <si>
    <t>No es memorizar fechas ni autores. No es aislar cada obra sin relación. No es hacer listas de características separadas.</t>
  </si>
  <si>
    <t>El alumnado compara un soneto del Renacimiento con una escena de una película actual que trate el amor cortés.</t>
  </si>
  <si>
    <t>conectar</t>
  </si>
  <si>
    <t>CE.4</t>
  </si>
  <si>
    <t>(c4) Esta competencia presenta una doble labor: de un lado, el acercamiento al conjunto de obras literarias sobre los que descansa el patrimonio cultural que consideramos valioso; de otro, el acopio de unos mapas de referencia en los que el alumnado pueda inscribir las diferentes experiencias culturales a las que vaya teniendo acceso, observar los grandes movimientos estéticos y los elementos de continuidad y ruptura entre ellos, así como el lugar que en el mismo ocupan las obras más relevantes del patrimonio literario universal. Por ello, la enseñanza de la literatura no puede prescindir de la visión de conjunto de la historia literaria, ni ignorar la especificidad formal del texto literario, vinculada a las convenciones artísticas de su tiempo y la evolución de los géneros literarios, aunque el eje de selección y organización de los textos no sea el cronológico. Por ello, el único criterio de evaluación de este bloque competencial favorece la configuración paulatina de un marco de referencias compartidas y de un mapa cultural a partir de la lectura de textos relevantes del patrimonio universal, lo que permitirá al alumnado contextualizar sus futuras experiencias literarias y culturales. La biblioteca escolar y, en general, otros recursos y herramientas ofrecidos en el marco del Plan de Comunicación Lingüística de cada centro educativo, constituyen el contexto idóneo para la incorporación de estos aprendizajes.</t>
  </si>
  <si>
    <t>El alumno crea un mapa cultural personal a partir de los grandes movimientos y obras literarias universales.</t>
  </si>
  <si>
    <t>El alumnado analiza movimientos estéticos y obras representativas, y las conecta con sus propias experiencias culturales para diseñar un marco de referencias compartidas.</t>
  </si>
  <si>
    <t>No es memorizar listas de autores y fechas ni hacer resúmenes impersonales de obras; implica construir un sentido personal.</t>
  </si>
  <si>
    <t>El alumnado diseña un mural digital con los principales movimientos, incluye una obra clave y añade una nota personal sobre su relevancia.</t>
  </si>
  <si>
    <t>crear</t>
  </si>
  <si>
    <t>CE.5</t>
  </si>
  <si>
    <t>(c5) Una literatura pretendidamente universal no puede prescindir de las mujeres escritoras, así como de las voces no occidentales, por lo que el desarrollo de esta competencia específica reconoce que es imprescindible una reconstrucción del canon que incorpore unas y otras, al tiempo que indaga en las causas de su exclusión.</t>
  </si>
  <si>
    <t>El alumnado construye un canon literario que incluya a mujeres y supere el eurocentrismo, fomentando el pensamiento crítico.</t>
  </si>
  <si>
    <t>El alumnado selecciona, lee y analiza obras de escritoras de diversas culturas, y debate sobre cómo amplían la visión del mundo.</t>
  </si>
  <si>
    <t>No es memorizar autoras ni listas de obras. No es leer solo clásicos occidentales. No es aceptar pasivamente un canon dado.</t>
  </si>
  <si>
    <t>Tras leer un cuento de una autora nigeriana, cada estudiante propone una obra no occidental para incluir en el canon de aula y justifica su elección.</t>
  </si>
  <si>
    <t>elaborar</t>
  </si>
  <si>
    <t>Competencia</t>
  </si>
  <si>
    <t>Verbo de desempeño</t>
  </si>
  <si>
    <t>Evidencia observable</t>
  </si>
  <si>
    <t>Instrumento sugerido</t>
  </si>
  <si>
    <t>Contexto en el aula</t>
  </si>
  <si>
    <t>Errata típica a evitar</t>
  </si>
  <si>
    <t>Peso sugerido %</t>
  </si>
  <si>
    <t>Explicar y argumentar la interpretación de obras o fragmentos representativos del patrimonio literario universal justificando, con un metalenguaje específico, la vinculación del contenido y la forma con el contexto sociohistórico y literario, la intención del autor o autora, el tema y los rasgos propios del género y del subgénero e incorporando juicios de valor asociados a la apreciación ética y estética de las obras, con la finalidad de conformar un mapa cultural literario que constate la pervivencia de universales temáticos y formales y acrecentar las posibilidades de disfrute de la literatura.</t>
  </si>
  <si>
    <t>Explica y argumenta la interpretación de obras analizando relaciones internas y externas, usando metalenguaje y juicios estéticos.</t>
  </si>
  <si>
    <t>argumentar</t>
  </si>
  <si>
    <t>El alumnado produce un comentario escrito en el que explica y argumenta su interpretación de una obra literaria, analizando sus elementos internos y su contexto sociohistórico y literario, empleando metalenguaje y valoraciones estéticas.</t>
  </si>
  <si>
    <t>Rubrica produccion</t>
  </si>
  <si>
    <t>Análisis guiado de una obra seleccionada, seguido de la elaboración de un comentario argumentativo.</t>
  </si>
  <si>
    <t>Los estudiantes suelen describir el contexto sin vincularlo al sentido de la obra, o no argumentan sus valoraciones estéticas.</t>
  </si>
  <si>
    <t>Crear o recrear textos personales o colectivos de géneros diversos, con intención literaria, sentido estético y conciencia de estilo, en los que se movilicen los conocimientos literarios adquiridos y la experiencia lectora, aplicando o reinterpretando las convenciones formales de los diversos géneros y atendiendo al tratamiento de los tópicos y los aspectos formales con el propósito de construir vínculos personales a partir de la expresión artística.</t>
  </si>
  <si>
    <t>Crear textos literarios propios a partir de la lectura de obras, aplicando convenciones de género y estilo en distintos soportes.</t>
  </si>
  <si>
    <t>El alumnado produce textos originales (individuales o colectivos) que muestran intención literaria y conciencia de estilo, integrando recursos de otros lenguajes artísticos.</t>
  </si>
  <si>
    <t>Tras la lectura de fragmentos significativos, el alumnado elabora creaciones literarias en diversos formatos.</t>
  </si>
  <si>
    <t>El alumnado entrega textos que parafrasean las lecturas sin intención estética propia.</t>
  </si>
  <si>
    <t>Elaborar interpretaciones personales a partir de la lectura autónoma de obras o fragmentos relevantes de la literatura universal, reflexionado sobre la intención del autor o autora, el tema y los rasgos propios del género y del subgénero, los elementos de la estructura y el estilo, para enriquecer su itinerario lector.</t>
  </si>
  <si>
    <t>Elaborar una interpretación personal de una obra universal, analizando aspectos temáticos, estructurales y estéticos, y vinculándola con otras experiencias artísticas.</t>
  </si>
  <si>
    <t>El alumnado entrega un análisis escrito que relaciona la obra con otras manifestaciones culturales y artísticas.</t>
  </si>
  <si>
    <t>Lectura autónoma de un clásico universal seguida de análisis comparativo.</t>
  </si>
  <si>
    <t>Se olvida exigir vínculos con otras artes (cine, pintura) y no solo con obras literarias.</t>
  </si>
  <si>
    <t>Acceder y participar de manera activa en situaciones comunicativas culturales que favorezcan la reflexión crítica y el intercambio de la propia experiencia lectora, utilizando un metalenguaje específico, explicitando los criterios de selección de las lecturas, las formas de acceso al hecho literario, favoreciendo el respeto por las opiniones y experiencias de las demás personas y potenciando la expresión de los sentimientos y de las emociones, para dejar constancia de la construcción de su propia identidad lectora, afianzar en su vida la lectura como fuente de placer y disfrutar de la dimensión social del encuentro cultural.</t>
  </si>
  <si>
    <t>Explorar la cultura literaria mediante un itinerario personal y compartir experiencias de lectura usando metalenguaje.</t>
  </si>
  <si>
    <t>El alumnado produce un registro personal de lecturas y expone oralmente su itinerario, justificando sus elecciones con metalenguaje literario.</t>
  </si>
  <si>
    <t>Portfolio / dosier</t>
  </si>
  <si>
    <t>El alumno mantiene un diario de lectura y participa en tertulias dialógicas con sus compañeros.</t>
  </si>
  <si>
    <t>Evaluar la comprensión de un único clásico obligatorio en lugar de valorar la diversidad del itinerario personal.</t>
  </si>
  <si>
    <t>Analizar y comparar textos o fragmentos literarios entre sí con otras manifestaciones artísticas reflexionando, con sentido crítico, sobre la evolución de temas, tópicos, estructuras, lenguaje, recursos expresivos, valores éticos y estéticos, explicando las influencias, las semejanzas o las diferencias que existen entre ellos.</t>
  </si>
  <si>
    <t>Comparar obras literarias y artísticas, argumentando semejanzas y diferencias temáticas, formales y ético-estéticas.</t>
  </si>
  <si>
    <t>comparar</t>
  </si>
  <si>
    <t>El alumnado produce un texto o exposición oral donde compara dos obras, argumentando similitudes y contrastes con criterios temáticos, formales y éticos.</t>
  </si>
  <si>
    <t>Examen escrito</t>
  </si>
  <si>
    <t>El estudiante recibe dos fragmentos literarios para comparar en un examen.</t>
  </si>
  <si>
    <t>Confundir la comparación con un mero listado de diferencias sin argumentación o sin atender a los valores éticos y estéticos.</t>
  </si>
  <si>
    <t>Desarrollar rutinas de indagación en torno a la lectura, con la finalidad de establecer vínculos argumentados entre distintas muestras literarias, constatar la pervivencia de universales temáticos y formales y desarrollar procesos autorregulados de aprendizaje que le permitan transmitir ese conocimiento con iniciativa y creatividad.</t>
  </si>
  <si>
    <t>Elaborar un proyecto de investigación que compare clásicos literarios con otras obras artísticas actuales, mostrando una respuesta personal argumentada.</t>
  </si>
  <si>
    <t>El alumnado elabora un proyecto de investigación que se materializa en una exposición oral, un ensayo o una presentación multimodal, estableciendo vínculos argumentados entre clásicos y otras manifestaciones.</t>
  </si>
  <si>
    <t>Trabajo individual o en grupo sobre una cuestión que vincule lecturas clásicas con arte actual, con exposición final.</t>
  </si>
  <si>
    <t>Confundir el proyecto con un resumen de las obras, sin establecer comparaciones argumentadas ni incluir la valoración personal.</t>
  </si>
  <si>
    <t>Elaborar exposiciones multimodales, con creatividad y espíritu crítico, que sitúe los textos leídos en su horizonte histórico-cultural, a partir del análisis de obras y fragmentos literarios relevantes del patrimonio universal, con especial atención a la literatura escrita por mujeres y literatura no occidental, poniéndolos en relación con su contexto sociohistórico de producción y con la tradición literaria, y analizando los rasgos e intencionalidad de los principales movimientos estéticos, utilizando, de manera responsable, su entorno digital de aprendizaje, con la finalidad de conformar un mapa cultural sobre movimientos artísticos y obras de la literatura universal en el que inscribir las experiencias literarias y culturales personales.</t>
  </si>
  <si>
    <t>Los alumnos elaboran una exposición multimodal que relaciona los textos leídos con su contexto histórico-cultural y movimientos artísticos.</t>
  </si>
  <si>
    <t>Elaborar</t>
  </si>
  <si>
    <t>El alumnado produce una exposición multimodal que sitúa los textos leídos en su horizonte histórico-cultural y ofrece una panorámica de movimientos artísticos y obras relevantes.</t>
  </si>
  <si>
    <t>Exposición / interacción oral</t>
  </si>
  <si>
    <t>Estudiantes trabajan individualmente o en grupo para crear una presentación digital, oral o visual sobre movimientos literarios y obras del patrimonio universal.</t>
  </si>
  <si>
    <t>Sustituir el análisis contextual por un listado cronológico de autores y obras sin conexión con los movimientos estéticos.</t>
  </si>
  <si>
    <t>Realizar proyectos de investigación sobre autoras de relevancia, obras literarias de contextos no occidentales o sobre cuestiones temáticas o formales que aporten una mirada diversa, crítica y respetuosa sobre la construcción de imaginarios que propone la tradición literaria, examinando la huella de su legado en la actualidad y el enriquecimiento inherente a la diversidad.</t>
  </si>
  <si>
    <t>El alumnado investiga autoras no occidentales o temas que cuestionen el canon tradicional.</t>
  </si>
  <si>
    <t>realizar</t>
  </si>
  <si>
    <t>El alumnado entrega un proyecto de investigación que analiza obras o autoras desde una mirada crítica y diversa.</t>
  </si>
  <si>
    <t>Trabajo en grupo o individual con fuentes diversas y debate sobre el canon literario.</t>
  </si>
  <si>
    <t>Confundir el proyecto con una mera exposición biográfica, sin análisis crítico.</t>
  </si>
  <si>
    <t>Comentar textos de forma crítica y reflexiva, y participar, de manera activa e informada, en conversaciones sobre lecturas en las que se incorpore la perspectiva de género, y se ponga en cuestión la mirada etnocéntrica propia del canon occidental o cualquier otro discurso que suponga discriminación, para desarrollar el pensamiento crítico, la percepción del mundo y sus imaginarios y anteponer la comprensión mutua para fomentar la cohesión social.</t>
  </si>
  <si>
    <t>El alumnado comenta y debate textos literarios integrando perspectiva de género y superando el canon occidental.</t>
  </si>
  <si>
    <t>El alumnado produce comentarios críticos orales o escritos y participa en debates donde cuestiona el etnocentrismo y el canon occidental.</t>
  </si>
  <si>
    <t>Análisis y debate de textos de escritoras y autores no occidentales en sesiones de Literatura Universal.</t>
  </si>
  <si>
    <t>Evaluar solo el contenido del comentario sin verificar la incorporación explícita de la perspectiva de género y la crítica al canon occidental.</t>
  </si>
  <si>
    <t>Bloque</t>
  </si>
  <si>
    <t>#</t>
  </si>
  <si>
    <t>Saber oficial</t>
  </si>
  <si>
    <t>Dimensión</t>
  </si>
  <si>
    <t>Saber previo necesario</t>
  </si>
  <si>
    <t>Conexión competencial</t>
  </si>
  <si>
    <t>Ejemplo actividad de aula</t>
  </si>
  <si>
    <t>Saberes básicos del decreto</t>
  </si>
  <si>
    <t>1.1. Territorios del yo. Poesía lírica. Literatura testimonial y biográfica: diarios, cartas, memorias, autobiografías, autoficción, etc. Narrativa existencial: personajes en crisis.</t>
  </si>
  <si>
    <t>1.2. Diálogo con los otros y las otras. Frente a la ley o el destino: la tragedia. Frente a las convenciones sociales: el drama. Humor crítico, humor complaciente: la comedia.</t>
  </si>
  <si>
    <t>1.3. Individuo y sociedad. Mundos imaginados: mitos y narrativa. Mitologías. Héroes y heroínas. Viajes imaginarios. Espacios y criaturas fantásticas. Utopías, distopías, ciencia ficción. Mundos observados: cuento y novela. Bildungsroman o novela de formación. Espacios privados, espacios públicos: afectos íntimos y lazos sociales. Desigualdades, discriminación, violencias. Guerra y revolución. Migraciones e identidades culturales. Colonialismo y emancipación. Mundos de evasión: relato breve y novela de género. La literatura de aventuras y la novela policíaca. Literatura de terror. El arte como compromiso: el ensayo. La literatura de ideas.</t>
  </si>
  <si>
    <t>1.4. El ser humano, los animales y la naturaleza: admiración, sobrecogimiento, denuncia. Poesía, narrativa y ensayo.</t>
  </si>
  <si>
    <t>1.5. Géneros: rol y representación. Identificación e interpretación de los aciertos y carencias de la literatura con respecto a la complejidad de la identidad individual y la diversidad de géneros en la sociedad.</t>
  </si>
  <si>
    <t>2.1. Construcción compartida de la interpretación de las obras a través de discusiones o conversaciones literarias, haciendo uso del metalenguaje específico.</t>
  </si>
  <si>
    <t>2.2. Análisis reflexivo y valorativo de los elementos constitutivos del género literario y su relación con el sentido de la obra. Interpretación justificada de los efectos en la recepción de sus recursos expresivos.</t>
  </si>
  <si>
    <t>2.3. Utilización de la información sociohistórica, cultural y artística necesaria para interpretar las obras y comprender su lugar en la tradición literaria.</t>
  </si>
  <si>
    <t>2.4. Análisis comparativo y reflexivo de los textos leídos con otros textos orales, escritos o multimodales y con otras manifestaciones artísticas, y establecimiento de vínculos intertextuales entre obras en función de temas, tópicos, estructuras y lenguajes. Interpretación razonada de los elementos de continuidad y ruptura.</t>
  </si>
  <si>
    <t>2.5. Indagación en torno al funcionamiento de la literatura como artefacto ideológico determinante en la construcción de los imaginarios sociales, haciendo especial hincapié en la perspectiva de género.</t>
  </si>
  <si>
    <t>2.6. Expresión argumentada de la interpretación de los textos, integrando los diferentes aspectos analizados y atendiendo a sus valores culturales, éticos y estéticos.</t>
  </si>
  <si>
    <t>2.7. Lectura expresiva, dramatización y recitación de los textos atendiendo a los procesos de comprensión y de oralización implicados.</t>
  </si>
  <si>
    <t>2.8. Creación de textos de intención literaria, sentido estético y conciencia de estilo a partir de las obras leídas utilizando las convenciones del lenguaje literario.</t>
  </si>
  <si>
    <t>1. Selección de obras de manera autónoma y con la ayuda de recomendaciones especializadas y la utilización autónoma y frecuente de bibliotecas.</t>
  </si>
  <si>
    <t>2. Participación activa en conversaciones literarias, intercambios de recomendaciones lectoras y otras experiencias culturales en contextos presencial y digital.</t>
  </si>
  <si>
    <t>3. Expresión argumentada de los gustos lectores personales, diversificación del corpus leído y comunicación razonada de la experiencia lectora, utilizando un metalenguaje específico y atendiendo a aspectos temáticos, género y subgénero, elementos de la estructura y el estilo, y valores éticos y estéticos de las obras.</t>
  </si>
  <si>
    <t>4. Movilización de la experiencia personal, lectora y cultural para establecer vínculos argumentados entre la obra leída y aspectos de la actualidad y otras manifestaciones literarias o artísticas.</t>
  </si>
  <si>
    <t>5. Recomendación de las lecturas en soportes variados atendiendo a aspectos temáticos, formales e intertextuales.</t>
  </si>
  <si>
    <t>Rúbricas IA por competencia específica</t>
  </si>
  <si>
    <t>CE</t>
  </si>
  <si>
    <t>Peso recom. %</t>
  </si>
  <si>
    <t>Instrumento principal</t>
  </si>
  <si>
    <t>Nivel</t>
  </si>
  <si>
    <t>Etiqueta</t>
  </si>
  <si>
    <t>Rango</t>
  </si>
  <si>
    <t>Descriptor / Ejemplo evidencia</t>
  </si>
  <si>
    <t>Rúbrica genérica</t>
  </si>
  <si>
    <t>No conseguido</t>
  </si>
  <si>
    <t>0-49%</t>
  </si>
  <si>
    <t>Lee fragmentos de clásicos pero identifica solo elementos superficiales (trama, personajes principales) sin relacionarlos con el género o el contexto. Su interpretación es imprecisa y no logra argumentar. En la creación, reproduce tópicos sin conciencia de estilo.
→ Resume el argumento de La Odisea pero no distingue los rasgos de la épica ni menciona el contexto histórico.</t>
  </si>
  <si>
    <t>En proceso</t>
  </si>
  <si>
    <t>50-69%</t>
  </si>
  <si>
    <t>Reconoce algunos elementos constitutivos del género (estructura, recursos retóricos) y señala datos del contexto de producción, pero las relaciones que establece son parciales o poco coherentes. En la creación, imita modelos con algún intento de estilo, aunque con errores.
→ Comenta el uso del monólogo interior en Ulises de Joyce y lo vincula con el contexto del modernismo, pero no explica cómo afecta al sentido global.</t>
  </si>
  <si>
    <t>Adquirido</t>
  </si>
  <si>
    <t>70-89%</t>
  </si>
  <si>
    <t>Explica y argumenta la interpretación de obras completas o fragmentos significativos analizando las relaciones internas (estructura, estilo, función de los elementos) y externas (contexto, tradición). Produce textos literarios o de intención literaria con cierta conciencia de estilo y coherencia.
→ Analiza Cien años de soledad identificando la circularidad temporal como recurso narrativo y lo relaciona con la historia latinoamericana; escribe un relato breve con una estructura circular similar.</t>
  </si>
  <si>
    <t>Avanzado</t>
  </si>
  <si>
    <t>90-100%</t>
  </si>
  <si>
    <t>Integra la interpretación crítica con la creación original, transfiriendo el análisis de relaciones internas y externas a producciones propias (textos, audiovisuales, performances) que dialogan con la tradición. Evalúa su propio proceso creativo y el de otros, mostrando una comprensión profunda del patrimonio literario.
→ Tras leer Hamlet, elabora un cortometraje que actualiza el conflicto central a un contexto contemporáneo, acompañado de una justificación escrita que explica las decisiones estilísticas y su conexión con la obra original y su contexto.</t>
  </si>
  <si>
    <t>Lee fragmentos de obras clásicas con apoyo, pero no completa lecturas autónomas. Comparte experiencias de forma muy superficial o no lo hace.
→ Registro de lectura incompleto (menos de un tercio de la obra prevista); comentarios orales o escritos muy breves, sin conexión personal ni identificación de elementos literarios.</t>
  </si>
  <si>
    <t>Lee al menos una obra breve clásica de manera autónoma con alguna interrupción. Comparte experiencias de lectura en conversaciones guiadas, identificando elementos básicos (personajes, trama, tema).
→ Diario de lectura con anotaciones básicas (resumen, personajes); participación en debate con preguntas pautadas, respondiendo sin profundizar en la conexión personal.</t>
  </si>
  <si>
    <t>Lee de manera autónoma y completa al menos una obra clásica relevante, dedicando tiempo periódico a la lectura. Comparte y reflexiona sobre su experiencia de lectura, estableciendo vínculos con su propia vida y con otros textos.
→ Reseña personal que conecta la obra con su contexto y su trayectoria lectora; participación activa en club de lectura aportando opiniones fundamentadas.</t>
  </si>
  <si>
    <t>Lee de manera autónoma varias obras clásicas, gestionando su propio itinerario lector. Comparte y argumenta sus interpretaciones de forma crítica, integrando perspectivas diversas y promoviendo el diálogo.
→ Portfolio de lecturas con análisis comparativos entre obras; dirige una tertulia literaria y propone nuevas lecturas relacionadas, mostrando autonomía y capacidad de transferencia.</t>
  </si>
  <si>
    <t>Identifica únicamente semejanzas o diferencias superficiales entre obras sin relacionarlas con el contexto. No reconoce universales temáticos.
→ Al comparar Edipo Rey y La casa de Bernarda Alba, señala que ambas tratan sobre familias, pero no menciona el contexto griego o español.</t>
  </si>
  <si>
    <t>Compara obras señalando alguna diferencia o semejanza relevante e intenta vincularlas con su contexto, aunque de forma incompleta o con ayuda. Reconoce algún universal temático de manera guiada.
→ Compara un soneto de Petrarca con uno de Garcilaso, indica ambos tratan el amor idealizado, pero solo menciona el Renacimiento tras preguntas del docente.</t>
  </si>
  <si>
    <t>Establece vínculos entre obras de diferentes épocas, géneros o lenguajes artísticos, analizando semejanzas y diferencias en función del contexto de producción y la relación literatura-sociedad. Identifica universales temáticos y cauces formales recurrentes de forma autónoma.
→ En un ensayo compara la Odisea con Ulises de Joyce, explicando cómo el contexto histórico (oralidad vs. modernismo) y la sociedad influyen en la estructura narrativa, y concluye que el viaje del héroe es un universal temático.</t>
  </si>
  <si>
    <t>Transfiere el análisis comparativo a obras o manifestaciones artísticas no tratadas en clase, integrando perspectivas críticas y valorando la evolución de los universales temáticos. Desarrolla un proyecto de investigación original que vincula al menos tres obras de distintos lenguajes artísticos y épocas, contextualizándolas y presentando conclusiones propias.
→ Proyecto multimodal: 'La figura del outsider en la literatura y el cine del siglo XX'. Analiza El extranjero de Camus, El guardián entre el centeno y la película Taxi Driver, argumentando cómo el contexto de posguerra y la sociedad de consumo moldean este arquetipo, y propone una reinterpretación actual.</t>
  </si>
  <si>
    <t>Elabora una exposición multimodal con ayuda constante o guiada, que resulta incompleta o desorganizada. No sitúa las obras en su contexto histórico o estético, o lo hace de forma errónea. El contenido es superficial y no evidencia comprensión de los movimientos estéticos.
→ Presentación digital con diapositivas copiadas de fuentes no verificadas, sin relación entre el texto y el contexto, y con errores cronológicos.</t>
  </si>
  <si>
    <t>Elabora una exposición multimodal con estructura básica, pero con escasa profundidad. Sitúa las obras en su contexto de manera general, aunque con lagunas o imprecisiones. Utiliza algunas fuentes, pero la conexión entre movimientos y obras es débil.
→ Póster digital que menciona el Romanticismo y algunas obras representativas, pero no explica cómo reflejan los rasgos del movimiento, y la información es fragmentada.</t>
  </si>
  <si>
    <t>Elabora de manera individual o colectiva una exposición multimodal coherente y bien estructurada. Sitúa correctamente los textos leídos en su horizonte histórico y estético, identificando los rasgos de los movimientos. Utiliza fuentes variadas y las integra adecuadamente.
→ Vídeo comentado que analiza tres obras del Realismo, explicando su contexto social y literario, con imágenes y fragmentos textuales pertinentes, citando fuentes.</t>
  </si>
  <si>
    <t>Elabora una exposición multimodal crítica y original que va más allá de la contextualización básica. Establece conexiones entre movimientos, autores y obras, y reflexiona sobre su influencia en la cultura contemporánea. Integra múltiples perspectivas y fuentes, y demuestra autonomía en la selección y organización de contenidos.
→ Exposición interactiva (web o presentación dinámica) que compara el simbolismo y el surrealismo, propone una interpretación personal de poemas de Rimbaud y Breton, y vincula su legado con el cine actual, incluye entrevistas o análisis de adaptaciones.</t>
  </si>
  <si>
    <t>El alumnado no participa o lo hace de forma muy superficial en las actividades de lectura y debate; no identifica ni describe elementos básicos sobre la experiencia de las mujeres o contextos no occidentales en las obras propuestas.
→ En un comentario oral sobre un cuento de una autora africana, solo repite el argumento sin mencionar ningún rasgo de perspectiva femenina o cultural.</t>
  </si>
  <si>
    <t>El alumnado identifica y describe algunos aspectos relevantes sobre autoras y obras no occidentales, pero su análisis es descriptivo y carece de profundidad crítica; participa en debates pero con intervenciones poco argumentadas.
→ En un proyecto de investigación sobre una poeta japonesa del siglo XX, enumera datos biográficos y obras, pero no analiza cómo su obra cuestiona el canon literario tradicional.</t>
  </si>
  <si>
    <t>El alumnado elabora comentarios críticos orales o escritos que integran la perspectiva de género y la diversidad cultural, fundamenta sus interpretaciones y participa en debates aportando argumentos coherentes y respetuosos.
→ Redacta un comentario crítico sobre una novela de una escritora nigeriana en el que analiza cómo la obra propone una visión alternativa del mundo, relacionándola con el contexto histórico y cultural.</t>
  </si>
  <si>
    <t>El alumnado realiza un proyecto de investigación o un comentario que trasciende lo trabajado en clase, comparando y contrastando autoras de distintas épocas y culturas, y cuestiona críticamente los cánones establecidos, proponiendo nuevas lecturas o hipótesis originales.
→ Diseña y presenta un proyecto que analiza la figura de la mujer en la literatura de autoras del Caribe y el Magreb, estableciendo relaciones entre sus obras y proponiendo una relectura del canon literario universal.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</si>
  <si>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</si>
  <si>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</si>
  <si>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</si>
  <si>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</si>
  <si>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</si>
  <si>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</si>
  <si>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</si>
  <si>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</si>
  <si>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</si>
  <si>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</si>
  <si>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audiolibros de los clásicos (por ejemplo, fragmentos de la Ilíada narrados) para alumnos con dificultades lectoras.
• Incluir ediciones ilustradas o novelas gráficas de obras como La Odisea para visualizar la trama y los personajes.
• Proporcionar mapas conceptuales interactivos que relacionen autores, obras y contexto histórico-cultural.</t>
  </si>
  <si>
    <t>Acción y expresión</t>
  </si>
  <si>
    <t>Proporcionar múltiples formas de expresión</t>
  </si>
  <si>
    <t xml:space="preserve">
• Permitir la creación de un pódcast de crítica literaria donde el alumno analice una obra clásica desde su perspectiva actual.
• Ofrecer la opción de realizar una adaptación escénica breve (monólogo o escena) de un pasaje significativo, con o sin grabación.
• Posibilitar la elaboración de un ensayo visual (infografía o videoensayo) que compare dos obras de diferentes épocas y géneros.</t>
  </si>
  <si>
    <t>Implicación / motivación</t>
  </si>
  <si>
    <t>Proporcionar múltiples formas de motivación</t>
  </si>
  <si>
    <t xml:space="preserve">
• Dejar que el alumnado elija entre una lista de clásicos (con diferentes géneros y épocas) para realizar su análisis individual.
• Relacionar temas universales (amor, muerte, poder) de las obras con problemas actuales (cambio climático, justicia social) para aumentar la relevancia.
• Organizar un 'club de lectura' con opción de participar mediante foro virtual o debate presencial, permitiendo roles rotativos (moderador, crítico, contextualizador).</t>
  </si>
  <si>
    <t xml:space="preserve">
• Ofrecer versiones audiolibro de los clásicos (por ejemplo, grabaciones de dominio público) para alumnos que prefieran o necesiten escuchar.
• Proporcionar mapas conceptuales interactivos que relacionen autores, obras y contextos históricos, con enlaces a fragmentos significativos.
• Facilitar ediciones anotadas o con hipervínculos que expliquen referencias culturales, mitológicas o históricas sin interrumpir la lectura.</t>
  </si>
  <si>
    <t xml:space="preserve">
• Permitir que el alumnado elabore un diario de lectura desde la perspectiva de un personaje de la obra elegida, en formato escrito o grabado en audio.
• Solicitar la creación de un pódcast de reseña literaria donde analicen un clásico y lo relacionen con su experiencia personal, compartiéndolo en un canal del aula.
• Ofrecer la opción de realizar un vídeo breve que compare una escena de la obra con su adaptación cinematográfica o teatral, destacando diferencias y efectos.</t>
  </si>
  <si>
    <t xml:space="preserve">
• Implementar un sistema de elección de lecturas semestrales a partir de una lista de clásicos organizados por ejes temáticos (amor, justicia, identidad), para que cada alumno seleccione según sus intereses.
• Organizar clubes de lectura rotativos donde cada grupo coordine una tertulia sobre la obra leída, usando roles (moderador, contextualizador, crítico) para fomentar la participación.
• Proponer un reto de lectura conectada: cada alumno enlaza el clásico que ha leído con una obra actual (canción, película, serie) y explica oralmente o por escrito la conexión.</t>
  </si>
  <si>
    <t>Proporcionar múltiples formas de representación (qué ofrece el profesor)</t>
  </si>
  <si>
    <t xml:space="preserve">
• Ofrecer mapas conceptuales interactivos que vinculen obras de distintas épocas según ejes temáticos (amor, muerte, poder) y formales (soneto, ensayo, teatro).
• Facilitar audiolibros de fragmentos seleccionados junto con el texto escrito para comparar dicción y ritmo según el contexto histórico.
• Proporcionar tablas comparativas preelaboradas con categorías (contexto, tema, estilo) para que el alumnado complete con ejemplos de obras de diferentes géneros.</t>
  </si>
  <si>
    <t>Proporcionar múltiples formas de expresión (qué entrega el alumnado)</t>
  </si>
  <si>
    <t xml:space="preserve">
• Diseñar un portfolio digital que incluya un podcast analizando semejanzas y diferencias entre una obra clásica y una contemporánea.
• Elaborar un guion gráfico (storyboard) que represente visualmente cómo un tema universal aparece en dos obras de distintos lenguajes artísticos (literatura y cine).
• Redactar un artículo de blog comparativo, con opción de incluir infografías o vídeos incrustados, sobre un cauce formal recurrente (ej. el monólogo interior).</t>
  </si>
  <si>
    <t>Proporcionar múltiples formas de motivación (cómo se engancha)</t>
  </si>
  <si>
    <t xml:space="preserve">
• Permitir que el alumnado elija la pareja de obras a comparar dentro de una lista variada que cruce épocas y géneros (ej. 'Edipo Rey' y 'La naranja mecánica').
• Vincular la actividad a un reto social: '¿Qué pregunta universal de estos textos sigue sin respuesta hoy?' y debatir en redes simuladas.
• Ofrecer distintos niveles de andamiaje: opción de análisis guiado con preguntas cerradas o exploración libre con rúbrica negociada.</t>
  </si>
  <si>
    <t xml:space="preserve">
• Ofrecer una línea del tiempo interactiva con imágenes, audios de declamaciones y fragmentos clave de cada movimiento estético.
• Proporcionar mapas conceptuales visuales que conecten movimientos con obras representativas y su contexto histórico-cultural.
• Incluir fragmentos audiovisuales de adaptaciones cinematográficas o lecturas dramatizadas de las obras seleccionadas.</t>
  </si>
  <si>
    <t xml:space="preserve">
• Crear un podcast breve (3-5 min) analizando una obra de un movimiento y relacionándola con otra de elección personal.
• Elaborar un mapa cultural visual (infografía o mural digital) que sitúe las obras leídas en tiempo y espacio, incluyendo conexiones personales.
• Redactar un texto comparativo entre dos movimientos estéticos, justificando su impacto en la cultura actual y citando obras concretas.</t>
  </si>
  <si>
    <t xml:space="preserve">
• Permitir que cada estudiante elija una obra de una lista representativa por movimiento para profundizar en sus características.
• Organizar un debate sobre la vigencia de un movimiento estético en la cultura contemporánea (música, cine, publicidad).
• Realizar una 'caza del tesoro' literaria: buscar y compartir referencias a movimientos estéticos en productos culturales actuales (series, memes, canciones).</t>
  </si>
  <si>
    <t>Ofrecer múltiples formatos y perspectivas para acceder al contenido del canon literario universal con enfoque de género y descentrado.</t>
  </si>
  <si>
    <t xml:space="preserve">
• Proporcionar una línea del tiempo interactiva que integre autoras de distintas épocas y regiones (África, América, Asia, etc.) con enlaces a fragmentos de sus obras en texto y audio.
• Ofrecer breves videopoemas o dramatizaciones de obras de escritoras no occidentales (por ejemplo, de la tradición oral africana o poesía sufí femenina) con subtítulos en español.
• Incluir infografías comparativas que visualicen la presencia de mujeres en distintos cánones nacionales (porcentajes, géneros predominantes) para evidenciar sesgos históricos.</t>
  </si>
  <si>
    <t>Facilitar múltiples formas de demostrar la comprensión y la construcción crítica del canon alternativo.</t>
  </si>
  <si>
    <t xml:space="preserve">
• Elaborar un pódcast colaborativo en el que cada alumno analice una escritora de una región no occidental, conectando su obra con cuestiones de género y poder.
• Diseñar un mapa literario digital (p. ej., con Google Earth) donde se sitúen autoras y se incluyan reseñas o citas sonoras creadas por el alumnado.
• Redactar un manifiesto o carta abierta que proponga un canon alternativo, argumentando la inclusión de al menos tres autoras de culturas no occidentales, con justificación crítica.</t>
  </si>
  <si>
    <t>Promover el interés y la autorregulación mediante opciones significativas, conexión con la realidad y retos ajustables.</t>
  </si>
  <si>
    <t xml:space="preserve">
• Permitir que cada estudiante seleccione una escritora de una lista diversa (con opciones de diferentes continentes y siglos) para investigar y presentar al grupo.
• Organizar un debate simulado sobre "¿Debe ampliarse el canon occidental?" donde los alumnos defiendan posturas basadas en las lecturas realizadas.
• Vincular la actividad con un proyecto interdisciplinar con Historia del Arte o Filosofía para analizar cómo el canon afecta la representación femenina en otras artes.</t>
  </si>
  <si>
    <t>Mapeo CE → descriptores del Perfil de Salida</t>
  </si>
  <si>
    <t>Descriptores principales</t>
  </si>
  <si>
    <t>Descriptores secundarios</t>
  </si>
  <si>
    <t>Justificación</t>
  </si>
  <si>
    <t>CCL2, CCEC1, CCEC2</t>
  </si>
  <si>
    <t>CCL3, CP2</t>
  </si>
  <si>
    <t>Se centra en la interpretación y valoración de clásicos literarios, requiriendo comprensión lectora avanzada y apreciación del patrimonio cultural y estético.</t>
  </si>
  <si>
    <t>CCL4, CPSAA1, CCEC3</t>
  </si>
  <si>
    <t>CCL1, CPSAA3</t>
  </si>
  <si>
    <t>Fomenta el hábito lector autónomo, la construcción de la identidad personal a través de la lectura y el intercambio comunicativo de experiencias.</t>
  </si>
  <si>
    <t>CCEC1, CCL3, CP2</t>
  </si>
  <si>
    <t>CC1, CCEC2</t>
  </si>
  <si>
    <t>Busca establecer vínculos intertextuales y transculturales entre obras de diversos contextos, promoviendo el análisis crítico y la conciencia cultural.</t>
  </si>
  <si>
    <t>CCEC1, CCL2, CC1</t>
  </si>
  <si>
    <t>CP3, CCL5</t>
  </si>
  <si>
    <t>Requiere consolidar un marco de referencias estéticas y movimientos literarios que forman parte del patrimonio universal y la memoria colectiva.</t>
  </si>
  <si>
    <t>CC1, CC2, CCEC1</t>
  </si>
  <si>
    <t>CCL3, CP3</t>
  </si>
  <si>
    <t>Propone una revisión crítica del canon literario desde una perspectiva de género y diversidad, superando marcos etnocéntricos y promoviendo la igualdad.</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</si>
  <si>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</si>
  <si>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</si>
  <si>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</si>
  <si>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</si>
  <si>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</si>
  <si>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</si>
  <si>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</si>
  <si>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</si>
  <si>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</si>
  <si>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Localizar el decreto de currículo de Bachillerato de tu comunidad autónoma para identificar la vinculación entre las 5 competencias específicas y los descriptores operativos del Perfil de Salida.</t>
  </si>
  <si>
    <t>Busca la tabla de conexiones curriculares al final del anexo de la materia; te dirá exactamente qué competencias clave estás desarrollando con cada criterio de evaluación.</t>
  </si>
  <si>
    <t>Listar las CE y criterios</t>
  </si>
  <si>
    <t>1.5 horas</t>
  </si>
  <si>
    <t>Organizar una matriz con las 5 competencias específicas y los 9 criterios de evaluación, asegurando que cada criterio tenga una correspondencia directa con las actividades de aula previstas.</t>
  </si>
  <si>
    <t>No intentes evaluar los 9 criterios en cada unidad; selecciona 2 o 3 por situación de aprendizaje para no saturar tu cuaderno de evaluación.</t>
  </si>
  <si>
    <t>Priorizar criterios e instrumentos</t>
  </si>
  <si>
    <t>2 horas</t>
  </si>
  <si>
    <t>Seleccionar herramientas de evaluación que permitan observar el desempeño, como el comentario de texto comparativo, la creación de antologías comentadas o la defensa oral de proyectos de investigación literaria.</t>
  </si>
  <si>
    <t>Para Literatura Universal, el instrumento más potente es el ensayo comparativo entre una obra clásica y una manifestación artística contemporánea (cine, serie o música).</t>
  </si>
  <si>
    <t>Distribuir saberes por trimestre</t>
  </si>
  <si>
    <t>Repartir los 29 saberes básicos (organizados en los 2 bloques del currículo) cronológicamente o por ejes temáticos, equilibrando la carga de lectura entre los tres trimestres.</t>
  </si>
  <si>
    <t>Agrupa los saberes del siglo XIX en el segundo trimestre; es el bloque más denso y suele absorber más tiempo del previsto si no se acota bien.</t>
  </si>
  <si>
    <t>Diseñar una SDA tipo por trimestre</t>
  </si>
  <si>
    <t>3 horas</t>
  </si>
  <si>
    <t>Crear una Situación de Aprendizaje que articule los saberes mediante un reto motivador, como la producción de un podcast sobre la vigencia de los mitos clásicos o una representación teatral breve.</t>
  </si>
  <si>
    <t>Asegúrate de que el producto final de la SDA sea tangible y público (un blog, una exposición o un vídeo) para cumplir con el enfoque competencial LOMLOE.</t>
  </si>
  <si>
    <t>Establecer ponderaciones del departamento</t>
  </si>
  <si>
    <t>Asignar un valor porcentual a cada criterio de evaluación de forma que la suma total sea el 100% de la nota, siguiendo los acuerdos alcanzados en la reunión de departamento.</t>
  </si>
  <si>
    <t>Otorga más peso a los criterios relacionados con la interpretación crítica y la producción de textos (CE3 y CE4) que a los de lectura recreativa.</t>
  </si>
  <si>
    <t>Documentar atención a la diversidad y recuperación</t>
  </si>
  <si>
    <t>Redactar las estrategias de apoyo y las adaptaciones no significativas basadas en el Diseño Universal para el Aprendizaje (DUA), además de definir el proceso de recuperación continua.</t>
  </si>
  <si>
    <t>Prepara una lista de lecturas de nivel graduado o adaptaciones cinematográficas fieles para que el alumnado con dificultades de comprensión pueda seguir el ritmo de la clase.</t>
  </si>
  <si>
    <t>Calculadora de ponderaciones — edita los pesos y mantén el total en 100 %</t>
  </si>
  <si>
    <t>Descripción breve</t>
  </si>
  <si>
    <t>Peso sugerido IA %</t>
  </si>
  <si>
    <t>Peso editable %</t>
  </si>
  <si>
    <t>Observaciones</t>
  </si>
  <si>
    <t>Explicar y argumentar la interpretación de obras o fragmentos representativos del patrimonio literario universal justificando, con un metalenguaje específico, la vinculación del co</t>
  </si>
  <si>
    <t>Crear o recrear textos personales o colectivos de géneros diversos, con intención literaria, sentido estético y conciencia de estilo, en los que se movilicen los conocimientos lite</t>
  </si>
  <si>
    <t>Elaborar interpretaciones personales a partir de la lectura autónoma de obras o fragmentos relevantes de la literatura universal, reflexionado sobre la intención del autor o autora</t>
  </si>
  <si>
    <t>Acceder y participar de manera activa en situaciones comunicativas culturales que favorezcan la reflexión crítica y el intercambio de la propia experiencia lectora, utilizando un m</t>
  </si>
  <si>
    <t>Analizar y comparar textos o fragmentos literarios entre sí con otras manifestaciones artísticas reflexionando, con sentido crítico, sobre la evolución de temas, tópicos, estructur</t>
  </si>
  <si>
    <t>Desarrollar rutinas de indagación en torno a la lectura, con la finalidad de establecer vínculos argumentados entre distintas muestras literarias, constatar la pervivencia de unive</t>
  </si>
  <si>
    <t xml:space="preserve">Elaborar exposiciones multimodales, con creatividad y espíritu crítico, que sitúe los textos leídos en su horizonte histórico-cultural, a partir del análisis de obras y fragmentos </t>
  </si>
  <si>
    <t>Realizar proyectos de investigación sobre autoras de relevancia, obras literarias de contextos no occidentales o sobre cuestiones temáticas o formales que aporten una mirada divers</t>
  </si>
  <si>
    <t>Comentar textos de forma crítica y reflexiva, y participar, de manera activa e informada, en conversaciones sobre lecturas en las que se incorpore la perspectiva de género, y se po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</si>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</sst>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9</v>
      </c>
    </row>
    <row r="9" spans="1:2">
      <c r="A9" s="4" t="s">
        <v>13</v>
      </c>
      <c r="B9" s="5">
        <v>18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229</v>
      </c>
      <c r="B1" s="3"/>
      <c r="C1" s="3"/>
      <c r="D1" s="3"/>
    </row>
    <row r="2" spans="1:4">
      <c r="A2" s="6" t="s">
        <v>158</v>
      </c>
      <c r="B2" s="6" t="s">
        <v>230</v>
      </c>
      <c r="C2" s="6" t="s">
        <v>231</v>
      </c>
      <c r="D2" s="6" t="s">
        <v>232</v>
      </c>
    </row>
    <row r="3" spans="1:4">
      <c r="A3" s="5" t="s">
        <v>36</v>
      </c>
      <c r="B3" s="5" t="s">
        <v>233</v>
      </c>
      <c r="C3" s="5" t="s">
        <v>234</v>
      </c>
      <c r="D3" s="5" t="s">
        <v>235</v>
      </c>
    </row>
    <row r="4" spans="1:4">
      <c r="A4" s="5" t="s">
        <v>43</v>
      </c>
      <c r="B4" s="5" t="s">
        <v>236</v>
      </c>
      <c r="C4" s="5" t="s">
        <v>237</v>
      </c>
      <c r="D4" s="5" t="s">
        <v>238</v>
      </c>
    </row>
    <row r="5" spans="1:4">
      <c r="A5" s="5" t="s">
        <v>50</v>
      </c>
      <c r="B5" s="5" t="s">
        <v>239</v>
      </c>
      <c r="C5" s="5" t="s">
        <v>240</v>
      </c>
      <c r="D5" s="5" t="s">
        <v>241</v>
      </c>
    </row>
    <row r="6" spans="1:4">
      <c r="A6" s="5" t="s">
        <v>57</v>
      </c>
      <c r="B6" s="5" t="s">
        <v>242</v>
      </c>
      <c r="C6" s="5" t="s">
        <v>243</v>
      </c>
      <c r="D6" s="5" t="s">
        <v>244</v>
      </c>
    </row>
    <row r="7" spans="1:4">
      <c r="A7" s="5" t="s">
        <v>64</v>
      </c>
      <c r="B7" s="5" t="s">
        <v>245</v>
      </c>
      <c r="C7" s="5" t="s">
        <v>246</v>
      </c>
      <c r="D7" s="5" t="s">
        <v>247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250</v>
      </c>
      <c r="B1" s="3"/>
      <c r="C1" s="3"/>
      <c r="D1" s="3"/>
      <c r="E1" s="3"/>
    </row>
    <row r="2" spans="1:5">
      <c r="A2" s="6" t="s">
        <v>132</v>
      </c>
      <c r="B2" s="6" t="s">
        <v>251</v>
      </c>
      <c r="C2" s="6" t="s">
        <v>252</v>
      </c>
      <c r="D2" s="6" t="s">
        <v>253</v>
      </c>
      <c r="E2" s="6" t="s">
        <v>254</v>
      </c>
    </row>
    <row r="3" spans="1:5">
      <c r="A3" s="5">
        <v>1</v>
      </c>
      <c r="B3" s="5" t="s">
        <v>255</v>
      </c>
      <c r="C3" s="5" t="s">
        <v>256</v>
      </c>
      <c r="D3" s="5" t="s">
        <v>257</v>
      </c>
      <c r="E3" s="5" t="s">
        <v>258</v>
      </c>
    </row>
    <row r="4" spans="1:5">
      <c r="A4" s="5">
        <v>2</v>
      </c>
      <c r="B4" s="5" t="s">
        <v>259</v>
      </c>
      <c r="C4" s="5" t="s">
        <v>260</v>
      </c>
      <c r="D4" s="5" t="s">
        <v>261</v>
      </c>
      <c r="E4" s="5" t="s">
        <v>262</v>
      </c>
    </row>
    <row r="5" spans="1:5">
      <c r="A5" s="5">
        <v>3</v>
      </c>
      <c r="B5" s="5" t="s">
        <v>263</v>
      </c>
      <c r="C5" s="5" t="s">
        <v>264</v>
      </c>
      <c r="D5" s="5" t="s">
        <v>265</v>
      </c>
      <c r="E5" s="5" t="s">
        <v>266</v>
      </c>
    </row>
    <row r="6" spans="1:5">
      <c r="A6" s="5">
        <v>4</v>
      </c>
      <c r="B6" s="5" t="s">
        <v>267</v>
      </c>
      <c r="C6" s="5" t="s">
        <v>264</v>
      </c>
      <c r="D6" s="5" t="s">
        <v>268</v>
      </c>
      <c r="E6" s="5" t="s">
        <v>269</v>
      </c>
    </row>
    <row r="7" spans="1:5">
      <c r="A7" s="5">
        <v>5</v>
      </c>
      <c r="B7" s="5" t="s">
        <v>270</v>
      </c>
      <c r="C7" s="5" t="s">
        <v>271</v>
      </c>
      <c r="D7" s="5" t="s">
        <v>272</v>
      </c>
      <c r="E7" s="5" t="s">
        <v>273</v>
      </c>
    </row>
    <row r="8" spans="1:5">
      <c r="A8" s="5">
        <v>6</v>
      </c>
      <c r="B8" s="5" t="s">
        <v>274</v>
      </c>
      <c r="C8" s="5" t="s">
        <v>256</v>
      </c>
      <c r="D8" s="5" t="s">
        <v>275</v>
      </c>
      <c r="E8" s="5" t="s">
        <v>276</v>
      </c>
    </row>
    <row r="9" spans="1:5">
      <c r="A9" s="5">
        <v>7</v>
      </c>
      <c r="B9" s="5" t="s">
        <v>277</v>
      </c>
      <c r="C9" s="5" t="s">
        <v>260</v>
      </c>
      <c r="D9" s="5" t="s">
        <v>278</v>
      </c>
      <c r="E9" s="5" t="s">
        <v>279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280</v>
      </c>
      <c r="B1" s="3"/>
      <c r="C1" s="3"/>
      <c r="D1" s="3"/>
      <c r="E1" s="3"/>
      <c r="F1" s="3"/>
    </row>
    <row r="2" spans="1:6">
      <c r="A2" s="6" t="s">
        <v>28</v>
      </c>
      <c r="B2" s="6" t="s">
        <v>71</v>
      </c>
      <c r="C2" s="6" t="s">
        <v>281</v>
      </c>
      <c r="D2" s="6" t="s">
        <v>282</v>
      </c>
      <c r="E2" s="6" t="s">
        <v>283</v>
      </c>
      <c r="F2" s="6" t="s">
        <v>284</v>
      </c>
    </row>
    <row r="3" spans="1:6">
      <c r="A3" s="5">
        <v>1.1</v>
      </c>
      <c r="B3" s="5" t="s">
        <v>36</v>
      </c>
      <c r="C3" s="5" t="s">
        <v>285</v>
      </c>
      <c r="D3" s="7">
        <v>12.5</v>
      </c>
      <c r="E3" s="7">
        <v>12.5</v>
      </c>
      <c r="F3" s="5"/>
    </row>
    <row r="4" spans="1:6">
      <c r="A4" s="5">
        <v>1.2</v>
      </c>
      <c r="B4" s="5" t="s">
        <v>36</v>
      </c>
      <c r="C4" s="5" t="s">
        <v>286</v>
      </c>
      <c r="D4" s="7">
        <v>12.5</v>
      </c>
      <c r="E4" s="7">
        <v>12.5</v>
      </c>
      <c r="F4" s="5"/>
    </row>
    <row r="5" spans="1:6">
      <c r="A5" s="5">
        <v>2.1</v>
      </c>
      <c r="B5" s="5" t="s">
        <v>43</v>
      </c>
      <c r="C5" s="5" t="s">
        <v>287</v>
      </c>
      <c r="D5" s="7">
        <v>12.5</v>
      </c>
      <c r="E5" s="7">
        <v>12.5</v>
      </c>
      <c r="F5" s="5"/>
    </row>
    <row r="6" spans="1:6">
      <c r="A6" s="5">
        <v>2.2</v>
      </c>
      <c r="B6" s="5" t="s">
        <v>43</v>
      </c>
      <c r="C6" s="5" t="s">
        <v>288</v>
      </c>
      <c r="D6" s="7">
        <v>12.5</v>
      </c>
      <c r="E6" s="7">
        <v>12.5</v>
      </c>
      <c r="F6" s="5"/>
    </row>
    <row r="7" spans="1:6">
      <c r="A7" s="5">
        <v>3.1</v>
      </c>
      <c r="B7" s="5" t="s">
        <v>50</v>
      </c>
      <c r="C7" s="5" t="s">
        <v>289</v>
      </c>
      <c r="D7" s="7">
        <v>12.5</v>
      </c>
      <c r="E7" s="7">
        <v>12.5</v>
      </c>
      <c r="F7" s="5"/>
    </row>
    <row r="8" spans="1:6">
      <c r="A8" s="5">
        <v>3.2</v>
      </c>
      <c r="B8" s="5" t="s">
        <v>50</v>
      </c>
      <c r="C8" s="5" t="s">
        <v>290</v>
      </c>
      <c r="D8" s="7">
        <v>12.5</v>
      </c>
      <c r="E8" s="7">
        <v>12.5</v>
      </c>
      <c r="F8" s="5"/>
    </row>
    <row r="9" spans="1:6">
      <c r="A9" s="5">
        <v>4.1</v>
      </c>
      <c r="B9" s="5" t="s">
        <v>57</v>
      </c>
      <c r="C9" s="5" t="s">
        <v>291</v>
      </c>
      <c r="D9" s="7">
        <v>20.0</v>
      </c>
      <c r="E9" s="7">
        <v>20.0</v>
      </c>
      <c r="F9" s="5"/>
    </row>
    <row r="10" spans="1:6">
      <c r="A10" s="5">
        <v>5.1</v>
      </c>
      <c r="B10" s="5" t="s">
        <v>64</v>
      </c>
      <c r="C10" s="5" t="s">
        <v>292</v>
      </c>
      <c r="D10" s="7">
        <v>12.5</v>
      </c>
      <c r="E10" s="7">
        <v>12.5</v>
      </c>
      <c r="F10" s="5"/>
    </row>
    <row r="11" spans="1:6">
      <c r="A11" s="5">
        <v>5.2</v>
      </c>
      <c r="B11" s="5" t="s">
        <v>64</v>
      </c>
      <c r="C11" s="5" t="s">
        <v>293</v>
      </c>
      <c r="D11" s="7">
        <v>12.5</v>
      </c>
      <c r="E11" s="7">
        <v>12.5</v>
      </c>
      <c r="F11" s="5"/>
    </row>
    <row r="12" spans="1:6">
      <c r="A12" s="5" t="s">
        <v>294</v>
      </c>
      <c r="B12" s="5"/>
      <c r="C12" s="5"/>
      <c r="D12" s="7"/>
      <c r="E12" s="7">
        <f>SUM(E3:E11)</f>
        <v>120</v>
      </c>
      <c r="F12" s="5" t="s">
        <v>295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6" t="s">
        <v>296</v>
      </c>
      <c r="B1" s="6" t="s">
        <v>297</v>
      </c>
      <c r="C1" s="6">
        <v>1.1</v>
      </c>
      <c r="D1" s="6">
        <v>1.2</v>
      </c>
      <c r="E1" s="6">
        <v>2.1</v>
      </c>
      <c r="F1" s="6">
        <v>2.2</v>
      </c>
      <c r="G1" s="6">
        <v>3.1</v>
      </c>
      <c r="H1" s="6">
        <v>3.2</v>
      </c>
      <c r="I1" s="6">
        <v>4.1</v>
      </c>
      <c r="J1" s="6">
        <v>5.1</v>
      </c>
      <c r="K1" s="6">
        <v>5.2</v>
      </c>
      <c r="L1" s="6" t="s">
        <v>298</v>
      </c>
      <c r="M1" s="6" t="s">
        <v>284</v>
      </c>
    </row>
    <row r="2" spans="1:13">
      <c r="A2" s="5" t="s">
        <v>299</v>
      </c>
      <c r="B2" s="5"/>
      <c r="C2" s="5"/>
      <c r="D2" s="5"/>
      <c r="E2" s="5"/>
      <c r="F2" s="5"/>
      <c r="G2" s="5"/>
      <c r="H2" s="5"/>
      <c r="I2" s="5"/>
      <c r="J2" s="5"/>
      <c r="K2" s="5"/>
      <c r="L2" s="5" t="str">
        <f>IFERROR(AVERAGE(C2:K2),"")</f>
        <v/>
      </c>
      <c r="M2" s="5"/>
    </row>
    <row r="3" spans="1:13">
      <c r="A3" s="5" t="s">
        <v>300</v>
      </c>
      <c r="B3" s="5"/>
      <c r="C3" s="5"/>
      <c r="D3" s="5"/>
      <c r="E3" s="5"/>
      <c r="F3" s="5"/>
      <c r="G3" s="5"/>
      <c r="H3" s="5"/>
      <c r="I3" s="5"/>
      <c r="J3" s="5"/>
      <c r="K3" s="5"/>
      <c r="L3" s="5" t="str">
        <f>IFERROR(AVERAGE(C3:K3),"")</f>
        <v/>
      </c>
      <c r="M3" s="5"/>
    </row>
    <row r="4" spans="1:13">
      <c r="A4" s="5" t="s">
        <v>301</v>
      </c>
      <c r="B4" s="5"/>
      <c r="C4" s="5"/>
      <c r="D4" s="5"/>
      <c r="E4" s="5"/>
      <c r="F4" s="5"/>
      <c r="G4" s="5"/>
      <c r="H4" s="5"/>
      <c r="I4" s="5"/>
      <c r="J4" s="5"/>
      <c r="K4" s="5"/>
      <c r="L4" s="5" t="str">
        <f>IFERROR(AVERAGE(C4:K4),"")</f>
        <v/>
      </c>
      <c r="M4" s="5"/>
    </row>
    <row r="5" spans="1:13">
      <c r="A5" s="5" t="s">
        <v>302</v>
      </c>
      <c r="B5" s="5"/>
      <c r="C5" s="5"/>
      <c r="D5" s="5"/>
      <c r="E5" s="5"/>
      <c r="F5" s="5"/>
      <c r="G5" s="5"/>
      <c r="H5" s="5"/>
      <c r="I5" s="5"/>
      <c r="J5" s="5"/>
      <c r="K5" s="5"/>
      <c r="L5" s="5" t="str">
        <f>IFERROR(AVERAGE(C5:K5),"")</f>
        <v/>
      </c>
      <c r="M5" s="5"/>
    </row>
    <row r="6" spans="1:13">
      <c r="A6" s="5" t="s">
        <v>303</v>
      </c>
      <c r="B6" s="5"/>
      <c r="C6" s="5"/>
      <c r="D6" s="5"/>
      <c r="E6" s="5"/>
      <c r="F6" s="5"/>
      <c r="G6" s="5"/>
      <c r="H6" s="5"/>
      <c r="I6" s="5"/>
      <c r="J6" s="5"/>
      <c r="K6" s="5"/>
      <c r="L6" s="5" t="str">
        <f>IFERROR(AVERAGE(C6:K6),"")</f>
        <v/>
      </c>
      <c r="M6" s="5"/>
    </row>
    <row r="7" spans="1:13">
      <c r="A7" s="5" t="s">
        <v>304</v>
      </c>
      <c r="B7" s="5"/>
      <c r="C7" s="5"/>
      <c r="D7" s="5"/>
      <c r="E7" s="5"/>
      <c r="F7" s="5"/>
      <c r="G7" s="5"/>
      <c r="H7" s="5"/>
      <c r="I7" s="5"/>
      <c r="J7" s="5"/>
      <c r="K7" s="5"/>
      <c r="L7" s="5" t="str">
        <f>IFERROR(AVERAGE(C7:K7),"")</f>
        <v/>
      </c>
      <c r="M7" s="5"/>
    </row>
    <row r="8" spans="1:13">
      <c r="A8" s="5" t="s">
        <v>305</v>
      </c>
      <c r="B8" s="5"/>
      <c r="C8" s="5"/>
      <c r="D8" s="5"/>
      <c r="E8" s="5"/>
      <c r="F8" s="5"/>
      <c r="G8" s="5"/>
      <c r="H8" s="5"/>
      <c r="I8" s="5"/>
      <c r="J8" s="5"/>
      <c r="K8" s="5"/>
      <c r="L8" s="5" t="str">
        <f>IFERROR(AVERAGE(C8:K8),"")</f>
        <v/>
      </c>
      <c r="M8" s="5"/>
    </row>
    <row r="9" spans="1:13">
      <c r="A9" s="5" t="s">
        <v>306</v>
      </c>
      <c r="B9" s="5"/>
      <c r="C9" s="5"/>
      <c r="D9" s="5"/>
      <c r="E9" s="5"/>
      <c r="F9" s="5"/>
      <c r="G9" s="5"/>
      <c r="H9" s="5"/>
      <c r="I9" s="5"/>
      <c r="J9" s="5"/>
      <c r="K9" s="5"/>
      <c r="L9" s="5" t="str">
        <f>IFERROR(AVERAGE(C9:K9),"")</f>
        <v/>
      </c>
      <c r="M9" s="5"/>
    </row>
    <row r="10" spans="1:13">
      <c r="A10" s="5" t="s">
        <v>307</v>
      </c>
      <c r="B10" s="5"/>
      <c r="C10" s="5"/>
      <c r="D10" s="5"/>
      <c r="E10" s="5"/>
      <c r="F10" s="5"/>
      <c r="G10" s="5"/>
      <c r="H10" s="5"/>
      <c r="I10" s="5"/>
      <c r="J10" s="5"/>
      <c r="K10" s="5"/>
      <c r="L10" s="5" t="str">
        <f>IFERROR(AVERAGE(C10:K10),"")</f>
        <v/>
      </c>
      <c r="M10" s="5"/>
    </row>
    <row r="11" spans="1:13">
      <c r="A11" s="5" t="s">
        <v>308</v>
      </c>
      <c r="B11" s="5"/>
      <c r="C11" s="5"/>
      <c r="D11" s="5"/>
      <c r="E11" s="5"/>
      <c r="F11" s="5"/>
      <c r="G11" s="5"/>
      <c r="H11" s="5"/>
      <c r="I11" s="5"/>
      <c r="J11" s="5"/>
      <c r="K11" s="5"/>
      <c r="L11" s="5" t="str">
        <f>IFERROR(AVERAGE(C11:K11),"")</f>
        <v/>
      </c>
      <c r="M11" s="5"/>
    </row>
    <row r="12" spans="1:13">
      <c r="A12" s="5" t="s">
        <v>309</v>
      </c>
      <c r="B12" s="5"/>
      <c r="C12" s="5"/>
      <c r="D12" s="5"/>
      <c r="E12" s="5"/>
      <c r="F12" s="5"/>
      <c r="G12" s="5"/>
      <c r="H12" s="5"/>
      <c r="I12" s="5"/>
      <c r="J12" s="5"/>
      <c r="K12" s="5"/>
      <c r="L12" s="5" t="str">
        <f>IFERROR(AVERAGE(C12:K12),"")</f>
        <v/>
      </c>
      <c r="M12" s="5"/>
    </row>
    <row r="13" spans="1:13">
      <c r="A13" s="5" t="s">
        <v>310</v>
      </c>
      <c r="B13" s="5"/>
      <c r="C13" s="5"/>
      <c r="D13" s="5"/>
      <c r="E13" s="5"/>
      <c r="F13" s="5"/>
      <c r="G13" s="5"/>
      <c r="H13" s="5"/>
      <c r="I13" s="5"/>
      <c r="J13" s="5"/>
      <c r="K13" s="5"/>
      <c r="L13" s="5" t="str">
        <f>IFERROR(AVERAGE(C13:K13),"")</f>
        <v/>
      </c>
      <c r="M13" s="5"/>
    </row>
    <row r="14" spans="1:13">
      <c r="A14" s="5" t="s">
        <v>311</v>
      </c>
      <c r="B14" s="5"/>
      <c r="C14" s="5"/>
      <c r="D14" s="5"/>
      <c r="E14" s="5"/>
      <c r="F14" s="5"/>
      <c r="G14" s="5"/>
      <c r="H14" s="5"/>
      <c r="I14" s="5"/>
      <c r="J14" s="5"/>
      <c r="K14" s="5"/>
      <c r="L14" s="5" t="str">
        <f>IFERROR(AVERAGE(C14:K14),"")</f>
        <v/>
      </c>
      <c r="M14" s="5"/>
    </row>
    <row r="15" spans="1:13">
      <c r="A15" s="5" t="s">
        <v>312</v>
      </c>
      <c r="B15" s="5"/>
      <c r="C15" s="5"/>
      <c r="D15" s="5"/>
      <c r="E15" s="5"/>
      <c r="F15" s="5"/>
      <c r="G15" s="5"/>
      <c r="H15" s="5"/>
      <c r="I15" s="5"/>
      <c r="J15" s="5"/>
      <c r="K15" s="5"/>
      <c r="L15" s="5" t="str">
        <f>IFERROR(AVERAGE(C15:K15),"")</f>
        <v/>
      </c>
      <c r="M15" s="5"/>
    </row>
    <row r="16" spans="1:13">
      <c r="A16" s="5" t="s">
        <v>313</v>
      </c>
      <c r="B16" s="5"/>
      <c r="C16" s="5"/>
      <c r="D16" s="5"/>
      <c r="E16" s="5"/>
      <c r="F16" s="5"/>
      <c r="G16" s="5"/>
      <c r="H16" s="5"/>
      <c r="I16" s="5"/>
      <c r="J16" s="5"/>
      <c r="K16" s="5"/>
      <c r="L16" s="5" t="str">
        <f>IFERROR(AVERAGE(C16:K16),"")</f>
        <v/>
      </c>
      <c r="M16" s="5"/>
    </row>
    <row r="17" spans="1:13">
      <c r="A17" s="5" t="s">
        <v>314</v>
      </c>
      <c r="B17" s="5"/>
      <c r="C17" s="5"/>
      <c r="D17" s="5"/>
      <c r="E17" s="5"/>
      <c r="F17" s="5"/>
      <c r="G17" s="5"/>
      <c r="H17" s="5"/>
      <c r="I17" s="5"/>
      <c r="J17" s="5"/>
      <c r="K17" s="5"/>
      <c r="L17" s="5" t="str">
        <f>IFERROR(AVERAGE(C17:K17),"")</f>
        <v/>
      </c>
      <c r="M17" s="5"/>
    </row>
    <row r="18" spans="1:13">
      <c r="A18" s="5" t="s">
        <v>315</v>
      </c>
      <c r="B18" s="5"/>
      <c r="C18" s="5"/>
      <c r="D18" s="5"/>
      <c r="E18" s="5"/>
      <c r="F18" s="5"/>
      <c r="G18" s="5"/>
      <c r="H18" s="5"/>
      <c r="I18" s="5"/>
      <c r="J18" s="5"/>
      <c r="K18" s="5"/>
      <c r="L18" s="5" t="str">
        <f>IFERROR(AVERAGE(C18:K18),"")</f>
        <v/>
      </c>
      <c r="M18" s="5"/>
    </row>
    <row r="19" spans="1:13">
      <c r="A19" s="5" t="s">
        <v>316</v>
      </c>
      <c r="B19" s="5"/>
      <c r="C19" s="5"/>
      <c r="D19" s="5"/>
      <c r="E19" s="5"/>
      <c r="F19" s="5"/>
      <c r="G19" s="5"/>
      <c r="H19" s="5"/>
      <c r="I19" s="5"/>
      <c r="J19" s="5"/>
      <c r="K19" s="5"/>
      <c r="L19" s="5" t="str">
        <f>IFERROR(AVERAGE(C19:K19),"")</f>
        <v/>
      </c>
      <c r="M19" s="5"/>
    </row>
    <row r="20" spans="1:13">
      <c r="A20" s="5" t="s">
        <v>317</v>
      </c>
      <c r="B20" s="5"/>
      <c r="C20" s="5"/>
      <c r="D20" s="5"/>
      <c r="E20" s="5"/>
      <c r="F20" s="5"/>
      <c r="G20" s="5"/>
      <c r="H20" s="5"/>
      <c r="I20" s="5"/>
      <c r="J20" s="5"/>
      <c r="K20" s="5"/>
      <c r="L20" s="5" t="str">
        <f>IFERROR(AVERAGE(C20:K20),"")</f>
        <v/>
      </c>
      <c r="M20" s="5"/>
    </row>
    <row r="21" spans="1:13">
      <c r="A21" s="5" t="s">
        <v>318</v>
      </c>
      <c r="B21" s="5"/>
      <c r="C21" s="5"/>
      <c r="D21" s="5"/>
      <c r="E21" s="5"/>
      <c r="F21" s="5"/>
      <c r="G21" s="5"/>
      <c r="H21" s="5"/>
      <c r="I21" s="5"/>
      <c r="J21" s="5"/>
      <c r="K21" s="5"/>
      <c r="L21" s="5" t="str">
        <f>IFERROR(AVERAGE(C21:K21),"")</f>
        <v/>
      </c>
      <c r="M21" s="5"/>
    </row>
    <row r="22" spans="1:13">
      <c r="A22" s="5" t="s">
        <v>319</v>
      </c>
      <c r="B22" s="5"/>
      <c r="C22" s="5"/>
      <c r="D22" s="5"/>
      <c r="E22" s="5"/>
      <c r="F22" s="5"/>
      <c r="G22" s="5"/>
      <c r="H22" s="5"/>
      <c r="I22" s="5"/>
      <c r="J22" s="5"/>
      <c r="K22" s="5"/>
      <c r="L22" s="5" t="str">
        <f>IFERROR(AVERAGE(C22:K22),"")</f>
        <v/>
      </c>
      <c r="M22" s="5"/>
    </row>
    <row r="23" spans="1:13">
      <c r="A23" s="5" t="s">
        <v>320</v>
      </c>
      <c r="B23" s="5"/>
      <c r="C23" s="5"/>
      <c r="D23" s="5"/>
      <c r="E23" s="5"/>
      <c r="F23" s="5"/>
      <c r="G23" s="5"/>
      <c r="H23" s="5"/>
      <c r="I23" s="5"/>
      <c r="J23" s="5"/>
      <c r="K23" s="5"/>
      <c r="L23" s="5" t="str">
        <f>IFERROR(AVERAGE(C23:K23),"")</f>
        <v/>
      </c>
      <c r="M23" s="5"/>
    </row>
    <row r="24" spans="1:13">
      <c r="A24" s="5" t="s">
        <v>321</v>
      </c>
      <c r="B24" s="5"/>
      <c r="C24" s="5"/>
      <c r="D24" s="5"/>
      <c r="E24" s="5"/>
      <c r="F24" s="5"/>
      <c r="G24" s="5"/>
      <c r="H24" s="5"/>
      <c r="I24" s="5"/>
      <c r="J24" s="5"/>
      <c r="K24" s="5"/>
      <c r="L24" s="5" t="str">
        <f>IFERROR(AVERAGE(C24:K24),"")</f>
        <v/>
      </c>
      <c r="M24" s="5"/>
    </row>
    <row r="25" spans="1:13">
      <c r="A25" s="5" t="s">
        <v>322</v>
      </c>
      <c r="B25" s="5"/>
      <c r="C25" s="5"/>
      <c r="D25" s="5"/>
      <c r="E25" s="5"/>
      <c r="F25" s="5"/>
      <c r="G25" s="5"/>
      <c r="H25" s="5"/>
      <c r="I25" s="5"/>
      <c r="J25" s="5"/>
      <c r="K25" s="5"/>
      <c r="L25" s="5" t="str">
        <f>IFERROR(AVERAGE(C25:K25),"")</f>
        <v/>
      </c>
      <c r="M25" s="5"/>
    </row>
    <row r="26" spans="1:13">
      <c r="A26" s="5" t="s">
        <v>323</v>
      </c>
      <c r="B26" s="5"/>
      <c r="C26" s="5"/>
      <c r="D26" s="5"/>
      <c r="E26" s="5"/>
      <c r="F26" s="5"/>
      <c r="G26" s="5"/>
      <c r="H26" s="5"/>
      <c r="I26" s="5"/>
      <c r="J26" s="5"/>
      <c r="K26" s="5"/>
      <c r="L26" s="5" t="str">
        <f>IFERROR(AVERAGE(C26:K26),"")</f>
        <v/>
      </c>
      <c r="M26" s="5"/>
    </row>
    <row r="27" spans="1:13">
      <c r="A27" s="5" t="s">
        <v>324</v>
      </c>
      <c r="B27" s="5"/>
      <c r="C27" s="5"/>
      <c r="D27" s="5"/>
      <c r="E27" s="5"/>
      <c r="F27" s="5"/>
      <c r="G27" s="5"/>
      <c r="H27" s="5"/>
      <c r="I27" s="5"/>
      <c r="J27" s="5"/>
      <c r="K27" s="5"/>
      <c r="L27" s="5" t="str">
        <f>IFERROR(AVERAGE(C27:K27),"")</f>
        <v/>
      </c>
      <c r="M27" s="5"/>
    </row>
    <row r="28" spans="1:13">
      <c r="A28" s="5" t="s">
        <v>325</v>
      </c>
      <c r="B28" s="5"/>
      <c r="C28" s="5"/>
      <c r="D28" s="5"/>
      <c r="E28" s="5"/>
      <c r="F28" s="5"/>
      <c r="G28" s="5"/>
      <c r="H28" s="5"/>
      <c r="I28" s="5"/>
      <c r="J28" s="5"/>
      <c r="K28" s="5"/>
      <c r="L28" s="5" t="str">
        <f>IFERROR(AVERAGE(C28:K28),"")</f>
        <v/>
      </c>
      <c r="M28" s="5"/>
    </row>
    <row r="29" spans="1:13">
      <c r="A29" s="5" t="s">
        <v>326</v>
      </c>
      <c r="B29" s="5"/>
      <c r="C29" s="5"/>
      <c r="D29" s="5"/>
      <c r="E29" s="5"/>
      <c r="F29" s="5"/>
      <c r="G29" s="5"/>
      <c r="H29" s="5"/>
      <c r="I29" s="5"/>
      <c r="J29" s="5"/>
      <c r="K29" s="5"/>
      <c r="L29" s="5" t="str">
        <f>IFERROR(AVERAGE(C29:K29),"")</f>
        <v/>
      </c>
      <c r="M29" s="5"/>
    </row>
    <row r="30" spans="1:13">
      <c r="A30" s="5" t="s">
        <v>327</v>
      </c>
      <c r="B30" s="5"/>
      <c r="C30" s="5"/>
      <c r="D30" s="5"/>
      <c r="E30" s="5"/>
      <c r="F30" s="5"/>
      <c r="G30" s="5"/>
      <c r="H30" s="5"/>
      <c r="I30" s="5"/>
      <c r="J30" s="5"/>
      <c r="K30" s="5"/>
      <c r="L30" s="5" t="str">
        <f>IFERROR(AVERAGE(C30:K30),"")</f>
        <v/>
      </c>
      <c r="M30" s="5"/>
    </row>
    <row r="31" spans="1:13">
      <c r="A31" s="5" t="s">
        <v>328</v>
      </c>
      <c r="B31" s="5"/>
      <c r="C31" s="5"/>
      <c r="D31" s="5"/>
      <c r="E31" s="5"/>
      <c r="F31" s="5"/>
      <c r="G31" s="5"/>
      <c r="H31" s="5"/>
      <c r="I31" s="5"/>
      <c r="J31" s="5"/>
      <c r="K31" s="5"/>
      <c r="L31" s="5" t="str">
        <f>IFERROR(AVERAGE(C31:K31),"")</f>
        <v/>
      </c>
      <c r="M31" s="5"/>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11.11</v>
      </c>
    </row>
    <row r="3" spans="1:11">
      <c r="A3" s="5" t="s">
        <v>35</v>
      </c>
      <c r="B3" s="5">
        <v>1.2</v>
      </c>
      <c r="C3" s="5" t="s">
        <v>36</v>
      </c>
      <c r="D3" s="5" t="s">
        <v>85</v>
      </c>
      <c r="E3" s="5" t="s">
        <v>86</v>
      </c>
      <c r="F3" s="5" t="s">
        <v>63</v>
      </c>
      <c r="G3" s="5" t="s">
        <v>87</v>
      </c>
      <c r="H3" s="5" t="s">
        <v>82</v>
      </c>
      <c r="I3" s="5" t="s">
        <v>88</v>
      </c>
      <c r="J3" s="5" t="s">
        <v>89</v>
      </c>
      <c r="K3" s="7">
        <v>11.11</v>
      </c>
    </row>
    <row r="4" spans="1:11">
      <c r="A4" s="5" t="s">
        <v>35</v>
      </c>
      <c r="B4" s="5">
        <v>2.1</v>
      </c>
      <c r="C4" s="5" t="s">
        <v>43</v>
      </c>
      <c r="D4" s="5" t="s">
        <v>90</v>
      </c>
      <c r="E4" s="5" t="s">
        <v>91</v>
      </c>
      <c r="F4" s="5" t="s">
        <v>70</v>
      </c>
      <c r="G4" s="5" t="s">
        <v>92</v>
      </c>
      <c r="H4" s="5" t="s">
        <v>82</v>
      </c>
      <c r="I4" s="5" t="s">
        <v>93</v>
      </c>
      <c r="J4" s="5" t="s">
        <v>94</v>
      </c>
      <c r="K4" s="7">
        <v>11.11</v>
      </c>
    </row>
    <row r="5" spans="1:11">
      <c r="A5" s="5" t="s">
        <v>35</v>
      </c>
      <c r="B5" s="5">
        <v>2.2</v>
      </c>
      <c r="C5" s="5" t="s">
        <v>43</v>
      </c>
      <c r="D5" s="5" t="s">
        <v>95</v>
      </c>
      <c r="E5" s="5" t="s">
        <v>96</v>
      </c>
      <c r="F5" s="5" t="s">
        <v>49</v>
      </c>
      <c r="G5" s="5" t="s">
        <v>97</v>
      </c>
      <c r="H5" s="5" t="s">
        <v>98</v>
      </c>
      <c r="I5" s="5" t="s">
        <v>99</v>
      </c>
      <c r="J5" s="5" t="s">
        <v>100</v>
      </c>
      <c r="K5" s="7">
        <v>11.11</v>
      </c>
    </row>
    <row r="6" spans="1:11">
      <c r="A6" s="5" t="s">
        <v>35</v>
      </c>
      <c r="B6" s="5">
        <v>3.1</v>
      </c>
      <c r="C6" s="5" t="s">
        <v>50</v>
      </c>
      <c r="D6" s="5" t="s">
        <v>101</v>
      </c>
      <c r="E6" s="5" t="s">
        <v>102</v>
      </c>
      <c r="F6" s="5" t="s">
        <v>103</v>
      </c>
      <c r="G6" s="5" t="s">
        <v>104</v>
      </c>
      <c r="H6" s="5" t="s">
        <v>105</v>
      </c>
      <c r="I6" s="5" t="s">
        <v>106</v>
      </c>
      <c r="J6" s="5" t="s">
        <v>107</v>
      </c>
      <c r="K6" s="7">
        <v>11.11</v>
      </c>
    </row>
    <row r="7" spans="1:11">
      <c r="A7" s="5" t="s">
        <v>35</v>
      </c>
      <c r="B7" s="5">
        <v>3.2</v>
      </c>
      <c r="C7" s="5" t="s">
        <v>50</v>
      </c>
      <c r="D7" s="5" t="s">
        <v>108</v>
      </c>
      <c r="E7" s="5" t="s">
        <v>109</v>
      </c>
      <c r="F7" s="5" t="s">
        <v>70</v>
      </c>
      <c r="G7" s="5" t="s">
        <v>110</v>
      </c>
      <c r="H7" s="5" t="s">
        <v>82</v>
      </c>
      <c r="I7" s="5" t="s">
        <v>111</v>
      </c>
      <c r="J7" s="5" t="s">
        <v>112</v>
      </c>
      <c r="K7" s="7">
        <v>11.11</v>
      </c>
    </row>
    <row r="8" spans="1:11">
      <c r="A8" s="5" t="s">
        <v>35</v>
      </c>
      <c r="B8" s="5">
        <v>4.1</v>
      </c>
      <c r="C8" s="5" t="s">
        <v>57</v>
      </c>
      <c r="D8" s="5" t="s">
        <v>113</v>
      </c>
      <c r="E8" s="5" t="s">
        <v>114</v>
      </c>
      <c r="F8" s="5" t="s">
        <v>115</v>
      </c>
      <c r="G8" s="5" t="s">
        <v>116</v>
      </c>
      <c r="H8" s="5" t="s">
        <v>117</v>
      </c>
      <c r="I8" s="5" t="s">
        <v>118</v>
      </c>
      <c r="J8" s="5" t="s">
        <v>119</v>
      </c>
      <c r="K8" s="7">
        <v>11.11</v>
      </c>
    </row>
    <row r="9" spans="1:11">
      <c r="A9" s="5" t="s">
        <v>35</v>
      </c>
      <c r="B9" s="5">
        <v>5.1</v>
      </c>
      <c r="C9" s="5" t="s">
        <v>64</v>
      </c>
      <c r="D9" s="5" t="s">
        <v>120</v>
      </c>
      <c r="E9" s="5" t="s">
        <v>121</v>
      </c>
      <c r="F9" s="5" t="s">
        <v>122</v>
      </c>
      <c r="G9" s="5" t="s">
        <v>123</v>
      </c>
      <c r="H9" s="5" t="s">
        <v>82</v>
      </c>
      <c r="I9" s="5" t="s">
        <v>124</v>
      </c>
      <c r="J9" s="5" t="s">
        <v>125</v>
      </c>
      <c r="K9" s="7">
        <v>11.11</v>
      </c>
    </row>
    <row r="10" spans="1:11">
      <c r="A10" s="5" t="s">
        <v>35</v>
      </c>
      <c r="B10" s="5">
        <v>5.2</v>
      </c>
      <c r="C10" s="5" t="s">
        <v>64</v>
      </c>
      <c r="D10" s="5" t="s">
        <v>126</v>
      </c>
      <c r="E10" s="5" t="s">
        <v>127</v>
      </c>
      <c r="F10" s="5" t="s">
        <v>70</v>
      </c>
      <c r="G10" s="5" t="s">
        <v>128</v>
      </c>
      <c r="H10" s="5" t="s">
        <v>82</v>
      </c>
      <c r="I10" s="5" t="s">
        <v>129</v>
      </c>
      <c r="J10" s="5" t="s">
        <v>130</v>
      </c>
      <c r="K10" s="7">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9"/>
  <sheetViews>
    <sheetView tabSelected="0" workbookViewId="0" showGridLines="true" showRowColHeaders="1">
      <pane xSplit="3" ySplit="1" activePane="bottomRight" state="frozen" topLeftCell="D2"/>
      <selection pane="bottomRight" activeCell="A1" sqref="A1:I1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131</v>
      </c>
      <c r="C1" s="6" t="s">
        <v>132</v>
      </c>
      <c r="D1" s="6" t="s">
        <v>133</v>
      </c>
      <c r="E1" s="6" t="s">
        <v>30</v>
      </c>
      <c r="F1" s="6" t="s">
        <v>134</v>
      </c>
      <c r="G1" s="6" t="s">
        <v>135</v>
      </c>
      <c r="H1" s="6" t="s">
        <v>136</v>
      </c>
      <c r="I1" s="6" t="s">
        <v>137</v>
      </c>
    </row>
    <row r="2" spans="1:9">
      <c r="A2" s="5" t="s">
        <v>35</v>
      </c>
      <c r="B2" s="5" t="s">
        <v>138</v>
      </c>
      <c r="C2" s="5">
        <v>1</v>
      </c>
      <c r="D2" s="5" t="s">
        <v>139</v>
      </c>
      <c r="E2" s="5"/>
      <c r="F2" s="5"/>
      <c r="G2" s="5"/>
      <c r="H2" s="5"/>
      <c r="I2" s="5"/>
    </row>
    <row r="3" spans="1:9">
      <c r="A3" s="5" t="s">
        <v>35</v>
      </c>
      <c r="B3" s="5" t="s">
        <v>138</v>
      </c>
      <c r="C3" s="5">
        <v>2</v>
      </c>
      <c r="D3" s="5" t="s">
        <v>140</v>
      </c>
      <c r="E3" s="5"/>
      <c r="F3" s="5"/>
      <c r="G3" s="5"/>
      <c r="H3" s="5"/>
      <c r="I3" s="5"/>
    </row>
    <row r="4" spans="1:9">
      <c r="A4" s="5" t="s">
        <v>35</v>
      </c>
      <c r="B4" s="5" t="s">
        <v>138</v>
      </c>
      <c r="C4" s="5">
        <v>3</v>
      </c>
      <c r="D4" s="5" t="s">
        <v>141</v>
      </c>
      <c r="E4" s="5"/>
      <c r="F4" s="5"/>
      <c r="G4" s="5"/>
      <c r="H4" s="5"/>
      <c r="I4" s="5"/>
    </row>
    <row r="5" spans="1:9">
      <c r="A5" s="5" t="s">
        <v>35</v>
      </c>
      <c r="B5" s="5" t="s">
        <v>138</v>
      </c>
      <c r="C5" s="5">
        <v>4</v>
      </c>
      <c r="D5" s="5" t="s">
        <v>142</v>
      </c>
      <c r="E5" s="5"/>
      <c r="F5" s="5"/>
      <c r="G5" s="5"/>
      <c r="H5" s="5"/>
      <c r="I5" s="5"/>
    </row>
    <row r="6" spans="1:9">
      <c r="A6" s="5" t="s">
        <v>35</v>
      </c>
      <c r="B6" s="5" t="s">
        <v>138</v>
      </c>
      <c r="C6" s="5">
        <v>5</v>
      </c>
      <c r="D6" s="5" t="s">
        <v>143</v>
      </c>
      <c r="E6" s="5"/>
      <c r="F6" s="5"/>
      <c r="G6" s="5"/>
      <c r="H6" s="5"/>
      <c r="I6" s="5"/>
    </row>
    <row r="7" spans="1:9">
      <c r="A7" s="5" t="s">
        <v>35</v>
      </c>
      <c r="B7" s="5" t="s">
        <v>138</v>
      </c>
      <c r="C7" s="5">
        <v>6</v>
      </c>
      <c r="D7" s="5" t="s">
        <v>144</v>
      </c>
      <c r="E7" s="5"/>
      <c r="F7" s="5"/>
      <c r="G7" s="5"/>
      <c r="H7" s="5"/>
      <c r="I7" s="5"/>
    </row>
    <row r="8" spans="1:9">
      <c r="A8" s="5" t="s">
        <v>35</v>
      </c>
      <c r="B8" s="5" t="s">
        <v>138</v>
      </c>
      <c r="C8" s="5">
        <v>7</v>
      </c>
      <c r="D8" s="5" t="s">
        <v>145</v>
      </c>
      <c r="E8" s="5"/>
      <c r="F8" s="5"/>
      <c r="G8" s="5"/>
      <c r="H8" s="5"/>
      <c r="I8" s="5"/>
    </row>
    <row r="9" spans="1:9">
      <c r="A9" s="5" t="s">
        <v>35</v>
      </c>
      <c r="B9" s="5" t="s">
        <v>138</v>
      </c>
      <c r="C9" s="5">
        <v>8</v>
      </c>
      <c r="D9" s="5" t="s">
        <v>146</v>
      </c>
      <c r="E9" s="5"/>
      <c r="F9" s="5"/>
      <c r="G9" s="5"/>
      <c r="H9" s="5"/>
      <c r="I9" s="5"/>
    </row>
    <row r="10" spans="1:9">
      <c r="A10" s="5" t="s">
        <v>35</v>
      </c>
      <c r="B10" s="5" t="s">
        <v>138</v>
      </c>
      <c r="C10" s="5">
        <v>9</v>
      </c>
      <c r="D10" s="5" t="s">
        <v>147</v>
      </c>
      <c r="E10" s="5"/>
      <c r="F10" s="5"/>
      <c r="G10" s="5"/>
      <c r="H10" s="5"/>
      <c r="I10" s="5"/>
    </row>
    <row r="11" spans="1:9">
      <c r="A11" s="5" t="s">
        <v>35</v>
      </c>
      <c r="B11" s="5" t="s">
        <v>138</v>
      </c>
      <c r="C11" s="5">
        <v>10</v>
      </c>
      <c r="D11" s="5" t="s">
        <v>148</v>
      </c>
      <c r="E11" s="5"/>
      <c r="F11" s="5"/>
      <c r="G11" s="5"/>
      <c r="H11" s="5"/>
      <c r="I11" s="5"/>
    </row>
    <row r="12" spans="1:9">
      <c r="A12" s="5" t="s">
        <v>35</v>
      </c>
      <c r="B12" s="5" t="s">
        <v>138</v>
      </c>
      <c r="C12" s="5">
        <v>11</v>
      </c>
      <c r="D12" s="5" t="s">
        <v>149</v>
      </c>
      <c r="E12" s="5"/>
      <c r="F12" s="5"/>
      <c r="G12" s="5"/>
      <c r="H12" s="5"/>
      <c r="I12" s="5"/>
    </row>
    <row r="13" spans="1:9">
      <c r="A13" s="5" t="s">
        <v>35</v>
      </c>
      <c r="B13" s="5" t="s">
        <v>138</v>
      </c>
      <c r="C13" s="5">
        <v>12</v>
      </c>
      <c r="D13" s="5" t="s">
        <v>150</v>
      </c>
      <c r="E13" s="5"/>
      <c r="F13" s="5"/>
      <c r="G13" s="5"/>
      <c r="H13" s="5"/>
      <c r="I13" s="5"/>
    </row>
    <row r="14" spans="1:9">
      <c r="A14" s="5" t="s">
        <v>35</v>
      </c>
      <c r="B14" s="5" t="s">
        <v>138</v>
      </c>
      <c r="C14" s="5">
        <v>13</v>
      </c>
      <c r="D14" s="5" t="s">
        <v>151</v>
      </c>
      <c r="E14" s="5"/>
      <c r="F14" s="5"/>
      <c r="G14" s="5"/>
      <c r="H14" s="5"/>
      <c r="I14" s="5"/>
    </row>
    <row r="15" spans="1:9">
      <c r="A15" s="5" t="s">
        <v>35</v>
      </c>
      <c r="B15" s="5" t="s">
        <v>138</v>
      </c>
      <c r="C15" s="5">
        <v>1</v>
      </c>
      <c r="D15" s="5" t="s">
        <v>152</v>
      </c>
      <c r="E15" s="5"/>
      <c r="F15" s="5"/>
      <c r="G15" s="5"/>
      <c r="H15" s="5"/>
      <c r="I15" s="5"/>
    </row>
    <row r="16" spans="1:9">
      <c r="A16" s="5" t="s">
        <v>35</v>
      </c>
      <c r="B16" s="5" t="s">
        <v>138</v>
      </c>
      <c r="C16" s="5">
        <v>2</v>
      </c>
      <c r="D16" s="5" t="s">
        <v>153</v>
      </c>
      <c r="E16" s="5"/>
      <c r="F16" s="5"/>
      <c r="G16" s="5"/>
      <c r="H16" s="5"/>
      <c r="I16" s="5"/>
    </row>
    <row r="17" spans="1:9">
      <c r="A17" s="5" t="s">
        <v>35</v>
      </c>
      <c r="B17" s="5" t="s">
        <v>138</v>
      </c>
      <c r="C17" s="5">
        <v>3</v>
      </c>
      <c r="D17" s="5" t="s">
        <v>154</v>
      </c>
      <c r="E17" s="5"/>
      <c r="F17" s="5"/>
      <c r="G17" s="5"/>
      <c r="H17" s="5"/>
      <c r="I17" s="5"/>
    </row>
    <row r="18" spans="1:9">
      <c r="A18" s="5" t="s">
        <v>35</v>
      </c>
      <c r="B18" s="5" t="s">
        <v>138</v>
      </c>
      <c r="C18" s="5">
        <v>4</v>
      </c>
      <c r="D18" s="5" t="s">
        <v>155</v>
      </c>
      <c r="E18" s="5"/>
      <c r="F18" s="5"/>
      <c r="G18" s="5"/>
      <c r="H18" s="5"/>
      <c r="I18" s="5"/>
    </row>
    <row r="19" spans="1:9">
      <c r="A19" s="5" t="s">
        <v>35</v>
      </c>
      <c r="B19" s="5" t="s">
        <v>138</v>
      </c>
      <c r="C19" s="5">
        <v>5</v>
      </c>
      <c r="D19" s="5" t="s">
        <v>156</v>
      </c>
      <c r="E19" s="5"/>
      <c r="F19" s="5"/>
      <c r="G19" s="5"/>
      <c r="H19" s="5"/>
      <c r="I1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157</v>
      </c>
      <c r="B1" s="3"/>
      <c r="C1" s="3"/>
      <c r="D1" s="3"/>
      <c r="E1" s="3"/>
      <c r="F1" s="3"/>
      <c r="G1" s="3"/>
    </row>
    <row r="2" spans="1:7">
      <c r="A2" s="6" t="s">
        <v>158</v>
      </c>
      <c r="B2" s="6" t="s">
        <v>159</v>
      </c>
      <c r="C2" s="6" t="s">
        <v>160</v>
      </c>
      <c r="D2" s="6" t="s">
        <v>161</v>
      </c>
      <c r="E2" s="6" t="s">
        <v>162</v>
      </c>
      <c r="F2" s="6" t="s">
        <v>163</v>
      </c>
      <c r="G2" s="6" t="s">
        <v>164</v>
      </c>
    </row>
    <row r="3" spans="1:7">
      <c r="A3" s="5" t="s">
        <v>36</v>
      </c>
      <c r="B3" s="5">
        <v>25</v>
      </c>
      <c r="C3" s="5" t="s">
        <v>165</v>
      </c>
      <c r="D3" s="5">
        <v>1</v>
      </c>
      <c r="E3" s="5" t="s">
        <v>166</v>
      </c>
      <c r="F3" s="5" t="s">
        <v>167</v>
      </c>
      <c r="G3" s="5" t="s">
        <v>168</v>
      </c>
    </row>
    <row r="4" spans="1:7">
      <c r="A4" s="5"/>
      <c r="B4" s="5"/>
      <c r="C4" s="5"/>
      <c r="D4" s="5">
        <v>2</v>
      </c>
      <c r="E4" s="5" t="s">
        <v>169</v>
      </c>
      <c r="F4" s="5" t="s">
        <v>170</v>
      </c>
      <c r="G4" s="5" t="s">
        <v>171</v>
      </c>
    </row>
    <row r="5" spans="1:7">
      <c r="A5" s="5"/>
      <c r="B5" s="5"/>
      <c r="C5" s="5"/>
      <c r="D5" s="5">
        <v>3</v>
      </c>
      <c r="E5" s="5" t="s">
        <v>172</v>
      </c>
      <c r="F5" s="5" t="s">
        <v>173</v>
      </c>
      <c r="G5" s="5" t="s">
        <v>174</v>
      </c>
    </row>
    <row r="6" spans="1:7">
      <c r="A6" s="5"/>
      <c r="B6" s="5"/>
      <c r="C6" s="5"/>
      <c r="D6" s="5">
        <v>4</v>
      </c>
      <c r="E6" s="5" t="s">
        <v>175</v>
      </c>
      <c r="F6" s="5" t="s">
        <v>176</v>
      </c>
      <c r="G6" s="5" t="s">
        <v>177</v>
      </c>
    </row>
    <row r="7" spans="1:7">
      <c r="A7" s="5" t="s">
        <v>43</v>
      </c>
      <c r="B7" s="5">
        <v>25</v>
      </c>
      <c r="C7" s="5" t="s">
        <v>98</v>
      </c>
      <c r="D7" s="5">
        <v>1</v>
      </c>
      <c r="E7" s="5" t="s">
        <v>166</v>
      </c>
      <c r="F7" s="5" t="s">
        <v>167</v>
      </c>
      <c r="G7" s="5" t="s">
        <v>178</v>
      </c>
    </row>
    <row r="8" spans="1:7">
      <c r="A8" s="5"/>
      <c r="B8" s="5"/>
      <c r="C8" s="5"/>
      <c r="D8" s="5">
        <v>2</v>
      </c>
      <c r="E8" s="5" t="s">
        <v>169</v>
      </c>
      <c r="F8" s="5" t="s">
        <v>170</v>
      </c>
      <c r="G8" s="5" t="s">
        <v>179</v>
      </c>
    </row>
    <row r="9" spans="1:7">
      <c r="A9" s="5"/>
      <c r="B9" s="5"/>
      <c r="C9" s="5"/>
      <c r="D9" s="5">
        <v>3</v>
      </c>
      <c r="E9" s="5" t="s">
        <v>172</v>
      </c>
      <c r="F9" s="5" t="s">
        <v>173</v>
      </c>
      <c r="G9" s="5" t="s">
        <v>180</v>
      </c>
    </row>
    <row r="10" spans="1:7">
      <c r="A10" s="5"/>
      <c r="B10" s="5"/>
      <c r="C10" s="5"/>
      <c r="D10" s="5">
        <v>4</v>
      </c>
      <c r="E10" s="5" t="s">
        <v>175</v>
      </c>
      <c r="F10" s="5" t="s">
        <v>176</v>
      </c>
      <c r="G10" s="5" t="s">
        <v>181</v>
      </c>
    </row>
    <row r="11" spans="1:7">
      <c r="A11" s="5" t="s">
        <v>50</v>
      </c>
      <c r="B11" s="5">
        <v>25</v>
      </c>
      <c r="C11" s="5" t="s">
        <v>165</v>
      </c>
      <c r="D11" s="5">
        <v>1</v>
      </c>
      <c r="E11" s="5" t="s">
        <v>166</v>
      </c>
      <c r="F11" s="5" t="s">
        <v>167</v>
      </c>
      <c r="G11" s="5" t="s">
        <v>182</v>
      </c>
    </row>
    <row r="12" spans="1:7">
      <c r="A12" s="5"/>
      <c r="B12" s="5"/>
      <c r="C12" s="5"/>
      <c r="D12" s="5">
        <v>2</v>
      </c>
      <c r="E12" s="5" t="s">
        <v>169</v>
      </c>
      <c r="F12" s="5" t="s">
        <v>170</v>
      </c>
      <c r="G12" s="5" t="s">
        <v>183</v>
      </c>
    </row>
    <row r="13" spans="1:7">
      <c r="A13" s="5"/>
      <c r="B13" s="5"/>
      <c r="C13" s="5"/>
      <c r="D13" s="5">
        <v>3</v>
      </c>
      <c r="E13" s="5" t="s">
        <v>172</v>
      </c>
      <c r="F13" s="5" t="s">
        <v>173</v>
      </c>
      <c r="G13" s="5" t="s">
        <v>184</v>
      </c>
    </row>
    <row r="14" spans="1:7">
      <c r="A14" s="5"/>
      <c r="B14" s="5"/>
      <c r="C14" s="5"/>
      <c r="D14" s="5">
        <v>4</v>
      </c>
      <c r="E14" s="5" t="s">
        <v>175</v>
      </c>
      <c r="F14" s="5" t="s">
        <v>176</v>
      </c>
      <c r="G14" s="5" t="s">
        <v>185</v>
      </c>
    </row>
    <row r="15" spans="1:7">
      <c r="A15" s="5" t="s">
        <v>57</v>
      </c>
      <c r="B15" s="5">
        <v>20</v>
      </c>
      <c r="C15" s="5" t="s">
        <v>117</v>
      </c>
      <c r="D15" s="5">
        <v>1</v>
      </c>
      <c r="E15" s="5" t="s">
        <v>166</v>
      </c>
      <c r="F15" s="5" t="s">
        <v>167</v>
      </c>
      <c r="G15" s="5" t="s">
        <v>186</v>
      </c>
    </row>
    <row r="16" spans="1:7">
      <c r="A16" s="5"/>
      <c r="B16" s="5"/>
      <c r="C16" s="5"/>
      <c r="D16" s="5">
        <v>2</v>
      </c>
      <c r="E16" s="5" t="s">
        <v>169</v>
      </c>
      <c r="F16" s="5" t="s">
        <v>170</v>
      </c>
      <c r="G16" s="5" t="s">
        <v>187</v>
      </c>
    </row>
    <row r="17" spans="1:7">
      <c r="A17" s="5"/>
      <c r="B17" s="5"/>
      <c r="C17" s="5"/>
      <c r="D17" s="5">
        <v>3</v>
      </c>
      <c r="E17" s="5" t="s">
        <v>172</v>
      </c>
      <c r="F17" s="5" t="s">
        <v>173</v>
      </c>
      <c r="G17" s="5" t="s">
        <v>188</v>
      </c>
    </row>
    <row r="18" spans="1:7">
      <c r="A18" s="5"/>
      <c r="B18" s="5"/>
      <c r="C18" s="5"/>
      <c r="D18" s="5">
        <v>4</v>
      </c>
      <c r="E18" s="5" t="s">
        <v>175</v>
      </c>
      <c r="F18" s="5" t="s">
        <v>176</v>
      </c>
      <c r="G18" s="5" t="s">
        <v>189</v>
      </c>
    </row>
    <row r="19" spans="1:7">
      <c r="A19" s="5" t="s">
        <v>64</v>
      </c>
      <c r="B19" s="5">
        <v>25</v>
      </c>
      <c r="C19" s="5" t="s">
        <v>165</v>
      </c>
      <c r="D19" s="5">
        <v>1</v>
      </c>
      <c r="E19" s="5" t="s">
        <v>166</v>
      </c>
      <c r="F19" s="5" t="s">
        <v>167</v>
      </c>
      <c r="G19" s="5" t="s">
        <v>190</v>
      </c>
    </row>
    <row r="20" spans="1:7">
      <c r="A20" s="5"/>
      <c r="B20" s="5"/>
      <c r="C20" s="5"/>
      <c r="D20" s="5">
        <v>2</v>
      </c>
      <c r="E20" s="5" t="s">
        <v>169</v>
      </c>
      <c r="F20" s="5" t="s">
        <v>170</v>
      </c>
      <c r="G20" s="5" t="s">
        <v>191</v>
      </c>
    </row>
    <row r="21" spans="1:7">
      <c r="A21" s="5"/>
      <c r="B21" s="5"/>
      <c r="C21" s="5"/>
      <c r="D21" s="5">
        <v>3</v>
      </c>
      <c r="E21" s="5" t="s">
        <v>172</v>
      </c>
      <c r="F21" s="5" t="s">
        <v>173</v>
      </c>
      <c r="G21" s="5" t="s">
        <v>192</v>
      </c>
    </row>
    <row r="22" spans="1:7">
      <c r="A22" s="5"/>
      <c r="B22" s="5"/>
      <c r="C22" s="5"/>
      <c r="D22" s="5">
        <v>4</v>
      </c>
      <c r="E22" s="5" t="s">
        <v>175</v>
      </c>
      <c r="F22" s="5" t="s">
        <v>176</v>
      </c>
      <c r="G22" s="5" t="s">
        <v>193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194</v>
      </c>
    </row>
    <row r="2" spans="1:1">
      <c r="A2" t="s">
        <v>195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196</v>
      </c>
    </row>
    <row r="2" spans="1:1">
      <c r="A2" t="s">
        <v>197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198</v>
      </c>
      <c r="B1" s="3"/>
      <c r="C1" s="3"/>
      <c r="D1" s="3"/>
    </row>
    <row r="2" spans="1:4">
      <c r="A2" s="6" t="s">
        <v>158</v>
      </c>
      <c r="B2" s="6" t="s">
        <v>199</v>
      </c>
      <c r="C2" s="6" t="s">
        <v>200</v>
      </c>
      <c r="D2" s="6" t="s">
        <v>201</v>
      </c>
    </row>
    <row r="3" spans="1:4">
      <c r="A3" s="5" t="s">
        <v>36</v>
      </c>
      <c r="B3" s="5" t="s">
        <v>202</v>
      </c>
      <c r="C3" s="5" t="s">
        <v>203</v>
      </c>
      <c r="D3" s="5" t="s">
        <v>204</v>
      </c>
    </row>
    <row r="4" spans="1:4">
      <c r="A4" s="5" t="s">
        <v>36</v>
      </c>
      <c r="B4" s="5" t="s">
        <v>205</v>
      </c>
      <c r="C4" s="5" t="s">
        <v>206</v>
      </c>
      <c r="D4" s="5" t="s">
        <v>207</v>
      </c>
    </row>
    <row r="5" spans="1:4">
      <c r="A5" s="5" t="s">
        <v>36</v>
      </c>
      <c r="B5" s="5" t="s">
        <v>208</v>
      </c>
      <c r="C5" s="5" t="s">
        <v>209</v>
      </c>
      <c r="D5" s="5" t="s">
        <v>210</v>
      </c>
    </row>
    <row r="6" spans="1:4">
      <c r="A6" s="5" t="s">
        <v>43</v>
      </c>
      <c r="B6" s="5" t="s">
        <v>202</v>
      </c>
      <c r="C6" s="5" t="s">
        <v>203</v>
      </c>
      <c r="D6" s="5" t="s">
        <v>211</v>
      </c>
    </row>
    <row r="7" spans="1:4">
      <c r="A7" s="5" t="s">
        <v>43</v>
      </c>
      <c r="B7" s="5" t="s">
        <v>205</v>
      </c>
      <c r="C7" s="5" t="s">
        <v>206</v>
      </c>
      <c r="D7" s="5" t="s">
        <v>212</v>
      </c>
    </row>
    <row r="8" spans="1:4">
      <c r="A8" s="5" t="s">
        <v>43</v>
      </c>
      <c r="B8" s="5" t="s">
        <v>208</v>
      </c>
      <c r="C8" s="5" t="s">
        <v>209</v>
      </c>
      <c r="D8" s="5" t="s">
        <v>213</v>
      </c>
    </row>
    <row r="9" spans="1:4">
      <c r="A9" s="5" t="s">
        <v>50</v>
      </c>
      <c r="B9" s="5" t="s">
        <v>202</v>
      </c>
      <c r="C9" s="5" t="s">
        <v>214</v>
      </c>
      <c r="D9" s="5" t="s">
        <v>215</v>
      </c>
    </row>
    <row r="10" spans="1:4">
      <c r="A10" s="5" t="s">
        <v>50</v>
      </c>
      <c r="B10" s="5" t="s">
        <v>205</v>
      </c>
      <c r="C10" s="5" t="s">
        <v>216</v>
      </c>
      <c r="D10" s="5" t="s">
        <v>217</v>
      </c>
    </row>
    <row r="11" spans="1:4">
      <c r="A11" s="5" t="s">
        <v>50</v>
      </c>
      <c r="B11" s="5" t="s">
        <v>208</v>
      </c>
      <c r="C11" s="5" t="s">
        <v>218</v>
      </c>
      <c r="D11" s="5" t="s">
        <v>219</v>
      </c>
    </row>
    <row r="12" spans="1:4">
      <c r="A12" s="5" t="s">
        <v>57</v>
      </c>
      <c r="B12" s="5" t="s">
        <v>202</v>
      </c>
      <c r="C12" s="5" t="s">
        <v>203</v>
      </c>
      <c r="D12" s="5" t="s">
        <v>220</v>
      </c>
    </row>
    <row r="13" spans="1:4">
      <c r="A13" s="5" t="s">
        <v>57</v>
      </c>
      <c r="B13" s="5" t="s">
        <v>205</v>
      </c>
      <c r="C13" s="5" t="s">
        <v>206</v>
      </c>
      <c r="D13" s="5" t="s">
        <v>221</v>
      </c>
    </row>
    <row r="14" spans="1:4">
      <c r="A14" s="5" t="s">
        <v>57</v>
      </c>
      <c r="B14" s="5" t="s">
        <v>208</v>
      </c>
      <c r="C14" s="5" t="s">
        <v>209</v>
      </c>
      <c r="D14" s="5" t="s">
        <v>222</v>
      </c>
    </row>
    <row r="15" spans="1:4">
      <c r="A15" s="5" t="s">
        <v>64</v>
      </c>
      <c r="B15" s="5" t="s">
        <v>202</v>
      </c>
      <c r="C15" s="5" t="s">
        <v>223</v>
      </c>
      <c r="D15" s="5" t="s">
        <v>224</v>
      </c>
    </row>
    <row r="16" spans="1:4">
      <c r="A16" s="5" t="s">
        <v>64</v>
      </c>
      <c r="B16" s="5" t="s">
        <v>205</v>
      </c>
      <c r="C16" s="5" t="s">
        <v>225</v>
      </c>
      <c r="D16" s="5" t="s">
        <v>226</v>
      </c>
    </row>
    <row r="17" spans="1:4">
      <c r="A17" s="5" t="s">
        <v>64</v>
      </c>
      <c r="B17" s="5" t="s">
        <v>208</v>
      </c>
      <c r="C17" s="5" t="s">
        <v>227</v>
      </c>
      <c r="D17" s="5" t="s">
        <v>228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2026-09-01T16:07:42+02:00</dcterms:created>
  <dcterms:modified xsi:type="dcterms:W3CDTF">2026-09-01T16:07:42+02:00</dcterms:modified>
  <dc:title>Currículo LOMLOE Literatura universal 1.º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