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<sst xmlns="http://schemas.openxmlformats.org/spreadsheetml/2006/main" uniqueCount="364">
  <si>
    <t>Corrigiendo.es</t>
  </si>
  <si>
    <t>Materia</t>
  </si>
  <si>
    <t>Literatura universal</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</si>
  <si>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</si>
  <si>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</si>
  <si>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</si>
  <si>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</si>
  <si>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</si>
  <si>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</si>
  <si>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</si>
  <si>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</si>
  <si>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</si>
  <si>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</si>
  <si>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</si>
  <si>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</si>
  <si>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</si>
  <si>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</si>
  <si>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</si>
  <si>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</si>
  <si>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</si>
  <si>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</si>
  <si>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</si>
  <si>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</si>
  <si>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</si>
  <si>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</si>
  <si>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</si>
  <si>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</si>
  <si>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</si>
  <si>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</si>
  <si>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</si>
  <si>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</si>
  <si>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</si>
  <si>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</si>
  <si>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</si>
  <si>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</si>
  <si>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Universal</t>
  </si>
  <si>
    <t>CE.1</t>
  </si>
  <si>
    <t>Leer,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y para estimular la creatividad literaria y artística.</t>
  </si>
  <si>
    <t>El alumnado analiza clásicos universales en su estructura y contexto para disfrutarlos más y crear sus propias obras.</t>
  </si>
  <si>
    <t>El alumnado lee fragmentos de obras, identifica recursos y elementos del género, los relaciona con el contexto histórico y elabora textos creativos inspirados.</t>
  </si>
  <si>
    <t>No es memorizar argumentos ni fechas. No es copiar análisis de internet. No es solo leer sin reflexionar.</t>
  </si>
  <si>
    <t>Tras leer un fragmento de la Odisea, el alumnado escribe un diario ficticio de un personaje secundario.</t>
  </si>
  <si>
    <t>interpretar</t>
  </si>
  <si>
    <t>CE.2</t>
  </si>
  <si>
    <t>Leer de manera autónoma clásicos de la literatura universal como fuente de placer y conocimiento y compartir experiencias de lectura, para construir la propia identidad lectora y para disfrutar de la dimensión social de la lectura. Desarrollar esta competencia implica avanzar en la consolidación de la autonomía y la construcción de la propia identidad lectora, esencial para la pervivencia del hábito lector más allá de la vida escolar, dedicando un tiempo periódico y constante a la lectura individual, y asegurando momentos de reflexión y conversación que permitan establecer relaciones entre los textos leídos.</t>
  </si>
  <si>
    <t>El alumnado lee por su cuenta clásicos universales y comparte lo que siente para forjar su gusto lector.</t>
  </si>
  <si>
    <t>El alumnado lee obras clásicas de forma autónoma, reflexiona sobre ellas y conversa con otros para construir su identidad como lector.</t>
  </si>
  <si>
    <t>No es memorizar argumentos ni autores; no es leer resúmenes; no es analizar solo la estructura literaria.</t>
  </si>
  <si>
    <t>Tras leer 'La Odisea', el alumnado comenta en un club de lectura qué episodio le impactó y por qué.</t>
  </si>
  <si>
    <t>comunicar</t>
  </si>
  <si>
    <t>CE.3</t>
  </si>
  <si>
    <t>Establecer vínculos entre obras de diferentes épocas, géneros y lenguajes artísticos, reconociendo semejanzas y diferencias en función de sus respectivos contextos de producción y de la interrelación entre literatura y sociedad, para constatar la existencia de universales temáticos y cauces formales recurrentes a lo largo de la historia de la cultura.</t>
  </si>
  <si>
    <t>El alumnado conecta obras de distintas épocas y lenguajes artísticos para descubrir temas universales.</t>
  </si>
  <si>
    <t>El alumnado compara obras literarias de distintos periodos con otras artes (pintura, cine) y explica cómo reflejan su contexto social.</t>
  </si>
  <si>
    <t>No es memorizar fechas ni autores. No es aislar cada obra sin relación. No es hacer listas de características separadas.</t>
  </si>
  <si>
    <t>El alumnado compara un soneto del Renacimiento con una escena de una película actual que trate el amor cortés.</t>
  </si>
  <si>
    <t>conectar</t>
  </si>
  <si>
    <t>CE.4</t>
  </si>
  <si>
    <t>Consolidar un marco de referencias compartidas a partir del conocimiento de los rasgos de los principales movimientos estéticos y algunas de las obras literarias más relevantes del patrimonio universal, para conformar un mapa cultural en el que inscribir las experiencias literarias y culturales personales.</t>
  </si>
  <si>
    <t>El alumno crea un mapa cultural personal a partir de los grandes movimientos y obras literarias universales.</t>
  </si>
  <si>
    <t>El alumnado analiza movimientos estéticos y obras representativas, y las conecta con sus propias experiencias culturales para diseñar un marco de referencias compartidas.</t>
  </si>
  <si>
    <t>No es memorizar listas de autores y fechas ni hacer resúmenes impersonales de obras; implica construir un sentido personal.</t>
  </si>
  <si>
    <t>El alumnado diseña un mural digital con los principales movimientos, incluye una obra clave y añade una nota personal sobre su relevancia.</t>
  </si>
  <si>
    <t>crear</t>
  </si>
  <si>
    <t>CE.5</t>
  </si>
  <si>
    <t>Participar en la construcción de un canon literario universal que integre la perspectiva de experiencia de las mujeres a través de la lectura de obras de escritoras y que supere los marcos de la cultura occidental, para desarrollar el pensamiento crítico con respecto a la construcción discursiva del mundo y sus imaginarios.</t>
  </si>
  <si>
    <t>El alumnado construye un canon literario que incluya a mujeres y supere el eurocentrismo, fomentando el pensamiento crítico.</t>
  </si>
  <si>
    <t>El alumnado selecciona, lee y analiza obras de escritoras de diversas culturas, y debate sobre cómo amplían la visión del mundo.</t>
  </si>
  <si>
    <t>No es memorizar autoras ni listas de obras. No es leer solo clásicos occidentales. No es aceptar pasivamente un canon dado.</t>
  </si>
  <si>
    <t>Tras leer un cuento de una autora nigeriana, cada estudiante propone una obra no occidental para incluir en el canon de aula y justifica su elección.</t>
  </si>
  <si>
    <t>elaborar</t>
  </si>
  <si>
    <t>Competencia</t>
  </si>
  <si>
    <t>Verbo de desempeño</t>
  </si>
  <si>
    <t>Evidencia observable</t>
  </si>
  <si>
    <t>Instrumento sugerido</t>
  </si>
  <si>
    <t>Contexto en el aula</t>
  </si>
  <si>
    <t>Errata típica a evitar</t>
  </si>
  <si>
    <t>Peso sugerido %</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</si>
  <si>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 (CCL1, CCL2, CP2, CD1, CPSAA1.1, CC1, CCEC1, CCEC2).</t>
  </si>
  <si>
    <t>Explica y argumenta la interpretación de obras analizando relaciones internas y externas, usando metalenguaje y juicios estéticos.</t>
  </si>
  <si>
    <t>argumentar</t>
  </si>
  <si>
    <t>El alumnado produce un comentario escrito en el que explica y argumenta su interpretación de una obra literaria, analizando sus elementos internos y su contexto sociohistórico y literario, empleando metalenguaje y valoraciones estéticas.</t>
  </si>
  <si>
    <t>Rubrica produccion</t>
  </si>
  <si>
    <t>Análisis guiado de una obra seleccionada, seguido de la elaboración de un comentario argumentativo.</t>
  </si>
  <si>
    <t>Los estudiantes suelen describir el contexto sin vincularlo al sentido de la obra, o no argumentan sus valoraciones estéticas.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</si>
  <si>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 (CCL1, CCL4, CD1, CPSAA1.1, CCEC2, CCEC3.1, CCEC3.2, CCEC4.2).</t>
  </si>
  <si>
    <t>Crear textos literarios propios a partir de la lectura de obras, aplicando convenciones de género y estilo en distintos soportes.</t>
  </si>
  <si>
    <t>El alumnado produce textos originales (individuales o colectivos) que muestran intención literaria y conciencia de estilo, integrando recursos de otros lenguajes artísticos.</t>
  </si>
  <si>
    <t>Tras la lectura de fragmentos significativos, el alumnado elabora creaciones literarias en diversos formatos.</t>
  </si>
  <si>
    <t>El alumnado entrega textos que parafrasean las lecturas sin intención estética propia.</t>
  </si>
  <si>
    <t>Elaborar una interpretación personal a partir de la lectura autónoma de obras relevantes de la literatura universal, atendiendo a aspectos temáticos, de género y subgénero, elementos de la estructura y el estilo, y valores éticos y estéticos de las obras, y estableciendo vínculos argumentados con otras obras y otras experiencias artísticas y culturales (CCL1 CCL2, CP1, CCL4, CPSAA1.2, CCEC1, CCEC2, CCEC3.1).</t>
  </si>
  <si>
    <t>Elaborar una interpretación personal de una obra universal, analizando aspectos temáticos, estructurales y estéticos, y vinculándola con otras experiencias artísticas.</t>
  </si>
  <si>
    <t>El alumnado entrega un análisis escrito que relaciona la obra con otras manifestaciones culturales y artísticas.</t>
  </si>
  <si>
    <t>Lectura autónoma de un clásico universal seguida de análisis comparativo.</t>
  </si>
  <si>
    <t>Se olvida exigir vínculos con otras artes (cine, pintura) y no solo con obras literarias.</t>
  </si>
  <si>
    <t>Acceder a diversas manifestaciones de la cultura literaria en el marco de un itinerario lector personal que enriquezca, de forma consciente y sistemática, la propia identidad lectora y compartir las experiencias mediante conversaciones literarias, utilizando un metalenguaje específico (CCL1, CCL4, CP1, CD3, CPSAA1.2, CPSAA5, CCEC1).</t>
  </si>
  <si>
    <t>Explorar la cultura literaria mediante un itinerario personal y compartir experiencias de lectura usando metalenguaje.</t>
  </si>
  <si>
    <t>El alumnado produce un registro personal de lecturas y expone oralmente su itinerario, justificando sus elecciones con metalenguaje literario.</t>
  </si>
  <si>
    <t>Portfolio / dosier</t>
  </si>
  <si>
    <t>El alumno mantiene un diario de lectura y participa en tertulias dialógicas con sus compañeros.</t>
  </si>
  <si>
    <t>Evaluar la comprensión de un único clásico obligatorio en lugar de valorar la diversidad del itinerario personal.</t>
  </si>
  <si>
    <t>Elaborar presentaciones, vídeos promocionales y similares, utilizando soportes digitales y fomentando la lectura con la difusión de grandes obras de la literatura universal en redes sociales e internet (CCL1, CD3, CPSAA1.2, CCEC3.1, CCEC3.2).</t>
  </si>
  <si>
    <t>Instrumento competencial</t>
  </si>
  <si>
    <t>Comparar textos o fragmentos literarios entre sí y con otras manifestaciones artísticas argumentando oralmente o por escrito los elementos de semejanza y contraste, tanto en lo relativo a aspectos temáticos y de contenido, como formales y expresivos, atendiendo también a sus valores éticos y estéticos (CCL1, CCL2, CCL4, CP3, CD1, CC1, CCEC1, CCEC2).</t>
  </si>
  <si>
    <t>Comparar obras literarias y artísticas, argumentando semejanzas y diferencias temáticas, formales y ético-estéticas.</t>
  </si>
  <si>
    <t>comparar</t>
  </si>
  <si>
    <t>El alumnado produce un texto o exposición oral donde compara dos obras, argumentando similitudes y contrastes con criterios temáticos, formales y éticos.</t>
  </si>
  <si>
    <t>Examen escrito</t>
  </si>
  <si>
    <t>El estudiante recibe dos fragmentos literarios para comparar en un examen.</t>
  </si>
  <si>
    <t>Confundir la comparación con un mero listado de diferencias sin argumentación o sin atender a los valores éticos y estéticos.</t>
  </si>
  <si>
    <t>Desarrollar proyectos de investigación que se concreten en una exposición oral, un ensayo o una presentación multimodal y que muestren una implicación y respuesta personal, en torno a una cuestión que establezca vínculos argumentados entre los clásicos de la literatura universal objeto de lectura guiada y otros textos y manifestaciones artísticas de ayer y de hoy, en función de temas, tópicos, estructuras, lenguaje, recursos expresivos y valores éticos y estéticos (CCL1, CCL3, CP3, CPSAA5, CCEC1, CCEC2, CCEC3.1).</t>
  </si>
  <si>
    <t>Elaborar un proyecto de investigación que compare clásicos literarios con otras obras artísticas actuales, mostrando una respuesta personal argumentada.</t>
  </si>
  <si>
    <t>El alumnado elabora un proyecto de investigación que se materializa en una exposición oral, un ensayo o una presentación multimodal, estableciendo vínculos argumentados entre clásicos y otras manifestaciones.</t>
  </si>
  <si>
    <t>Trabajo individual o en grupo sobre una cuestión que vincule lecturas clásicas con arte actual, con exposición final.</t>
  </si>
  <si>
    <t>Confundir el proyecto con un resumen de las obras, sin establecer comparaciones argumentadas ni incluir la valoración personal.</t>
  </si>
  <si>
    <t>Elaborar mapas conceptuales, tablas cronológicas y materiales en otros formatos esquemáticos, reflejando de manera visual y eficaz los tópicos temáticos y formales característicos de los periodos estéticos, con una visión panorámica que evidencie las concomitancias y diferencias a lo largo de la historia de la Literatura (CCL1, CCL4, STEM2, CD2, CPSAA5, CE3, CCEC1, CCEC2, CCEC3.1).</t>
  </si>
  <si>
    <t>Elaborar de manera individual o colectiva una exposición multimodal que sitúe los textos leídos en su horizonte histórico-cultural, y que ofrezca una panorámica de conjunto sobre movimientos artísticos y obras relevantes de la literatura universal (CCL1, CCL2, CCL4, CP3, STEM2, CD2, CD3, CPSAA1.2, CPSAA4, CC1, CCEC1, CCEC2, CCEC4.1, CCEC4.2).</t>
  </si>
  <si>
    <t>Los alumnos elaboran una exposición multimodal que relaciona los textos leídos con su contexto histórico-cultural y movimientos artísticos.</t>
  </si>
  <si>
    <t>Elaborar</t>
  </si>
  <si>
    <t>El alumnado produce una exposición multimodal que sitúa los textos leídos en su horizonte histórico-cultural y ofrece una panorámica de movimientos artísticos y obras relevantes.</t>
  </si>
  <si>
    <t>Exposición / interacción oral</t>
  </si>
  <si>
    <t>Estudiantes trabajan individualmente o en grupo para crear una presentación digital, oral o visual sobre movimientos literarios y obras del patrimonio universal.</t>
  </si>
  <si>
    <t>Sustituir el análisis contextual por un listado cronológico de autores y obras sin conexión con los movimientos estéticos.</t>
  </si>
  <si>
    <t>Realizar un proyecto de investigación sobre autoras de relevancia, obras literarias de contextos no occidentales o sobre cuestiones temáticas o formales que aporten una mirada diversa y crítica sobre la construcción de imaginarios que propone la tradición literaria (CCL1, CCL2, CCL3, CCL4, CP3, STEM2, CPSAA1, CPSAA4, CC2, CC3).</t>
  </si>
  <si>
    <t>El alumnado investiga autoras no occidentales o temas que cuestionen el canon tradicional.</t>
  </si>
  <si>
    <t>realizar</t>
  </si>
  <si>
    <t>El alumnado entrega un proyecto de investigación que analiza obras o autoras desde una mirada crítica y diversa.</t>
  </si>
  <si>
    <t>Trabajo en grupo o individual con fuentes diversas y debate sobre el canon literario.</t>
  </si>
  <si>
    <t>Confundir el proyecto con una mera exposición biográfica, sin análisis crítico.</t>
  </si>
  <si>
    <t>Comentar textos de manera crítica, de forma oral o por escrito, y participar en conversaciones literarias acerca de lecturas en las que se incorpore la perspectiva de género y se ponga en cuestión la mirada etnocéntrica propia del canon occidental, así como cualquier otro discurso predominante en nuestra sociedad que suponga opresión sobre cualquier minoría (CCL1, CP3, CPSAA1, CC1, CC2, CC3, CCEC2).</t>
  </si>
  <si>
    <t>El alumnado comenta y debate textos literarios integrando perspectiva de género y superando el canon occidental.</t>
  </si>
  <si>
    <t>El alumnado produce comentarios críticos orales o escritos y participa en debates donde cuestiona el etnocentrismo y el canon occidental.</t>
  </si>
  <si>
    <t>Análisis y debate de textos de escritoras y autores no occidentales en sesiones de Literatura Universal.</t>
  </si>
  <si>
    <t>Evaluar solo el contenido del comentario sin verificar la incorporación explícita de la perspectiva de género y la crítica al canon occidental.</t>
  </si>
  <si>
    <t>Visibilizar a los autores y autoras que han sido marginados tradicionalmente del discurso del canon, mediante la difusión de su obra y figura por medio de internet, redes sociales, paneles informativos, instalaciones y representaciones en el ámbito del centro educativo y fuera de él, así como con el trabajo en experiencias colectivas de calidad educativa o proyectos de alcance diverso (CCL1, CP3, CPSAA1, CPSAA3.1, CC2, CC3, CCEC1, CCEC2).</t>
  </si>
  <si>
    <t>Bloque</t>
  </si>
  <si>
    <t>#</t>
  </si>
  <si>
    <t>Saber oficial</t>
  </si>
  <si>
    <t>Dimensión</t>
  </si>
  <si>
    <t>Saber previo necesario</t>
  </si>
  <si>
    <t>Conexión competencial</t>
  </si>
  <si>
    <t>Ejemplo actividad de aula</t>
  </si>
  <si>
    <t>Saberes básicos del decreto</t>
  </si>
  <si>
    <t>0. Introducción: literatura oral / literatura escrita; canon occidental; géneros; cronologías.</t>
  </si>
  <si>
    <t>1. Temas y formas de la literatura universal.</t>
  </si>
  <si>
    <t>1.1 Decir el yo: narrador/voz frente a autor/poeta.</t>
  </si>
  <si>
    <t>Poesía lírica. De la poesía clásica a la poesía contemporánea. La expresión femenina: Safo, la literatura tradicional, Emily Dickinson, Sylvia Plath.</t>
  </si>
  <si>
    <t>Literatura testimonial y biográfica: diarios, cartas, memorias, autobiografías, autoficción, etc. De San Agustín a Carrère.</t>
  </si>
  <si>
    <t>Narrativa existencial: personajes en crisis. Celine. Camus. Sartre. Simone de Beauvoir.</t>
  </si>
  <si>
    <t>1.2 Dialogar con los otros.</t>
  </si>
  <si>
    <t>Frente a la ley o el destino: la tragedia. De Esquilo a Samuel Beckett.</t>
  </si>
  <si>
    <t>Frente a las convenciones sociales: el drama. De Schiller a Arthur Miller.</t>
  </si>
  <si>
    <t>Humor crítico, humor complaciente: la comedia. De Aristófanes a Reza.</t>
  </si>
  <si>
    <t>1.3 Imaginar el mundo, observar el mundo, actuar en el mundo.</t>
  </si>
  <si>
    <t>Mundos imaginados: mitos y narrativa.</t>
  </si>
  <si>
    <t>Mitologías. Mitos preclásicos y clásicos. Otras mitologías: celta, nórdica, precolombina.</t>
  </si>
  <si>
    <t>Héroes y heroínas. De Gilgamesh a Sigfrido. La doncella guerrera.</t>
  </si>
  <si>
    <t>Viajes imaginarios. De Dante a Tolkien.</t>
  </si>
  <si>
    <t>Espacios y criaturas fantásticas. Rabelais, Swift, Lewis Carroll</t>
  </si>
  <si>
    <t>Utopías, distopías, ciencia ficción. De Moro a Bradbury.</t>
  </si>
  <si>
    <t>Mundos observados: cuento y novela.</t>
  </si>
  <si>
    <t>Bildungsroman o novela de formación. De Goethe a Salinger.</t>
  </si>
  <si>
    <t>Espacios privados, espacios públicos: afectos íntimos y lazos sociales. De La Fayette a Wolf.</t>
  </si>
  <si>
    <t>Desigualdades, discriminación, violencias. De Christine de Pizan a Toni Morrison.</t>
  </si>
  <si>
    <t>Guerra y revolución. De Tolstoi a Orwell.</t>
  </si>
  <si>
    <t>Migraciones e identidades culturales. De Jenofonte a Steinbeck.</t>
  </si>
  <si>
    <t>Colonialismo y emancipación. De Conrad a Coetzee.</t>
  </si>
  <si>
    <t>Mundos de evasión: relato breve y novela de género.</t>
  </si>
  <si>
    <t>La literatura de aventuras y la novela policíaca. De Stevenson a Doyle.</t>
  </si>
  <si>
    <t>Literatura de terror. De Mary Shelley a Lovecraft.</t>
  </si>
  <si>
    <t>El arte como compromiso: el ensayo.</t>
  </si>
  <si>
    <t>La literatura de ideas. De Montaigne a Harari.</t>
  </si>
  <si>
    <t>1.4 El ser humano, los animales y la naturaleza: admiración, sobrecogimiento, denuncia. Poesía, narrativa y ensayo. Melville, Jack London, Kipling.</t>
  </si>
  <si>
    <t>2. Estrategias de análisis, interpretación, recreación y valoración crítica para la lectura compartida</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</si>
  <si>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</si>
  <si>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</si>
  <si>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necesaria para interpretar las obras y comprender su lugar en la tradición literaria.</t>
  </si>
  <si>
    <t>Establecimiento de vínculos intertextuales entre obras y otras manifestaciones artísticas en función de temas, tópicos, estructuras y lenguajes. Elementos de continuidad y ruptura.</t>
  </si>
  <si>
    <t>Indagación en torno al funcionamiento de la literatura como artefacto ideológico determinante en la construcción de los imaginarios sociales, haciendo especial hincapié en la perspectiva de género.</t>
  </si>
  <si>
    <t>Expresión argumentada de la interpretación de los textos, integrando los diferentes aspectos analizados y atendiendo a sus valores culturales, éticos y estéticos.</t>
  </si>
  <si>
    <t>Lectura expresiva, dramatización y recitación de los textos atendiendo a los procesos de comprensión y de oralización implicados.</t>
  </si>
  <si>
    <t>Creación de textos de intención literaria a partir de las obras leídas.</t>
  </si>
  <si>
    <t>Selección de las obras de manera autónoma y con la ayuda de recomendaciones especializadas teniendo en cuenta criterios como edad, temas, motivación y gustos de los lectores.</t>
  </si>
  <si>
    <t>Participación en conversaciones literarias y en intercambios de recomendaciones lectoras en contextos presencial y digital.</t>
  </si>
  <si>
    <t>Utilización autónoma y frecuente de bibliotecas. Acceso a otras experiencias culturales.</t>
  </si>
  <si>
    <t>Expresión argumentada de los gustos lectores personales. Diversificación del corpus leído.</t>
  </si>
  <si>
    <t>Expresión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</si>
  <si>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</si>
  <si>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</si>
  <si>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</si>
  <si>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</si>
  <si>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</si>
  <si>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</si>
  <si>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</si>
  <si>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</si>
  <si>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</si>
  <si>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</si>
  <si>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</si>
  <si>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</si>
  <si>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</si>
  <si>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Lee fragmentos de clásicos pero identifica solo elementos superficiales (trama, personajes principales) sin relacionarlos con el género o el contexto. Su interpretación es imprecisa y no logra argumentar. En la creación, reproduce tópicos sin conciencia de estilo.
→ Resume el argumento de La Odisea pero no distingue los rasgos de la épica ni menciona el contexto histórico.</t>
  </si>
  <si>
    <t>En proceso</t>
  </si>
  <si>
    <t>50-69%</t>
  </si>
  <si>
    <t>Reconoce algunos elementos constitutivos del género (estructura, recursos retóricos) y señala datos del contexto de producción, pero las relaciones que establece son parciales o poco coherentes. En la creación, imita modelos con algún intento de estilo, aunque con errores.
→ Comenta el uso del monólogo interior en Ulises de Joyce y lo vincula con el contexto del modernismo, pero no explica cómo afecta al sentido global.</t>
  </si>
  <si>
    <t>Adquirido</t>
  </si>
  <si>
    <t>70-89%</t>
  </si>
  <si>
    <t>Explica y argumenta la interpretación de obras completas o fragmentos significativos analizando las relaciones internas (estructura, estilo, función de los elementos) y externas (contexto, tradición). Produce textos literarios o de intención literaria con cierta conciencia de estilo y coherencia.
→ Analiza Cien años de soledad identificando la circularidad temporal como recurso narrativo y lo relaciona con la historia latinoamericana; escribe un relato breve con una estructura circular similar.</t>
  </si>
  <si>
    <t>Avanzado</t>
  </si>
  <si>
    <t>90-100%</t>
  </si>
  <si>
    <t>Integra la interpretación crítica con la creación original, transfiriendo el análisis de relaciones internas y externas a producciones propias (textos, audiovisuales, performances) que dialogan con la tradición. Evalúa su propio proceso creativo y el de otros, mostrando una comprensión profunda del patrimonio literario.
→ Tras leer Hamlet, elabora un cortometraje que actualiza el conflicto central a un contexto contemporáneo, acompañado de una justificación escrita que explica las decisiones estilísticas y su conexión con la obra original y su contexto.</t>
  </si>
  <si>
    <t>Lee fragmentos de obras clásicas con apoyo, pero no completa lecturas autónomas. Comparte experiencias de forma muy superficial o no lo hace.
→ Registro de lectura incompleto (menos de un tercio de la obra prevista); comentarios orales o escritos muy breves, sin conexión personal ni identificación de elementos literarios.</t>
  </si>
  <si>
    <t>Lee al menos una obra breve clásica de manera autónoma con alguna interrupción. Comparte experiencias de lectura en conversaciones guiadas, identificando elementos básicos (personajes, trama, tema).
→ Diario de lectura con anotaciones básicas (resumen, personajes); participación en debate con preguntas pautadas, respondiendo sin profundizar en la conexión personal.</t>
  </si>
  <si>
    <t>Lee de manera autónoma y completa al menos una obra clásica relevante, dedicando tiempo periódico a la lectura. Comparte y reflexiona sobre su experiencia de lectura, estableciendo vínculos con su propia vida y con otros textos.
→ Reseña personal que conecta la obra con su contexto y su trayectoria lectora; participación activa en club de lectura aportando opiniones fundamentadas.</t>
  </si>
  <si>
    <t>Lee de manera autónoma varias obras clásicas, gestionando su propio itinerario lector. Comparte y argumenta sus interpretaciones de forma crítica, integrando perspectivas diversas y promoviendo el diálogo.
→ Portfolio de lecturas con análisis comparativos entre obras; dirige una tertulia literaria y propone nuevas lecturas relacionadas, mostrando autonomía y capacidad de transferencia.</t>
  </si>
  <si>
    <t>Identifica únicamente semejanzas o diferencias superficiales entre obras sin relacionarlas con el contexto. No reconoce universales temáticos.
→ Al comparar Edipo Rey y La casa de Bernarda Alba, señala que ambas tratan sobre familias, pero no menciona el contexto griego o español.</t>
  </si>
  <si>
    <t>Compara obras señalando alguna diferencia o semejanza relevante e intenta vincularlas con su contexto, aunque de forma incompleta o con ayuda. Reconoce algún universal temático de manera guiada.
→ Compara un soneto de Petrarca con uno de Garcilaso, indica ambos tratan el amor idealizado, pero solo menciona el Renacimiento tras preguntas del docente.</t>
  </si>
  <si>
    <t>Establece vínculos entre obras de diferentes épocas, géneros o lenguajes artísticos, analizando semejanzas y diferencias en función del contexto de producción y la relación literatura-sociedad. Identifica universales temáticos y cauces formales recurrentes de forma autónoma.
→ En un ensayo compara la Odisea con Ulises de Joyce, explicando cómo el contexto histórico (oralidad vs. modernismo) y la sociedad influyen en la estructura narrativa, y concluye que el viaje del héroe es un universal temático.</t>
  </si>
  <si>
    <t>Transfiere el análisis comparativo a obras o manifestaciones artísticas no tratadas en clase, integrando perspectivas críticas y valorando la evolución de los universales temáticos. Desarrolla un proyecto de investigación original que vincula al menos tres obras de distintos lenguajes artísticos y épocas, contextualizándolas y presentando conclusiones propias.
→ Proyecto multimodal: 'La figura del outsider en la literatura y el cine del siglo XX'. Analiza El extranjero de Camus, El guardián entre el centeno y la película Taxi Driver, argumentando cómo el contexto de posguerra y la sociedad de consumo moldean este arquetipo, y propone una reinterpretación actual.</t>
  </si>
  <si>
    <t>Elabora una exposición multimodal con ayuda constante o guiada, que resulta incompleta o desorganizada. No sitúa las obras en su contexto histórico o estético, o lo hace de forma errónea. El contenido es superficial y no evidencia comprensión de los movimientos estéticos.
→ Presentación digital con diapositivas copiadas de fuentes no verificadas, sin relación entre el texto y el contexto, y con errores cronológicos.</t>
  </si>
  <si>
    <t>Elabora una exposición multimodal con estructura básica, pero con escasa profundidad. Sitúa las obras en su contexto de manera general, aunque con lagunas o imprecisiones. Utiliza algunas fuentes, pero la conexión entre movimientos y obras es débil.
→ Póster digital que menciona el Romanticismo y algunas obras representativas, pero no explica cómo reflejan los rasgos del movimiento, y la información es fragmentada.</t>
  </si>
  <si>
    <t>Elabora de manera individual o colectiva una exposición multimodal coherente y bien estructurada. Sitúa correctamente los textos leídos en su horizonte histórico y estético, identificando los rasgos de los movimientos. Utiliza fuentes variadas y las integra adecuadamente.
→ Vídeo comentado que analiza tres obras del Realismo, explicando su contexto social y literario, con imágenes y fragmentos textuales pertinentes, citando fuentes.</t>
  </si>
  <si>
    <t>Elabora una exposición multimodal crítica y original que va más allá de la contextualización básica. Establece conexiones entre movimientos, autores y obras, y reflexiona sobre su influencia en la cultura contemporánea. Integra múltiples perspectivas y fuentes, y demuestra autonomía en la selección y organización de contenidos.
→ Exposición interactiva (web o presentación dinámica) que compara el simbolismo y el surrealismo, propone una interpretación personal de poemas de Rimbaud y Breton, y vincula su legado con el cine actual, incluye entrevistas o análisis de adaptaciones.</t>
  </si>
  <si>
    <t>El alumnado no participa o lo hace de forma muy superficial en las actividades de lectura y debate; no identifica ni describe elementos básicos sobre la experiencia de las mujeres o contextos no occidentales en las obras propuestas.
→ En un comentario oral sobre un cuento de una autora africana, solo repite el argumento sin mencionar ningún rasgo de perspectiva femenina o cultural.</t>
  </si>
  <si>
    <t>El alumnado identifica y describe algunos aspectos relevantes sobre autoras y obras no occidentales, pero su análisis es descriptivo y carece de profundidad crítica; participa en debates pero con intervenciones poco argumentadas.
→ En un proyecto de investigación sobre una poeta japonesa del siglo XX, enumera datos biográficos y obras, pero no analiza cómo su obra cuestiona el canon literario tradicional.</t>
  </si>
  <si>
    <t>El alumnado elabora comentarios críticos orales o escritos que integran la perspectiva de género y la diversidad cultural, fundamenta sus interpretaciones y participa en debates aportando argumentos coherentes y respetuosos.
→ Redacta un comentario crítico sobre una novela de una escritora nigeriana en el que analiza cómo la obra propone una visión alternativa del mundo, relacionándola con el contexto histórico y cultural.</t>
  </si>
  <si>
    <t>El alumnado realiza un proyecto de investigación o un comentario que trasciende lo trabajado en clase, comparando y contrastando autoras de distintas épocas y culturas, y cuestiona críticamente los cánones establecidos, proponiendo nuevas lecturas o hipótesis originales.
→ Diseña y presenta un proyecto que analiza la figura de la mujer en la literatura de autoras del Caribe y el Magreb, estableciendo relaciones entre sus obras y proponiendo una relectura del canon literario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</si>
  <si>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</si>
  <si>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</si>
  <si>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</si>
  <si>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</si>
  <si>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</si>
  <si>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</si>
  <si>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</si>
  <si>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</si>
  <si>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</si>
  <si>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</si>
  <si>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</si>
  <si>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</si>
  <si>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</si>
  <si>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</si>
  <si>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</si>
  <si>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</si>
  <si>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</si>
  <si>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</si>
  <si>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</si>
  <si>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</si>
  <si>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</si>
  <si>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</si>
  <si>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</si>
  <si>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</si>
  <si>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</si>
  <si>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</si>
  <si>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</si>
  <si>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</si>
  <si>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</si>
  <si>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</si>
  <si>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</si>
  <si>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</si>
  <si>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</si>
  <si>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</si>
  <si>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</si>
  <si>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</si>
  <si>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</si>
  <si>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</si>
  <si>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</si>
  <si>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</si>
  <si>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</si>
  <si>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</si>
  <si>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</si>
  <si>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</si>
  <si>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</si>
  <si>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</si>
  <si>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</si>
  <si>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</si>
  <si>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</si>
  <si>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</si>
  <si>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</si>
  <si>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</si>
  <si>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</si>
  <si>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</si>
  <si>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</si>
  <si>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</si>
  <si>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</si>
  <si>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</si>
  <si>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</si>
  <si>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</si>
  <si>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</si>
  <si>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</si>
  <si>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</si>
  <si>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</si>
  <si>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</si>
  <si>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</si>
  <si>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</si>
  <si>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</si>
  <si>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</si>
  <si>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</si>
  <si>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</si>
  <si>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</si>
  <si>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</si>
  <si>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</si>
  <si>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</si>
  <si>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</si>
  <si>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</si>
  <si>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</si>
  <si>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</si>
  <si>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</si>
  <si>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</si>
  <si>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</si>
  <si>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</si>
  <si>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</si>
  <si>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</si>
  <si>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</si>
  <si>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</si>
  <si>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</si>
  <si>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</si>
  <si>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</si>
  <si>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</si>
  <si>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Explicar y argumentar la interpretación de las obras leídas a partir del análisis de las relaciones internas de sus elementos constitutivos con el sentido de la obra y de las relac</t>
  </si>
  <si>
    <t>Crear textos personales o colectivos con intención literaria y conciencia de estilo, en distintos soportes y con ayuda de otros lenguajes artísticos y audiovisuales, a partir de la</t>
  </si>
  <si>
    <t>Elaborar una interpretación personal a partir de la lectura autónoma de obras relevantes de la literatura universal, atendiendo a aspectos temáticos, de género y subgénero, element</t>
  </si>
  <si>
    <t>Acceder a diversas manifestaciones de la cultura literaria en el marco de un itinerario lector personal que enriquezca, de forma consciente y sistemática, la propia identidad lecto</t>
  </si>
  <si>
    <t>Elaborar presentaciones, vídeos promocionales y similares, utilizando soportes digitales y fomentando la lectura con la difusión de grandes obras de la literatura universal en rede</t>
  </si>
  <si>
    <t>Comparar textos o fragmentos literarios entre sí y con otras manifestaciones artísticas argumentando oralmente o por escrito los elementos de semejanza y contraste, tanto en lo rel</t>
  </si>
  <si>
    <t>Desarrollar proyectos de investigación que se concreten en una exposición oral, un ensayo o una presentación multimodal y que muestren una implicación y respuesta personal, en torn</t>
  </si>
  <si>
    <t xml:space="preserve">Elaborar mapas conceptuales, tablas cronológicas y materiales en otros formatos esquemáticos, reflejando de manera visual y eficaz los tópicos temáticos y formales característicos </t>
  </si>
  <si>
    <t>Elaborar de manera individual o colectiva una exposición multimodal que sitúe los textos leídos en su horizonte histórico-cultural, y que ofrezca una panorámica de conjunto sobre m</t>
  </si>
  <si>
    <t>Realizar un proyecto de investigación sobre autoras de relevancia, obras literarias de contextos no occidentales o sobre cuestiones temáticas o formales que aporten una mirada dive</t>
  </si>
  <si>
    <t>Comentar textos de manera crítica, de forma oral o por escrito, y participar en conversaciones literarias acerca de lecturas en las que se incorpore la perspectiva de género y se p</t>
  </si>
  <si>
    <t>Visibilizar a los autores y autoras que han sido marginados tradicionalmente del discurso del canon, mediante la difusión de su obra y figura por medio de internet, redes sociales,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</si>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</sst>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261</v>
      </c>
      <c r="B1" s="3"/>
      <c r="C1" s="3"/>
      <c r="D1" s="3"/>
    </row>
    <row r="2" spans="1:4">
      <c r="A2" s="6" t="s">
        <v>190</v>
      </c>
      <c r="B2" s="6" t="s">
        <v>262</v>
      </c>
      <c r="C2" s="6" t="s">
        <v>263</v>
      </c>
      <c r="D2" s="6" t="s">
        <v>264</v>
      </c>
    </row>
    <row r="3" spans="1:4">
      <c r="A3" s="5" t="s">
        <v>36</v>
      </c>
      <c r="B3" s="5" t="s">
        <v>265</v>
      </c>
      <c r="C3" s="5" t="s">
        <v>266</v>
      </c>
      <c r="D3" s="5" t="s">
        <v>267</v>
      </c>
    </row>
    <row r="4" spans="1:4">
      <c r="A4" s="5" t="s">
        <v>43</v>
      </c>
      <c r="B4" s="5" t="s">
        <v>268</v>
      </c>
      <c r="C4" s="5" t="s">
        <v>269</v>
      </c>
      <c r="D4" s="5" t="s">
        <v>270</v>
      </c>
    </row>
    <row r="5" spans="1:4">
      <c r="A5" s="5" t="s">
        <v>50</v>
      </c>
      <c r="B5" s="5" t="s">
        <v>271</v>
      </c>
      <c r="C5" s="5" t="s">
        <v>272</v>
      </c>
      <c r="D5" s="5" t="s">
        <v>273</v>
      </c>
    </row>
    <row r="6" spans="1:4">
      <c r="A6" s="5" t="s">
        <v>57</v>
      </c>
      <c r="B6" s="5" t="s">
        <v>274</v>
      </c>
      <c r="C6" s="5" t="s">
        <v>275</v>
      </c>
      <c r="D6" s="5" t="s">
        <v>276</v>
      </c>
    </row>
    <row r="7" spans="1:4">
      <c r="A7" s="5" t="s">
        <v>64</v>
      </c>
      <c r="B7" s="5" t="s">
        <v>277</v>
      </c>
      <c r="C7" s="5" t="s">
        <v>278</v>
      </c>
      <c r="D7"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282</v>
      </c>
      <c r="B1" s="3"/>
      <c r="C1" s="3"/>
      <c r="D1" s="3"/>
      <c r="E1" s="3"/>
    </row>
    <row r="2" spans="1:5">
      <c r="A2" s="6" t="s">
        <v>136</v>
      </c>
      <c r="B2" s="6" t="s">
        <v>283</v>
      </c>
      <c r="C2" s="6" t="s">
        <v>284</v>
      </c>
      <c r="D2" s="6" t="s">
        <v>285</v>
      </c>
      <c r="E2" s="6" t="s">
        <v>286</v>
      </c>
    </row>
    <row r="3" spans="1:5">
      <c r="A3" s="5">
        <v>1</v>
      </c>
      <c r="B3" s="5" t="s">
        <v>287</v>
      </c>
      <c r="C3" s="5" t="s">
        <v>288</v>
      </c>
      <c r="D3" s="5" t="s">
        <v>289</v>
      </c>
      <c r="E3" s="5" t="s">
        <v>290</v>
      </c>
    </row>
    <row r="4" spans="1:5">
      <c r="A4" s="5">
        <v>2</v>
      </c>
      <c r="B4" s="5" t="s">
        <v>291</v>
      </c>
      <c r="C4" s="5" t="s">
        <v>292</v>
      </c>
      <c r="D4" s="5" t="s">
        <v>293</v>
      </c>
      <c r="E4" s="5" t="s">
        <v>294</v>
      </c>
    </row>
    <row r="5" spans="1:5">
      <c r="A5" s="5">
        <v>3</v>
      </c>
      <c r="B5" s="5" t="s">
        <v>295</v>
      </c>
      <c r="C5" s="5" t="s">
        <v>296</v>
      </c>
      <c r="D5" s="5" t="s">
        <v>297</v>
      </c>
      <c r="E5" s="5" t="s">
        <v>298</v>
      </c>
    </row>
    <row r="6" spans="1:5">
      <c r="A6" s="5">
        <v>4</v>
      </c>
      <c r="B6" s="5" t="s">
        <v>299</v>
      </c>
      <c r="C6" s="5" t="s">
        <v>296</v>
      </c>
      <c r="D6" s="5" t="s">
        <v>300</v>
      </c>
      <c r="E6" s="5" t="s">
        <v>301</v>
      </c>
    </row>
    <row r="7" spans="1:5">
      <c r="A7" s="5">
        <v>5</v>
      </c>
      <c r="B7" s="5" t="s">
        <v>302</v>
      </c>
      <c r="C7" s="5" t="s">
        <v>303</v>
      </c>
      <c r="D7" s="5" t="s">
        <v>304</v>
      </c>
      <c r="E7" s="5" t="s">
        <v>305</v>
      </c>
    </row>
    <row r="8" spans="1:5">
      <c r="A8" s="5">
        <v>6</v>
      </c>
      <c r="B8" s="5" t="s">
        <v>306</v>
      </c>
      <c r="C8" s="5" t="s">
        <v>288</v>
      </c>
      <c r="D8" s="5" t="s">
        <v>307</v>
      </c>
      <c r="E8" s="5" t="s">
        <v>308</v>
      </c>
    </row>
    <row r="9" spans="1:5">
      <c r="A9" s="5">
        <v>7</v>
      </c>
      <c r="B9" s="5" t="s">
        <v>309</v>
      </c>
      <c r="C9" s="5" t="s">
        <v>292</v>
      </c>
      <c r="D9" s="5" t="s">
        <v>310</v>
      </c>
      <c r="E9" s="5" t="s">
        <v>311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312</v>
      </c>
      <c r="B1" s="3"/>
      <c r="C1" s="3"/>
      <c r="D1" s="3"/>
      <c r="E1" s="3"/>
      <c r="F1" s="3"/>
    </row>
    <row r="2" spans="1:6">
      <c r="A2" s="6" t="s">
        <v>28</v>
      </c>
      <c r="B2" s="6" t="s">
        <v>71</v>
      </c>
      <c r="C2" s="6" t="s">
        <v>313</v>
      </c>
      <c r="D2" s="6" t="s">
        <v>314</v>
      </c>
      <c r="E2" s="6" t="s">
        <v>315</v>
      </c>
      <c r="F2" s="6" t="s">
        <v>316</v>
      </c>
    </row>
    <row r="3" spans="1:6">
      <c r="A3" s="5">
        <v>1.1</v>
      </c>
      <c r="B3" s="5" t="s">
        <v>36</v>
      </c>
      <c r="C3" s="5" t="s">
        <v>317</v>
      </c>
      <c r="D3" s="7">
        <v>12.5</v>
      </c>
      <c r="E3" s="7">
        <v>12.5</v>
      </c>
      <c r="F3" s="5"/>
    </row>
    <row r="4" spans="1:6">
      <c r="A4" s="5">
        <v>1.2</v>
      </c>
      <c r="B4" s="5" t="s">
        <v>36</v>
      </c>
      <c r="C4" s="5" t="s">
        <v>318</v>
      </c>
      <c r="D4" s="7">
        <v>12.5</v>
      </c>
      <c r="E4" s="7">
        <v>12.5</v>
      </c>
      <c r="F4" s="5"/>
    </row>
    <row r="5" spans="1:6">
      <c r="A5" s="5">
        <v>2.1</v>
      </c>
      <c r="B5" s="5" t="s">
        <v>43</v>
      </c>
      <c r="C5" s="5" t="s">
        <v>319</v>
      </c>
      <c r="D5" s="7">
        <v>8.33</v>
      </c>
      <c r="E5" s="7">
        <v>8.33</v>
      </c>
      <c r="F5" s="5"/>
    </row>
    <row r="6" spans="1:6">
      <c r="A6" s="5">
        <v>2.2</v>
      </c>
      <c r="B6" s="5" t="s">
        <v>43</v>
      </c>
      <c r="C6" s="5" t="s">
        <v>320</v>
      </c>
      <c r="D6" s="7">
        <v>8.33</v>
      </c>
      <c r="E6" s="7">
        <v>8.33</v>
      </c>
      <c r="F6" s="5"/>
    </row>
    <row r="7" spans="1:6">
      <c r="A7" s="5">
        <v>2.3</v>
      </c>
      <c r="B7" s="5" t="s">
        <v>43</v>
      </c>
      <c r="C7" s="5" t="s">
        <v>321</v>
      </c>
      <c r="D7" s="7">
        <v>8.33</v>
      </c>
      <c r="E7" s="7">
        <v>8.33</v>
      </c>
      <c r="F7" s="5"/>
    </row>
    <row r="8" spans="1:6">
      <c r="A8" s="5">
        <v>3.1</v>
      </c>
      <c r="B8" s="5" t="s">
        <v>50</v>
      </c>
      <c r="C8" s="5" t="s">
        <v>322</v>
      </c>
      <c r="D8" s="7">
        <v>8.33</v>
      </c>
      <c r="E8" s="7">
        <v>8.33</v>
      </c>
      <c r="F8" s="5"/>
    </row>
    <row r="9" spans="1:6">
      <c r="A9" s="5">
        <v>3.2</v>
      </c>
      <c r="B9" s="5" t="s">
        <v>50</v>
      </c>
      <c r="C9" s="5" t="s">
        <v>323</v>
      </c>
      <c r="D9" s="7">
        <v>8.33</v>
      </c>
      <c r="E9" s="7">
        <v>8.33</v>
      </c>
      <c r="F9" s="5"/>
    </row>
    <row r="10" spans="1:6">
      <c r="A10" s="5">
        <v>3.3</v>
      </c>
      <c r="B10" s="5" t="s">
        <v>50</v>
      </c>
      <c r="C10" s="5" t="s">
        <v>324</v>
      </c>
      <c r="D10" s="7">
        <v>8.33</v>
      </c>
      <c r="E10" s="7">
        <v>8.33</v>
      </c>
      <c r="F10" s="5"/>
    </row>
    <row r="11" spans="1:6">
      <c r="A11" s="5">
        <v>4.1</v>
      </c>
      <c r="B11" s="5" t="s">
        <v>57</v>
      </c>
      <c r="C11" s="5" t="s">
        <v>325</v>
      </c>
      <c r="D11" s="7">
        <v>20.0</v>
      </c>
      <c r="E11" s="7">
        <v>20.0</v>
      </c>
      <c r="F11" s="5"/>
    </row>
    <row r="12" spans="1:6">
      <c r="A12" s="5">
        <v>5.1</v>
      </c>
      <c r="B12" s="5" t="s">
        <v>64</v>
      </c>
      <c r="C12" s="5" t="s">
        <v>326</v>
      </c>
      <c r="D12" s="7">
        <v>8.33</v>
      </c>
      <c r="E12" s="7">
        <v>8.33</v>
      </c>
      <c r="F12" s="5"/>
    </row>
    <row r="13" spans="1:6">
      <c r="A13" s="5">
        <v>5.2</v>
      </c>
      <c r="B13" s="5" t="s">
        <v>64</v>
      </c>
      <c r="C13" s="5" t="s">
        <v>327</v>
      </c>
      <c r="D13" s="7">
        <v>8.33</v>
      </c>
      <c r="E13" s="7">
        <v>8.33</v>
      </c>
      <c r="F13" s="5"/>
    </row>
    <row r="14" spans="1:6">
      <c r="A14" s="5">
        <v>5.3</v>
      </c>
      <c r="B14" s="5" t="s">
        <v>64</v>
      </c>
      <c r="C14" s="5" t="s">
        <v>328</v>
      </c>
      <c r="D14" s="7">
        <v>8.33</v>
      </c>
      <c r="E14" s="7">
        <v>8.33</v>
      </c>
      <c r="F14" s="5"/>
    </row>
    <row r="15" spans="1:6">
      <c r="A15" s="5" t="s">
        <v>329</v>
      </c>
      <c r="B15" s="5"/>
      <c r="C15" s="5"/>
      <c r="D15" s="7"/>
      <c r="E15" s="7">
        <f>SUM(E3:E14)</f>
        <v>119.96999999999998</v>
      </c>
      <c r="F15" s="5" t="s">
        <v>330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331</v>
      </c>
      <c r="B1" s="6" t="s">
        <v>332</v>
      </c>
      <c r="C1" s="6">
        <v>1.1</v>
      </c>
      <c r="D1" s="6">
        <v>1.2</v>
      </c>
      <c r="E1" s="6">
        <v>2.1</v>
      </c>
      <c r="F1" s="6">
        <v>2.2</v>
      </c>
      <c r="G1" s="6">
        <v>2.3</v>
      </c>
      <c r="H1" s="6">
        <v>3.1</v>
      </c>
      <c r="I1" s="6">
        <v>3.2</v>
      </c>
      <c r="J1" s="6">
        <v>3.3</v>
      </c>
      <c r="K1" s="6">
        <v>4.1</v>
      </c>
      <c r="L1" s="6">
        <v>5.1</v>
      </c>
      <c r="M1" s="6">
        <v>5.2</v>
      </c>
      <c r="N1" s="6">
        <v>5.3</v>
      </c>
      <c r="O1" s="6" t="s">
        <v>333</v>
      </c>
      <c r="P1" s="6" t="s">
        <v>316</v>
      </c>
    </row>
    <row r="2" spans="1:16">
      <c r="A2" s="5" t="s">
        <v>334</v>
      </c>
      <c r="B2" s="5"/>
      <c r="C2" s="5"/>
      <c r="D2" s="5"/>
      <c r="E2" s="5"/>
      <c r="F2" s="5"/>
      <c r="G2" s="5"/>
      <c r="H2" s="5"/>
      <c r="I2" s="5"/>
      <c r="J2" s="5"/>
      <c r="K2" s="5"/>
      <c r="L2" s="5"/>
      <c r="M2" s="5"/>
      <c r="N2" s="5"/>
      <c r="O2" s="5" t="str">
        <f>IFERROR(AVERAGE(C2:N2),"")</f>
        <v/>
      </c>
      <c r="P2" s="5"/>
    </row>
    <row r="3" spans="1:16">
      <c r="A3" s="5" t="s">
        <v>335</v>
      </c>
      <c r="B3" s="5"/>
      <c r="C3" s="5"/>
      <c r="D3" s="5"/>
      <c r="E3" s="5"/>
      <c r="F3" s="5"/>
      <c r="G3" s="5"/>
      <c r="H3" s="5"/>
      <c r="I3" s="5"/>
      <c r="J3" s="5"/>
      <c r="K3" s="5"/>
      <c r="L3" s="5"/>
      <c r="M3" s="5"/>
      <c r="N3" s="5"/>
      <c r="O3" s="5" t="str">
        <f>IFERROR(AVERAGE(C3:N3),"")</f>
        <v/>
      </c>
      <c r="P3" s="5"/>
    </row>
    <row r="4" spans="1:16">
      <c r="A4" s="5" t="s">
        <v>336</v>
      </c>
      <c r="B4" s="5"/>
      <c r="C4" s="5"/>
      <c r="D4" s="5"/>
      <c r="E4" s="5"/>
      <c r="F4" s="5"/>
      <c r="G4" s="5"/>
      <c r="H4" s="5"/>
      <c r="I4" s="5"/>
      <c r="J4" s="5"/>
      <c r="K4" s="5"/>
      <c r="L4" s="5"/>
      <c r="M4" s="5"/>
      <c r="N4" s="5"/>
      <c r="O4" s="5" t="str">
        <f>IFERROR(AVERAGE(C4:N4),"")</f>
        <v/>
      </c>
      <c r="P4" s="5"/>
    </row>
    <row r="5" spans="1:16">
      <c r="A5" s="5" t="s">
        <v>337</v>
      </c>
      <c r="B5" s="5"/>
      <c r="C5" s="5"/>
      <c r="D5" s="5"/>
      <c r="E5" s="5"/>
      <c r="F5" s="5"/>
      <c r="G5" s="5"/>
      <c r="H5" s="5"/>
      <c r="I5" s="5"/>
      <c r="J5" s="5"/>
      <c r="K5" s="5"/>
      <c r="L5" s="5"/>
      <c r="M5" s="5"/>
      <c r="N5" s="5"/>
      <c r="O5" s="5" t="str">
        <f>IFERROR(AVERAGE(C5:N5),"")</f>
        <v/>
      </c>
      <c r="P5" s="5"/>
    </row>
    <row r="6" spans="1:16">
      <c r="A6" s="5" t="s">
        <v>338</v>
      </c>
      <c r="B6" s="5"/>
      <c r="C6" s="5"/>
      <c r="D6" s="5"/>
      <c r="E6" s="5"/>
      <c r="F6" s="5"/>
      <c r="G6" s="5"/>
      <c r="H6" s="5"/>
      <c r="I6" s="5"/>
      <c r="J6" s="5"/>
      <c r="K6" s="5"/>
      <c r="L6" s="5"/>
      <c r="M6" s="5"/>
      <c r="N6" s="5"/>
      <c r="O6" s="5" t="str">
        <f>IFERROR(AVERAGE(C6:N6),"")</f>
        <v/>
      </c>
      <c r="P6" s="5"/>
    </row>
    <row r="7" spans="1:16">
      <c r="A7" s="5" t="s">
        <v>339</v>
      </c>
      <c r="B7" s="5"/>
      <c r="C7" s="5"/>
      <c r="D7" s="5"/>
      <c r="E7" s="5"/>
      <c r="F7" s="5"/>
      <c r="G7" s="5"/>
      <c r="H7" s="5"/>
      <c r="I7" s="5"/>
      <c r="J7" s="5"/>
      <c r="K7" s="5"/>
      <c r="L7" s="5"/>
      <c r="M7" s="5"/>
      <c r="N7" s="5"/>
      <c r="O7" s="5" t="str">
        <f>IFERROR(AVERAGE(C7:N7),"")</f>
        <v/>
      </c>
      <c r="P7" s="5"/>
    </row>
    <row r="8" spans="1:16">
      <c r="A8" s="5" t="s">
        <v>340</v>
      </c>
      <c r="B8" s="5"/>
      <c r="C8" s="5"/>
      <c r="D8" s="5"/>
      <c r="E8" s="5"/>
      <c r="F8" s="5"/>
      <c r="G8" s="5"/>
      <c r="H8" s="5"/>
      <c r="I8" s="5"/>
      <c r="J8" s="5"/>
      <c r="K8" s="5"/>
      <c r="L8" s="5"/>
      <c r="M8" s="5"/>
      <c r="N8" s="5"/>
      <c r="O8" s="5" t="str">
        <f>IFERROR(AVERAGE(C8:N8),"")</f>
        <v/>
      </c>
      <c r="P8" s="5"/>
    </row>
    <row r="9" spans="1:16">
      <c r="A9" s="5" t="s">
        <v>341</v>
      </c>
      <c r="B9" s="5"/>
      <c r="C9" s="5"/>
      <c r="D9" s="5"/>
      <c r="E9" s="5"/>
      <c r="F9" s="5"/>
      <c r="G9" s="5"/>
      <c r="H9" s="5"/>
      <c r="I9" s="5"/>
      <c r="J9" s="5"/>
      <c r="K9" s="5"/>
      <c r="L9" s="5"/>
      <c r="M9" s="5"/>
      <c r="N9" s="5"/>
      <c r="O9" s="5" t="str">
        <f>IFERROR(AVERAGE(C9:N9),"")</f>
        <v/>
      </c>
      <c r="P9" s="5"/>
    </row>
    <row r="10" spans="1:16">
      <c r="A10" s="5" t="s">
        <v>342</v>
      </c>
      <c r="B10" s="5"/>
      <c r="C10" s="5"/>
      <c r="D10" s="5"/>
      <c r="E10" s="5"/>
      <c r="F10" s="5"/>
      <c r="G10" s="5"/>
      <c r="H10" s="5"/>
      <c r="I10" s="5"/>
      <c r="J10" s="5"/>
      <c r="K10" s="5"/>
      <c r="L10" s="5"/>
      <c r="M10" s="5"/>
      <c r="N10" s="5"/>
      <c r="O10" s="5" t="str">
        <f>IFERROR(AVERAGE(C10:N10),"")</f>
        <v/>
      </c>
      <c r="P10" s="5"/>
    </row>
    <row r="11" spans="1:16">
      <c r="A11" s="5" t="s">
        <v>343</v>
      </c>
      <c r="B11" s="5"/>
      <c r="C11" s="5"/>
      <c r="D11" s="5"/>
      <c r="E11" s="5"/>
      <c r="F11" s="5"/>
      <c r="G11" s="5"/>
      <c r="H11" s="5"/>
      <c r="I11" s="5"/>
      <c r="J11" s="5"/>
      <c r="K11" s="5"/>
      <c r="L11" s="5"/>
      <c r="M11" s="5"/>
      <c r="N11" s="5"/>
      <c r="O11" s="5" t="str">
        <f>IFERROR(AVERAGE(C11:N11),"")</f>
        <v/>
      </c>
      <c r="P11" s="5"/>
    </row>
    <row r="12" spans="1:16">
      <c r="A12" s="5" t="s">
        <v>344</v>
      </c>
      <c r="B12" s="5"/>
      <c r="C12" s="5"/>
      <c r="D12" s="5"/>
      <c r="E12" s="5"/>
      <c r="F12" s="5"/>
      <c r="G12" s="5"/>
      <c r="H12" s="5"/>
      <c r="I12" s="5"/>
      <c r="J12" s="5"/>
      <c r="K12" s="5"/>
      <c r="L12" s="5"/>
      <c r="M12" s="5"/>
      <c r="N12" s="5"/>
      <c r="O12" s="5" t="str">
        <f>IFERROR(AVERAGE(C12:N12),"")</f>
        <v/>
      </c>
      <c r="P12" s="5"/>
    </row>
    <row r="13" spans="1:16">
      <c r="A13" s="5" t="s">
        <v>345</v>
      </c>
      <c r="B13" s="5"/>
      <c r="C13" s="5"/>
      <c r="D13" s="5"/>
      <c r="E13" s="5"/>
      <c r="F13" s="5"/>
      <c r="G13" s="5"/>
      <c r="H13" s="5"/>
      <c r="I13" s="5"/>
      <c r="J13" s="5"/>
      <c r="K13" s="5"/>
      <c r="L13" s="5"/>
      <c r="M13" s="5"/>
      <c r="N13" s="5"/>
      <c r="O13" s="5" t="str">
        <f>IFERROR(AVERAGE(C13:N13),"")</f>
        <v/>
      </c>
      <c r="P13" s="5"/>
    </row>
    <row r="14" spans="1:16">
      <c r="A14" s="5" t="s">
        <v>346</v>
      </c>
      <c r="B14" s="5"/>
      <c r="C14" s="5"/>
      <c r="D14" s="5"/>
      <c r="E14" s="5"/>
      <c r="F14" s="5"/>
      <c r="G14" s="5"/>
      <c r="H14" s="5"/>
      <c r="I14" s="5"/>
      <c r="J14" s="5"/>
      <c r="K14" s="5"/>
      <c r="L14" s="5"/>
      <c r="M14" s="5"/>
      <c r="N14" s="5"/>
      <c r="O14" s="5" t="str">
        <f>IFERROR(AVERAGE(C14:N14),"")</f>
        <v/>
      </c>
      <c r="P14" s="5"/>
    </row>
    <row r="15" spans="1:16">
      <c r="A15" s="5" t="s">
        <v>347</v>
      </c>
      <c r="B15" s="5"/>
      <c r="C15" s="5"/>
      <c r="D15" s="5"/>
      <c r="E15" s="5"/>
      <c r="F15" s="5"/>
      <c r="G15" s="5"/>
      <c r="H15" s="5"/>
      <c r="I15" s="5"/>
      <c r="J15" s="5"/>
      <c r="K15" s="5"/>
      <c r="L15" s="5"/>
      <c r="M15" s="5"/>
      <c r="N15" s="5"/>
      <c r="O15" s="5" t="str">
        <f>IFERROR(AVERAGE(C15:N15),"")</f>
        <v/>
      </c>
      <c r="P15" s="5"/>
    </row>
    <row r="16" spans="1:16">
      <c r="A16" s="5" t="s">
        <v>348</v>
      </c>
      <c r="B16" s="5"/>
      <c r="C16" s="5"/>
      <c r="D16" s="5"/>
      <c r="E16" s="5"/>
      <c r="F16" s="5"/>
      <c r="G16" s="5"/>
      <c r="H16" s="5"/>
      <c r="I16" s="5"/>
      <c r="J16" s="5"/>
      <c r="K16" s="5"/>
      <c r="L16" s="5"/>
      <c r="M16" s="5"/>
      <c r="N16" s="5"/>
      <c r="O16" s="5" t="str">
        <f>IFERROR(AVERAGE(C16:N16),"")</f>
        <v/>
      </c>
      <c r="P16" s="5"/>
    </row>
    <row r="17" spans="1:16">
      <c r="A17" s="5" t="s">
        <v>349</v>
      </c>
      <c r="B17" s="5"/>
      <c r="C17" s="5"/>
      <c r="D17" s="5"/>
      <c r="E17" s="5"/>
      <c r="F17" s="5"/>
      <c r="G17" s="5"/>
      <c r="H17" s="5"/>
      <c r="I17" s="5"/>
      <c r="J17" s="5"/>
      <c r="K17" s="5"/>
      <c r="L17" s="5"/>
      <c r="M17" s="5"/>
      <c r="N17" s="5"/>
      <c r="O17" s="5" t="str">
        <f>IFERROR(AVERAGE(C17:N17),"")</f>
        <v/>
      </c>
      <c r="P17" s="5"/>
    </row>
    <row r="18" spans="1:16">
      <c r="A18" s="5" t="s">
        <v>350</v>
      </c>
      <c r="B18" s="5"/>
      <c r="C18" s="5"/>
      <c r="D18" s="5"/>
      <c r="E18" s="5"/>
      <c r="F18" s="5"/>
      <c r="G18" s="5"/>
      <c r="H18" s="5"/>
      <c r="I18" s="5"/>
      <c r="J18" s="5"/>
      <c r="K18" s="5"/>
      <c r="L18" s="5"/>
      <c r="M18" s="5"/>
      <c r="N18" s="5"/>
      <c r="O18" s="5" t="str">
        <f>IFERROR(AVERAGE(C18:N18),"")</f>
        <v/>
      </c>
      <c r="P18" s="5"/>
    </row>
    <row r="19" spans="1:16">
      <c r="A19" s="5" t="s">
        <v>351</v>
      </c>
      <c r="B19" s="5"/>
      <c r="C19" s="5"/>
      <c r="D19" s="5"/>
      <c r="E19" s="5"/>
      <c r="F19" s="5"/>
      <c r="G19" s="5"/>
      <c r="H19" s="5"/>
      <c r="I19" s="5"/>
      <c r="J19" s="5"/>
      <c r="K19" s="5"/>
      <c r="L19" s="5"/>
      <c r="M19" s="5"/>
      <c r="N19" s="5"/>
      <c r="O19" s="5" t="str">
        <f>IFERROR(AVERAGE(C19:N19),"")</f>
        <v/>
      </c>
      <c r="P19" s="5"/>
    </row>
    <row r="20" spans="1:16">
      <c r="A20" s="5" t="s">
        <v>352</v>
      </c>
      <c r="B20" s="5"/>
      <c r="C20" s="5"/>
      <c r="D20" s="5"/>
      <c r="E20" s="5"/>
      <c r="F20" s="5"/>
      <c r="G20" s="5"/>
      <c r="H20" s="5"/>
      <c r="I20" s="5"/>
      <c r="J20" s="5"/>
      <c r="K20" s="5"/>
      <c r="L20" s="5"/>
      <c r="M20" s="5"/>
      <c r="N20" s="5"/>
      <c r="O20" s="5" t="str">
        <f>IFERROR(AVERAGE(C20:N20),"")</f>
        <v/>
      </c>
      <c r="P20" s="5"/>
    </row>
    <row r="21" spans="1:16">
      <c r="A21" s="5" t="s">
        <v>353</v>
      </c>
      <c r="B21" s="5"/>
      <c r="C21" s="5"/>
      <c r="D21" s="5"/>
      <c r="E21" s="5"/>
      <c r="F21" s="5"/>
      <c r="G21" s="5"/>
      <c r="H21" s="5"/>
      <c r="I21" s="5"/>
      <c r="J21" s="5"/>
      <c r="K21" s="5"/>
      <c r="L21" s="5"/>
      <c r="M21" s="5"/>
      <c r="N21" s="5"/>
      <c r="O21" s="5" t="str">
        <f>IFERROR(AVERAGE(C21:N21),"")</f>
        <v/>
      </c>
      <c r="P21" s="5"/>
    </row>
    <row r="22" spans="1:16">
      <c r="A22" s="5" t="s">
        <v>354</v>
      </c>
      <c r="B22" s="5"/>
      <c r="C22" s="5"/>
      <c r="D22" s="5"/>
      <c r="E22" s="5"/>
      <c r="F22" s="5"/>
      <c r="G22" s="5"/>
      <c r="H22" s="5"/>
      <c r="I22" s="5"/>
      <c r="J22" s="5"/>
      <c r="K22" s="5"/>
      <c r="L22" s="5"/>
      <c r="M22" s="5"/>
      <c r="N22" s="5"/>
      <c r="O22" s="5" t="str">
        <f>IFERROR(AVERAGE(C22:N22),"")</f>
        <v/>
      </c>
      <c r="P22" s="5"/>
    </row>
    <row r="23" spans="1:16">
      <c r="A23" s="5" t="s">
        <v>355</v>
      </c>
      <c r="B23" s="5"/>
      <c r="C23" s="5"/>
      <c r="D23" s="5"/>
      <c r="E23" s="5"/>
      <c r="F23" s="5"/>
      <c r="G23" s="5"/>
      <c r="H23" s="5"/>
      <c r="I23" s="5"/>
      <c r="J23" s="5"/>
      <c r="K23" s="5"/>
      <c r="L23" s="5"/>
      <c r="M23" s="5"/>
      <c r="N23" s="5"/>
      <c r="O23" s="5" t="str">
        <f>IFERROR(AVERAGE(C23:N23),"")</f>
        <v/>
      </c>
      <c r="P23" s="5"/>
    </row>
    <row r="24" spans="1:16">
      <c r="A24" s="5" t="s">
        <v>356</v>
      </c>
      <c r="B24" s="5"/>
      <c r="C24" s="5"/>
      <c r="D24" s="5"/>
      <c r="E24" s="5"/>
      <c r="F24" s="5"/>
      <c r="G24" s="5"/>
      <c r="H24" s="5"/>
      <c r="I24" s="5"/>
      <c r="J24" s="5"/>
      <c r="K24" s="5"/>
      <c r="L24" s="5"/>
      <c r="M24" s="5"/>
      <c r="N24" s="5"/>
      <c r="O24" s="5" t="str">
        <f>IFERROR(AVERAGE(C24:N24),"")</f>
        <v/>
      </c>
      <c r="P24" s="5"/>
    </row>
    <row r="25" spans="1:16">
      <c r="A25" s="5" t="s">
        <v>357</v>
      </c>
      <c r="B25" s="5"/>
      <c r="C25" s="5"/>
      <c r="D25" s="5"/>
      <c r="E25" s="5"/>
      <c r="F25" s="5"/>
      <c r="G25" s="5"/>
      <c r="H25" s="5"/>
      <c r="I25" s="5"/>
      <c r="J25" s="5"/>
      <c r="K25" s="5"/>
      <c r="L25" s="5"/>
      <c r="M25" s="5"/>
      <c r="N25" s="5"/>
      <c r="O25" s="5" t="str">
        <f>IFERROR(AVERAGE(C25:N25),"")</f>
        <v/>
      </c>
      <c r="P25" s="5"/>
    </row>
    <row r="26" spans="1:16">
      <c r="A26" s="5" t="s">
        <v>358</v>
      </c>
      <c r="B26" s="5"/>
      <c r="C26" s="5"/>
      <c r="D26" s="5"/>
      <c r="E26" s="5"/>
      <c r="F26" s="5"/>
      <c r="G26" s="5"/>
      <c r="H26" s="5"/>
      <c r="I26" s="5"/>
      <c r="J26" s="5"/>
      <c r="K26" s="5"/>
      <c r="L26" s="5"/>
      <c r="M26" s="5"/>
      <c r="N26" s="5"/>
      <c r="O26" s="5" t="str">
        <f>IFERROR(AVERAGE(C26:N26),"")</f>
        <v/>
      </c>
      <c r="P26" s="5"/>
    </row>
    <row r="27" spans="1:16">
      <c r="A27" s="5" t="s">
        <v>359</v>
      </c>
      <c r="B27" s="5"/>
      <c r="C27" s="5"/>
      <c r="D27" s="5"/>
      <c r="E27" s="5"/>
      <c r="F27" s="5"/>
      <c r="G27" s="5"/>
      <c r="H27" s="5"/>
      <c r="I27" s="5"/>
      <c r="J27" s="5"/>
      <c r="K27" s="5"/>
      <c r="L27" s="5"/>
      <c r="M27" s="5"/>
      <c r="N27" s="5"/>
      <c r="O27" s="5" t="str">
        <f>IFERROR(AVERAGE(C27:N27),"")</f>
        <v/>
      </c>
      <c r="P27" s="5"/>
    </row>
    <row r="28" spans="1:16">
      <c r="A28" s="5" t="s">
        <v>360</v>
      </c>
      <c r="B28" s="5"/>
      <c r="C28" s="5"/>
      <c r="D28" s="5"/>
      <c r="E28" s="5"/>
      <c r="F28" s="5"/>
      <c r="G28" s="5"/>
      <c r="H28" s="5"/>
      <c r="I28" s="5"/>
      <c r="J28" s="5"/>
      <c r="K28" s="5"/>
      <c r="L28" s="5"/>
      <c r="M28" s="5"/>
      <c r="N28" s="5"/>
      <c r="O28" s="5" t="str">
        <f>IFERROR(AVERAGE(C28:N28),"")</f>
        <v/>
      </c>
      <c r="P28" s="5"/>
    </row>
    <row r="29" spans="1:16">
      <c r="A29" s="5" t="s">
        <v>361</v>
      </c>
      <c r="B29" s="5"/>
      <c r="C29" s="5"/>
      <c r="D29" s="5"/>
      <c r="E29" s="5"/>
      <c r="F29" s="5"/>
      <c r="G29" s="5"/>
      <c r="H29" s="5"/>
      <c r="I29" s="5"/>
      <c r="J29" s="5"/>
      <c r="K29" s="5"/>
      <c r="L29" s="5"/>
      <c r="M29" s="5"/>
      <c r="N29" s="5"/>
      <c r="O29" s="5" t="str">
        <f>IFERROR(AVERAGE(C29:N29),"")</f>
        <v/>
      </c>
      <c r="P29" s="5"/>
    </row>
    <row r="30" spans="1:16">
      <c r="A30" s="5" t="s">
        <v>362</v>
      </c>
      <c r="B30" s="5"/>
      <c r="C30" s="5"/>
      <c r="D30" s="5"/>
      <c r="E30" s="5"/>
      <c r="F30" s="5"/>
      <c r="G30" s="5"/>
      <c r="H30" s="5"/>
      <c r="I30" s="5"/>
      <c r="J30" s="5"/>
      <c r="K30" s="5"/>
      <c r="L30" s="5"/>
      <c r="M30" s="5"/>
      <c r="N30" s="5"/>
      <c r="O30" s="5" t="str">
        <f>IFERROR(AVERAGE(C30:N30),"")</f>
        <v/>
      </c>
      <c r="P30" s="5"/>
    </row>
    <row r="31" spans="1:16">
      <c r="A31" s="5" t="s">
        <v>363</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8.33</v>
      </c>
    </row>
    <row r="3" spans="1:11">
      <c r="A3" s="5" t="s">
        <v>35</v>
      </c>
      <c r="B3" s="5">
        <v>1.2</v>
      </c>
      <c r="C3" s="5" t="s">
        <v>36</v>
      </c>
      <c r="D3" s="5" t="s">
        <v>85</v>
      </c>
      <c r="E3" s="5" t="s">
        <v>86</v>
      </c>
      <c r="F3" s="5" t="s">
        <v>63</v>
      </c>
      <c r="G3" s="5" t="s">
        <v>87</v>
      </c>
      <c r="H3" s="5" t="s">
        <v>82</v>
      </c>
      <c r="I3" s="5" t="s">
        <v>88</v>
      </c>
      <c r="J3" s="5" t="s">
        <v>89</v>
      </c>
      <c r="K3" s="7">
        <v>8.33</v>
      </c>
    </row>
    <row r="4" spans="1:11">
      <c r="A4" s="5" t="s">
        <v>35</v>
      </c>
      <c r="B4" s="5">
        <v>2.1</v>
      </c>
      <c r="C4" s="5" t="s">
        <v>43</v>
      </c>
      <c r="D4" s="5" t="s">
        <v>90</v>
      </c>
      <c r="E4" s="5" t="s">
        <v>91</v>
      </c>
      <c r="F4" s="5" t="s">
        <v>70</v>
      </c>
      <c r="G4" s="5" t="s">
        <v>92</v>
      </c>
      <c r="H4" s="5" t="s">
        <v>82</v>
      </c>
      <c r="I4" s="5" t="s">
        <v>93</v>
      </c>
      <c r="J4" s="5" t="s">
        <v>94</v>
      </c>
      <c r="K4" s="7">
        <v>8.33</v>
      </c>
    </row>
    <row r="5" spans="1:11">
      <c r="A5" s="5" t="s">
        <v>35</v>
      </c>
      <c r="B5" s="5">
        <v>2.2</v>
      </c>
      <c r="C5" s="5" t="s">
        <v>43</v>
      </c>
      <c r="D5" s="5" t="s">
        <v>95</v>
      </c>
      <c r="E5" s="5" t="s">
        <v>96</v>
      </c>
      <c r="F5" s="5" t="s">
        <v>49</v>
      </c>
      <c r="G5" s="5" t="s">
        <v>97</v>
      </c>
      <c r="H5" s="5" t="s">
        <v>98</v>
      </c>
      <c r="I5" s="5" t="s">
        <v>99</v>
      </c>
      <c r="J5" s="5" t="s">
        <v>100</v>
      </c>
      <c r="K5" s="7">
        <v>8.33</v>
      </c>
    </row>
    <row r="6" spans="1:11">
      <c r="A6" s="5" t="s">
        <v>35</v>
      </c>
      <c r="B6" s="5">
        <v>2.3</v>
      </c>
      <c r="C6" s="5" t="s">
        <v>43</v>
      </c>
      <c r="D6" s="5" t="s">
        <v>101</v>
      </c>
      <c r="E6" s="5"/>
      <c r="F6" s="5"/>
      <c r="G6" s="5"/>
      <c r="H6" s="5" t="s">
        <v>102</v>
      </c>
      <c r="I6" s="5"/>
      <c r="J6" s="5"/>
      <c r="K6" s="7">
        <v>8.33</v>
      </c>
    </row>
    <row r="7" spans="1:11">
      <c r="A7" s="5" t="s">
        <v>35</v>
      </c>
      <c r="B7" s="5">
        <v>3.1</v>
      </c>
      <c r="C7" s="5" t="s">
        <v>50</v>
      </c>
      <c r="D7" s="5" t="s">
        <v>103</v>
      </c>
      <c r="E7" s="5" t="s">
        <v>104</v>
      </c>
      <c r="F7" s="5" t="s">
        <v>105</v>
      </c>
      <c r="G7" s="5" t="s">
        <v>106</v>
      </c>
      <c r="H7" s="5" t="s">
        <v>107</v>
      </c>
      <c r="I7" s="5" t="s">
        <v>108</v>
      </c>
      <c r="J7" s="5" t="s">
        <v>109</v>
      </c>
      <c r="K7" s="7">
        <v>8.33</v>
      </c>
    </row>
    <row r="8" spans="1:11">
      <c r="A8" s="5" t="s">
        <v>35</v>
      </c>
      <c r="B8" s="5">
        <v>3.2</v>
      </c>
      <c r="C8" s="5" t="s">
        <v>50</v>
      </c>
      <c r="D8" s="5" t="s">
        <v>110</v>
      </c>
      <c r="E8" s="5" t="s">
        <v>111</v>
      </c>
      <c r="F8" s="5" t="s">
        <v>70</v>
      </c>
      <c r="G8" s="5" t="s">
        <v>112</v>
      </c>
      <c r="H8" s="5" t="s">
        <v>82</v>
      </c>
      <c r="I8" s="5" t="s">
        <v>113</v>
      </c>
      <c r="J8" s="5" t="s">
        <v>114</v>
      </c>
      <c r="K8" s="7">
        <v>8.33</v>
      </c>
    </row>
    <row r="9" spans="1:11">
      <c r="A9" s="5" t="s">
        <v>35</v>
      </c>
      <c r="B9" s="5">
        <v>3.3</v>
      </c>
      <c r="C9" s="5" t="s">
        <v>50</v>
      </c>
      <c r="D9" s="5" t="s">
        <v>115</v>
      </c>
      <c r="E9" s="5"/>
      <c r="F9" s="5"/>
      <c r="G9" s="5"/>
      <c r="H9" s="5" t="s">
        <v>102</v>
      </c>
      <c r="I9" s="5"/>
      <c r="J9" s="5"/>
      <c r="K9" s="7">
        <v>8.33</v>
      </c>
    </row>
    <row r="10" spans="1:11">
      <c r="A10" s="5" t="s">
        <v>35</v>
      </c>
      <c r="B10" s="5">
        <v>4.1</v>
      </c>
      <c r="C10" s="5" t="s">
        <v>57</v>
      </c>
      <c r="D10" s="5" t="s">
        <v>116</v>
      </c>
      <c r="E10" s="5" t="s">
        <v>117</v>
      </c>
      <c r="F10" s="5" t="s">
        <v>118</v>
      </c>
      <c r="G10" s="5" t="s">
        <v>119</v>
      </c>
      <c r="H10" s="5" t="s">
        <v>120</v>
      </c>
      <c r="I10" s="5" t="s">
        <v>121</v>
      </c>
      <c r="J10" s="5" t="s">
        <v>122</v>
      </c>
      <c r="K10" s="7">
        <v>8.33</v>
      </c>
    </row>
    <row r="11" spans="1:11">
      <c r="A11" s="5" t="s">
        <v>35</v>
      </c>
      <c r="B11" s="5">
        <v>5.1</v>
      </c>
      <c r="C11" s="5" t="s">
        <v>64</v>
      </c>
      <c r="D11" s="5" t="s">
        <v>123</v>
      </c>
      <c r="E11" s="5" t="s">
        <v>124</v>
      </c>
      <c r="F11" s="5" t="s">
        <v>125</v>
      </c>
      <c r="G11" s="5" t="s">
        <v>126</v>
      </c>
      <c r="H11" s="5" t="s">
        <v>82</v>
      </c>
      <c r="I11" s="5" t="s">
        <v>127</v>
      </c>
      <c r="J11" s="5" t="s">
        <v>128</v>
      </c>
      <c r="K11" s="7">
        <v>8.33</v>
      </c>
    </row>
    <row r="12" spans="1:11">
      <c r="A12" s="5" t="s">
        <v>35</v>
      </c>
      <c r="B12" s="5">
        <v>5.2</v>
      </c>
      <c r="C12" s="5" t="s">
        <v>64</v>
      </c>
      <c r="D12" s="5" t="s">
        <v>129</v>
      </c>
      <c r="E12" s="5" t="s">
        <v>130</v>
      </c>
      <c r="F12" s="5" t="s">
        <v>70</v>
      </c>
      <c r="G12" s="5" t="s">
        <v>131</v>
      </c>
      <c r="H12" s="5" t="s">
        <v>82</v>
      </c>
      <c r="I12" s="5" t="s">
        <v>132</v>
      </c>
      <c r="J12" s="5" t="s">
        <v>133</v>
      </c>
      <c r="K12" s="7">
        <v>8.33</v>
      </c>
    </row>
    <row r="13" spans="1:11">
      <c r="A13" s="5" t="s">
        <v>35</v>
      </c>
      <c r="B13" s="5">
        <v>5.3</v>
      </c>
      <c r="C13" s="5" t="s">
        <v>64</v>
      </c>
      <c r="D13" s="5" t="s">
        <v>134</v>
      </c>
      <c r="E13" s="5"/>
      <c r="F13" s="5"/>
      <c r="G13" s="5"/>
      <c r="H13" s="5" t="s">
        <v>102</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135</v>
      </c>
      <c r="C1" s="6" t="s">
        <v>136</v>
      </c>
      <c r="D1" s="6" t="s">
        <v>137</v>
      </c>
      <c r="E1" s="6" t="s">
        <v>30</v>
      </c>
      <c r="F1" s="6" t="s">
        <v>138</v>
      </c>
      <c r="G1" s="6" t="s">
        <v>139</v>
      </c>
      <c r="H1" s="6" t="s">
        <v>140</v>
      </c>
      <c r="I1" s="6" t="s">
        <v>141</v>
      </c>
    </row>
    <row r="2" spans="1:9">
      <c r="A2" s="5" t="s">
        <v>35</v>
      </c>
      <c r="B2" s="5" t="s">
        <v>142</v>
      </c>
      <c r="C2" s="5">
        <v>1</v>
      </c>
      <c r="D2" s="5" t="s">
        <v>143</v>
      </c>
      <c r="E2" s="5"/>
      <c r="F2" s="5"/>
      <c r="G2" s="5"/>
      <c r="H2" s="5"/>
      <c r="I2" s="5"/>
    </row>
    <row r="3" spans="1:9">
      <c r="A3" s="5" t="s">
        <v>35</v>
      </c>
      <c r="B3" s="5" t="s">
        <v>142</v>
      </c>
      <c r="C3" s="5">
        <v>2</v>
      </c>
      <c r="D3" s="5" t="s">
        <v>144</v>
      </c>
      <c r="E3" s="5"/>
      <c r="F3" s="5"/>
      <c r="G3" s="5"/>
      <c r="H3" s="5"/>
      <c r="I3" s="5"/>
    </row>
    <row r="4" spans="1:9">
      <c r="A4" s="5" t="s">
        <v>35</v>
      </c>
      <c r="B4" s="5" t="s">
        <v>142</v>
      </c>
      <c r="C4" s="5">
        <v>3</v>
      </c>
      <c r="D4" s="5" t="s">
        <v>145</v>
      </c>
      <c r="E4" s="5"/>
      <c r="F4" s="5"/>
      <c r="G4" s="5"/>
      <c r="H4" s="5"/>
      <c r="I4" s="5"/>
    </row>
    <row r="5" spans="1:9">
      <c r="A5" s="5" t="s">
        <v>35</v>
      </c>
      <c r="B5" s="5" t="s">
        <v>142</v>
      </c>
      <c r="C5" s="5">
        <v>4</v>
      </c>
      <c r="D5" s="5" t="s">
        <v>146</v>
      </c>
      <c r="E5" s="5"/>
      <c r="F5" s="5"/>
      <c r="G5" s="5"/>
      <c r="H5" s="5"/>
      <c r="I5" s="5"/>
    </row>
    <row r="6" spans="1:9">
      <c r="A6" s="5" t="s">
        <v>35</v>
      </c>
      <c r="B6" s="5" t="s">
        <v>142</v>
      </c>
      <c r="C6" s="5">
        <v>5</v>
      </c>
      <c r="D6" s="5" t="s">
        <v>147</v>
      </c>
      <c r="E6" s="5"/>
      <c r="F6" s="5"/>
      <c r="G6" s="5"/>
      <c r="H6" s="5"/>
      <c r="I6" s="5"/>
    </row>
    <row r="7" spans="1:9">
      <c r="A7" s="5" t="s">
        <v>35</v>
      </c>
      <c r="B7" s="5" t="s">
        <v>142</v>
      </c>
      <c r="C7" s="5">
        <v>6</v>
      </c>
      <c r="D7" s="5" t="s">
        <v>148</v>
      </c>
      <c r="E7" s="5"/>
      <c r="F7" s="5"/>
      <c r="G7" s="5"/>
      <c r="H7" s="5"/>
      <c r="I7" s="5"/>
    </row>
    <row r="8" spans="1:9">
      <c r="A8" s="5" t="s">
        <v>35</v>
      </c>
      <c r="B8" s="5" t="s">
        <v>142</v>
      </c>
      <c r="C8" s="5">
        <v>7</v>
      </c>
      <c r="D8" s="5" t="s">
        <v>149</v>
      </c>
      <c r="E8" s="5"/>
      <c r="F8" s="5"/>
      <c r="G8" s="5"/>
      <c r="H8" s="5"/>
      <c r="I8" s="5"/>
    </row>
    <row r="9" spans="1:9">
      <c r="A9" s="5" t="s">
        <v>35</v>
      </c>
      <c r="B9" s="5" t="s">
        <v>142</v>
      </c>
      <c r="C9" s="5">
        <v>8</v>
      </c>
      <c r="D9" s="5" t="s">
        <v>150</v>
      </c>
      <c r="E9" s="5"/>
      <c r="F9" s="5"/>
      <c r="G9" s="5"/>
      <c r="H9" s="5"/>
      <c r="I9" s="5"/>
    </row>
    <row r="10" spans="1:9">
      <c r="A10" s="5" t="s">
        <v>35</v>
      </c>
      <c r="B10" s="5" t="s">
        <v>142</v>
      </c>
      <c r="C10" s="5">
        <v>9</v>
      </c>
      <c r="D10" s="5" t="s">
        <v>151</v>
      </c>
      <c r="E10" s="5"/>
      <c r="F10" s="5"/>
      <c r="G10" s="5"/>
      <c r="H10" s="5"/>
      <c r="I10" s="5"/>
    </row>
    <row r="11" spans="1:9">
      <c r="A11" s="5" t="s">
        <v>35</v>
      </c>
      <c r="B11" s="5" t="s">
        <v>142</v>
      </c>
      <c r="C11" s="5">
        <v>10</v>
      </c>
      <c r="D11" s="5" t="s">
        <v>152</v>
      </c>
      <c r="E11" s="5"/>
      <c r="F11" s="5"/>
      <c r="G11" s="5"/>
      <c r="H11" s="5"/>
      <c r="I11" s="5"/>
    </row>
    <row r="12" spans="1:9">
      <c r="A12" s="5" t="s">
        <v>35</v>
      </c>
      <c r="B12" s="5" t="s">
        <v>142</v>
      </c>
      <c r="C12" s="5">
        <v>11</v>
      </c>
      <c r="D12" s="5" t="s">
        <v>153</v>
      </c>
      <c r="E12" s="5"/>
      <c r="F12" s="5"/>
      <c r="G12" s="5"/>
      <c r="H12" s="5"/>
      <c r="I12" s="5"/>
    </row>
    <row r="13" spans="1:9">
      <c r="A13" s="5" t="s">
        <v>35</v>
      </c>
      <c r="B13" s="5" t="s">
        <v>142</v>
      </c>
      <c r="C13" s="5">
        <v>12</v>
      </c>
      <c r="D13" s="5" t="s">
        <v>154</v>
      </c>
      <c r="E13" s="5"/>
      <c r="F13" s="5"/>
      <c r="G13" s="5"/>
      <c r="H13" s="5"/>
      <c r="I13" s="5"/>
    </row>
    <row r="14" spans="1:9">
      <c r="A14" s="5" t="s">
        <v>35</v>
      </c>
      <c r="B14" s="5" t="s">
        <v>142</v>
      </c>
      <c r="C14" s="5">
        <v>13</v>
      </c>
      <c r="D14" s="5" t="s">
        <v>155</v>
      </c>
      <c r="E14" s="5"/>
      <c r="F14" s="5"/>
      <c r="G14" s="5"/>
      <c r="H14" s="5"/>
      <c r="I14" s="5"/>
    </row>
    <row r="15" spans="1:9">
      <c r="A15" s="5" t="s">
        <v>35</v>
      </c>
      <c r="B15" s="5" t="s">
        <v>142</v>
      </c>
      <c r="C15" s="5">
        <v>14</v>
      </c>
      <c r="D15" s="5" t="s">
        <v>156</v>
      </c>
      <c r="E15" s="5"/>
      <c r="F15" s="5"/>
      <c r="G15" s="5"/>
      <c r="H15" s="5"/>
      <c r="I15" s="5"/>
    </row>
    <row r="16" spans="1:9">
      <c r="A16" s="5" t="s">
        <v>35</v>
      </c>
      <c r="B16" s="5" t="s">
        <v>142</v>
      </c>
      <c r="C16" s="5">
        <v>15</v>
      </c>
      <c r="D16" s="5" t="s">
        <v>157</v>
      </c>
      <c r="E16" s="5"/>
      <c r="F16" s="5"/>
      <c r="G16" s="5"/>
      <c r="H16" s="5"/>
      <c r="I16" s="5"/>
    </row>
    <row r="17" spans="1:9">
      <c r="A17" s="5" t="s">
        <v>35</v>
      </c>
      <c r="B17" s="5" t="s">
        <v>142</v>
      </c>
      <c r="C17" s="5">
        <v>16</v>
      </c>
      <c r="D17" s="5" t="s">
        <v>158</v>
      </c>
      <c r="E17" s="5"/>
      <c r="F17" s="5"/>
      <c r="G17" s="5"/>
      <c r="H17" s="5"/>
      <c r="I17" s="5"/>
    </row>
    <row r="18" spans="1:9">
      <c r="A18" s="5" t="s">
        <v>35</v>
      </c>
      <c r="B18" s="5" t="s">
        <v>142</v>
      </c>
      <c r="C18" s="5">
        <v>17</v>
      </c>
      <c r="D18" s="5" t="s">
        <v>159</v>
      </c>
      <c r="E18" s="5"/>
      <c r="F18" s="5"/>
      <c r="G18" s="5"/>
      <c r="H18" s="5"/>
      <c r="I18" s="5"/>
    </row>
    <row r="19" spans="1:9">
      <c r="A19" s="5" t="s">
        <v>35</v>
      </c>
      <c r="B19" s="5" t="s">
        <v>142</v>
      </c>
      <c r="C19" s="5">
        <v>18</v>
      </c>
      <c r="D19" s="5" t="s">
        <v>160</v>
      </c>
      <c r="E19" s="5"/>
      <c r="F19" s="5"/>
      <c r="G19" s="5"/>
      <c r="H19" s="5"/>
      <c r="I19" s="5"/>
    </row>
    <row r="20" spans="1:9">
      <c r="A20" s="5" t="s">
        <v>35</v>
      </c>
      <c r="B20" s="5" t="s">
        <v>142</v>
      </c>
      <c r="C20" s="5">
        <v>19</v>
      </c>
      <c r="D20" s="5" t="s">
        <v>161</v>
      </c>
      <c r="E20" s="5"/>
      <c r="F20" s="5"/>
      <c r="G20" s="5"/>
      <c r="H20" s="5"/>
      <c r="I20" s="5"/>
    </row>
    <row r="21" spans="1:9">
      <c r="A21" s="5" t="s">
        <v>35</v>
      </c>
      <c r="B21" s="5" t="s">
        <v>142</v>
      </c>
      <c r="C21" s="5">
        <v>20</v>
      </c>
      <c r="D21" s="5" t="s">
        <v>162</v>
      </c>
      <c r="E21" s="5"/>
      <c r="F21" s="5"/>
      <c r="G21" s="5"/>
      <c r="H21" s="5"/>
      <c r="I21" s="5"/>
    </row>
    <row r="22" spans="1:9">
      <c r="A22" s="5" t="s">
        <v>35</v>
      </c>
      <c r="B22" s="5" t="s">
        <v>142</v>
      </c>
      <c r="C22" s="5">
        <v>21</v>
      </c>
      <c r="D22" s="5" t="s">
        <v>163</v>
      </c>
      <c r="E22" s="5"/>
      <c r="F22" s="5"/>
      <c r="G22" s="5"/>
      <c r="H22" s="5"/>
      <c r="I22" s="5"/>
    </row>
    <row r="23" spans="1:9">
      <c r="A23" s="5" t="s">
        <v>35</v>
      </c>
      <c r="B23" s="5" t="s">
        <v>142</v>
      </c>
      <c r="C23" s="5">
        <v>22</v>
      </c>
      <c r="D23" s="5" t="s">
        <v>164</v>
      </c>
      <c r="E23" s="5"/>
      <c r="F23" s="5"/>
      <c r="G23" s="5"/>
      <c r="H23" s="5"/>
      <c r="I23" s="5"/>
    </row>
    <row r="24" spans="1:9">
      <c r="A24" s="5" t="s">
        <v>35</v>
      </c>
      <c r="B24" s="5" t="s">
        <v>142</v>
      </c>
      <c r="C24" s="5">
        <v>23</v>
      </c>
      <c r="D24" s="5" t="s">
        <v>165</v>
      </c>
      <c r="E24" s="5"/>
      <c r="F24" s="5"/>
      <c r="G24" s="5"/>
      <c r="H24" s="5"/>
      <c r="I24" s="5"/>
    </row>
    <row r="25" spans="1:9">
      <c r="A25" s="5" t="s">
        <v>35</v>
      </c>
      <c r="B25" s="5" t="s">
        <v>142</v>
      </c>
      <c r="C25" s="5">
        <v>24</v>
      </c>
      <c r="D25" s="5" t="s">
        <v>166</v>
      </c>
      <c r="E25" s="5"/>
      <c r="F25" s="5"/>
      <c r="G25" s="5"/>
      <c r="H25" s="5"/>
      <c r="I25" s="5"/>
    </row>
    <row r="26" spans="1:9">
      <c r="A26" s="5" t="s">
        <v>35</v>
      </c>
      <c r="B26" s="5" t="s">
        <v>142</v>
      </c>
      <c r="C26" s="5">
        <v>25</v>
      </c>
      <c r="D26" s="5" t="s">
        <v>167</v>
      </c>
      <c r="E26" s="5"/>
      <c r="F26" s="5"/>
      <c r="G26" s="5"/>
      <c r="H26" s="5"/>
      <c r="I26" s="5"/>
    </row>
    <row r="27" spans="1:9">
      <c r="A27" s="5" t="s">
        <v>35</v>
      </c>
      <c r="B27" s="5" t="s">
        <v>142</v>
      </c>
      <c r="C27" s="5">
        <v>26</v>
      </c>
      <c r="D27" s="5" t="s">
        <v>168</v>
      </c>
      <c r="E27" s="5"/>
      <c r="F27" s="5"/>
      <c r="G27" s="5"/>
      <c r="H27" s="5"/>
      <c r="I27" s="5"/>
    </row>
    <row r="28" spans="1:9">
      <c r="A28" s="5" t="s">
        <v>35</v>
      </c>
      <c r="B28" s="5" t="s">
        <v>142</v>
      </c>
      <c r="C28" s="5">
        <v>27</v>
      </c>
      <c r="D28" s="5" t="s">
        <v>169</v>
      </c>
      <c r="E28" s="5"/>
      <c r="F28" s="5"/>
      <c r="G28" s="5"/>
      <c r="H28" s="5"/>
      <c r="I28" s="5"/>
    </row>
    <row r="29" spans="1:9">
      <c r="A29" s="5" t="s">
        <v>35</v>
      </c>
      <c r="B29" s="5" t="s">
        <v>142</v>
      </c>
      <c r="C29" s="5">
        <v>28</v>
      </c>
      <c r="D29" s="5" t="s">
        <v>170</v>
      </c>
      <c r="E29" s="5"/>
      <c r="F29" s="5"/>
      <c r="G29" s="5"/>
      <c r="H29" s="5"/>
      <c r="I29" s="5"/>
    </row>
    <row r="30" spans="1:9">
      <c r="A30" s="5" t="s">
        <v>35</v>
      </c>
      <c r="B30" s="5" t="s">
        <v>142</v>
      </c>
      <c r="C30" s="5">
        <v>29</v>
      </c>
      <c r="D30" s="5" t="s">
        <v>171</v>
      </c>
      <c r="E30" s="5"/>
      <c r="F30" s="5"/>
      <c r="G30" s="5"/>
      <c r="H30" s="5"/>
      <c r="I30" s="5"/>
    </row>
    <row r="31" spans="1:9">
      <c r="A31" s="5" t="s">
        <v>35</v>
      </c>
      <c r="B31" s="5" t="s">
        <v>142</v>
      </c>
      <c r="C31" s="5">
        <v>30</v>
      </c>
      <c r="D31" s="5" t="s">
        <v>172</v>
      </c>
      <c r="E31" s="5"/>
      <c r="F31" s="5"/>
      <c r="G31" s="5"/>
      <c r="H31" s="5"/>
      <c r="I31" s="5"/>
    </row>
    <row r="32" spans="1:9">
      <c r="A32" s="5" t="s">
        <v>35</v>
      </c>
      <c r="B32" s="5" t="s">
        <v>142</v>
      </c>
      <c r="C32" s="5">
        <v>31</v>
      </c>
      <c r="D32" s="5" t="s">
        <v>173</v>
      </c>
      <c r="E32" s="5"/>
      <c r="F32" s="5"/>
      <c r="G32" s="5"/>
      <c r="H32" s="5"/>
      <c r="I32" s="5"/>
    </row>
    <row r="33" spans="1:9">
      <c r="A33" s="5" t="s">
        <v>35</v>
      </c>
      <c r="B33" s="5" t="s">
        <v>142</v>
      </c>
      <c r="C33" s="5">
        <v>32</v>
      </c>
      <c r="D33" s="5" t="s">
        <v>174</v>
      </c>
      <c r="E33" s="5"/>
      <c r="F33" s="5"/>
      <c r="G33" s="5"/>
      <c r="H33" s="5"/>
      <c r="I33" s="5"/>
    </row>
    <row r="34" spans="1:9">
      <c r="A34" s="5" t="s">
        <v>35</v>
      </c>
      <c r="B34" s="5" t="s">
        <v>142</v>
      </c>
      <c r="C34" s="5">
        <v>33</v>
      </c>
      <c r="D34" s="5" t="s">
        <v>175</v>
      </c>
      <c r="E34" s="5"/>
      <c r="F34" s="5"/>
      <c r="G34" s="5"/>
      <c r="H34" s="5"/>
      <c r="I34" s="5"/>
    </row>
    <row r="35" spans="1:9">
      <c r="A35" s="5" t="s">
        <v>35</v>
      </c>
      <c r="B35" s="5" t="s">
        <v>142</v>
      </c>
      <c r="C35" s="5">
        <v>34</v>
      </c>
      <c r="D35" s="5" t="s">
        <v>176</v>
      </c>
      <c r="E35" s="5"/>
      <c r="F35" s="5"/>
      <c r="G35" s="5"/>
      <c r="H35" s="5"/>
      <c r="I35" s="5"/>
    </row>
    <row r="36" spans="1:9">
      <c r="A36" s="5" t="s">
        <v>35</v>
      </c>
      <c r="B36" s="5" t="s">
        <v>142</v>
      </c>
      <c r="C36" s="5">
        <v>35</v>
      </c>
      <c r="D36" s="5" t="s">
        <v>177</v>
      </c>
      <c r="E36" s="5"/>
      <c r="F36" s="5"/>
      <c r="G36" s="5"/>
      <c r="H36" s="5"/>
      <c r="I36" s="5"/>
    </row>
    <row r="37" spans="1:9">
      <c r="A37" s="5" t="s">
        <v>35</v>
      </c>
      <c r="B37" s="5" t="s">
        <v>142</v>
      </c>
      <c r="C37" s="5">
        <v>36</v>
      </c>
      <c r="D37" s="5" t="s">
        <v>178</v>
      </c>
      <c r="E37" s="5"/>
      <c r="F37" s="5"/>
      <c r="G37" s="5"/>
      <c r="H37" s="5"/>
      <c r="I37" s="5"/>
    </row>
    <row r="38" spans="1:9">
      <c r="A38" s="5" t="s">
        <v>35</v>
      </c>
      <c r="B38" s="5" t="s">
        <v>142</v>
      </c>
      <c r="C38" s="5">
        <v>37</v>
      </c>
      <c r="D38" s="5" t="s">
        <v>179</v>
      </c>
      <c r="E38" s="5"/>
      <c r="F38" s="5"/>
      <c r="G38" s="5"/>
      <c r="H38" s="5"/>
      <c r="I38" s="5"/>
    </row>
    <row r="39" spans="1:9">
      <c r="A39" s="5" t="s">
        <v>35</v>
      </c>
      <c r="B39" s="5" t="s">
        <v>142</v>
      </c>
      <c r="C39" s="5">
        <v>38</v>
      </c>
      <c r="D39" s="5" t="s">
        <v>180</v>
      </c>
      <c r="E39" s="5"/>
      <c r="F39" s="5"/>
      <c r="G39" s="5"/>
      <c r="H39" s="5"/>
      <c r="I39" s="5"/>
    </row>
    <row r="40" spans="1:9">
      <c r="A40" s="5" t="s">
        <v>35</v>
      </c>
      <c r="B40" s="5" t="s">
        <v>142</v>
      </c>
      <c r="C40" s="5">
        <v>39</v>
      </c>
      <c r="D40" s="5" t="s">
        <v>181</v>
      </c>
      <c r="E40" s="5"/>
      <c r="F40" s="5"/>
      <c r="G40" s="5"/>
      <c r="H40" s="5"/>
      <c r="I40" s="5"/>
    </row>
    <row r="41" spans="1:9">
      <c r="A41" s="5" t="s">
        <v>35</v>
      </c>
      <c r="B41" s="5" t="s">
        <v>142</v>
      </c>
      <c r="C41" s="5">
        <v>1</v>
      </c>
      <c r="D41" s="5" t="s">
        <v>182</v>
      </c>
      <c r="E41" s="5"/>
      <c r="F41" s="5"/>
      <c r="G41" s="5"/>
      <c r="H41" s="5"/>
      <c r="I41" s="5"/>
    </row>
    <row r="42" spans="1:9">
      <c r="A42" s="5" t="s">
        <v>35</v>
      </c>
      <c r="B42" s="5" t="s">
        <v>142</v>
      </c>
      <c r="C42" s="5">
        <v>2</v>
      </c>
      <c r="D42" s="5" t="s">
        <v>183</v>
      </c>
      <c r="E42" s="5"/>
      <c r="F42" s="5"/>
      <c r="G42" s="5"/>
      <c r="H42" s="5"/>
      <c r="I42" s="5"/>
    </row>
    <row r="43" spans="1:9">
      <c r="A43" s="5" t="s">
        <v>35</v>
      </c>
      <c r="B43" s="5" t="s">
        <v>142</v>
      </c>
      <c r="C43" s="5">
        <v>3</v>
      </c>
      <c r="D43" s="5" t="s">
        <v>184</v>
      </c>
      <c r="E43" s="5"/>
      <c r="F43" s="5"/>
      <c r="G43" s="5"/>
      <c r="H43" s="5"/>
      <c r="I43" s="5"/>
    </row>
    <row r="44" spans="1:9">
      <c r="A44" s="5" t="s">
        <v>35</v>
      </c>
      <c r="B44" s="5" t="s">
        <v>142</v>
      </c>
      <c r="C44" s="5">
        <v>4</v>
      </c>
      <c r="D44" s="5" t="s">
        <v>185</v>
      </c>
      <c r="E44" s="5"/>
      <c r="F44" s="5"/>
      <c r="G44" s="5"/>
      <c r="H44" s="5"/>
      <c r="I44" s="5"/>
    </row>
    <row r="45" spans="1:9">
      <c r="A45" s="5" t="s">
        <v>35</v>
      </c>
      <c r="B45" s="5" t="s">
        <v>142</v>
      </c>
      <c r="C45" s="5">
        <v>5</v>
      </c>
      <c r="D45" s="5" t="s">
        <v>186</v>
      </c>
      <c r="E45" s="5"/>
      <c r="F45" s="5"/>
      <c r="G45" s="5"/>
      <c r="H45" s="5"/>
      <c r="I45" s="5"/>
    </row>
    <row r="46" spans="1:9">
      <c r="A46" s="5" t="s">
        <v>35</v>
      </c>
      <c r="B46" s="5" t="s">
        <v>142</v>
      </c>
      <c r="C46" s="5">
        <v>6</v>
      </c>
      <c r="D46" s="5" t="s">
        <v>187</v>
      </c>
      <c r="E46" s="5"/>
      <c r="F46" s="5"/>
      <c r="G46" s="5"/>
      <c r="H46" s="5"/>
      <c r="I46" s="5"/>
    </row>
    <row r="47" spans="1:9">
      <c r="A47" s="5" t="s">
        <v>35</v>
      </c>
      <c r="B47" s="5" t="s">
        <v>142</v>
      </c>
      <c r="C47" s="5">
        <v>7</v>
      </c>
      <c r="D47" s="5" t="s">
        <v>188</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row r="3" spans="1:7">
      <c r="A3" s="5" t="s">
        <v>36</v>
      </c>
      <c r="B3" s="5">
        <v>25</v>
      </c>
      <c r="C3" s="5" t="s">
        <v>197</v>
      </c>
      <c r="D3" s="5">
        <v>1</v>
      </c>
      <c r="E3" s="5" t="s">
        <v>198</v>
      </c>
      <c r="F3" s="5" t="s">
        <v>199</v>
      </c>
      <c r="G3" s="5" t="s">
        <v>200</v>
      </c>
    </row>
    <row r="4" spans="1:7">
      <c r="A4" s="5"/>
      <c r="B4" s="5"/>
      <c r="C4" s="5"/>
      <c r="D4" s="5">
        <v>2</v>
      </c>
      <c r="E4" s="5" t="s">
        <v>201</v>
      </c>
      <c r="F4" s="5" t="s">
        <v>202</v>
      </c>
      <c r="G4" s="5" t="s">
        <v>203</v>
      </c>
    </row>
    <row r="5" spans="1:7">
      <c r="A5" s="5"/>
      <c r="B5" s="5"/>
      <c r="C5" s="5"/>
      <c r="D5" s="5">
        <v>3</v>
      </c>
      <c r="E5" s="5" t="s">
        <v>204</v>
      </c>
      <c r="F5" s="5" t="s">
        <v>205</v>
      </c>
      <c r="G5" s="5" t="s">
        <v>206</v>
      </c>
    </row>
    <row r="6" spans="1:7">
      <c r="A6" s="5"/>
      <c r="B6" s="5"/>
      <c r="C6" s="5"/>
      <c r="D6" s="5">
        <v>4</v>
      </c>
      <c r="E6" s="5" t="s">
        <v>207</v>
      </c>
      <c r="F6" s="5" t="s">
        <v>208</v>
      </c>
      <c r="G6" s="5" t="s">
        <v>209</v>
      </c>
    </row>
    <row r="7" spans="1:7">
      <c r="A7" s="5" t="s">
        <v>43</v>
      </c>
      <c r="B7" s="5">
        <v>25</v>
      </c>
      <c r="C7" s="5" t="s">
        <v>98</v>
      </c>
      <c r="D7" s="5">
        <v>1</v>
      </c>
      <c r="E7" s="5" t="s">
        <v>198</v>
      </c>
      <c r="F7" s="5" t="s">
        <v>199</v>
      </c>
      <c r="G7" s="5" t="s">
        <v>210</v>
      </c>
    </row>
    <row r="8" spans="1:7">
      <c r="A8" s="5"/>
      <c r="B8" s="5"/>
      <c r="C8" s="5"/>
      <c r="D8" s="5">
        <v>2</v>
      </c>
      <c r="E8" s="5" t="s">
        <v>201</v>
      </c>
      <c r="F8" s="5" t="s">
        <v>202</v>
      </c>
      <c r="G8" s="5" t="s">
        <v>211</v>
      </c>
    </row>
    <row r="9" spans="1:7">
      <c r="A9" s="5"/>
      <c r="B9" s="5"/>
      <c r="C9" s="5"/>
      <c r="D9" s="5">
        <v>3</v>
      </c>
      <c r="E9" s="5" t="s">
        <v>204</v>
      </c>
      <c r="F9" s="5" t="s">
        <v>205</v>
      </c>
      <c r="G9" s="5" t="s">
        <v>212</v>
      </c>
    </row>
    <row r="10" spans="1:7">
      <c r="A10" s="5"/>
      <c r="B10" s="5"/>
      <c r="C10" s="5"/>
      <c r="D10" s="5">
        <v>4</v>
      </c>
      <c r="E10" s="5" t="s">
        <v>207</v>
      </c>
      <c r="F10" s="5" t="s">
        <v>208</v>
      </c>
      <c r="G10" s="5" t="s">
        <v>213</v>
      </c>
    </row>
    <row r="11" spans="1:7">
      <c r="A11" s="5" t="s">
        <v>50</v>
      </c>
      <c r="B11" s="5">
        <v>25</v>
      </c>
      <c r="C11" s="5" t="s">
        <v>197</v>
      </c>
      <c r="D11" s="5">
        <v>1</v>
      </c>
      <c r="E11" s="5" t="s">
        <v>198</v>
      </c>
      <c r="F11" s="5" t="s">
        <v>199</v>
      </c>
      <c r="G11" s="5" t="s">
        <v>214</v>
      </c>
    </row>
    <row r="12" spans="1:7">
      <c r="A12" s="5"/>
      <c r="B12" s="5"/>
      <c r="C12" s="5"/>
      <c r="D12" s="5">
        <v>2</v>
      </c>
      <c r="E12" s="5" t="s">
        <v>201</v>
      </c>
      <c r="F12" s="5" t="s">
        <v>202</v>
      </c>
      <c r="G12" s="5" t="s">
        <v>215</v>
      </c>
    </row>
    <row r="13" spans="1:7">
      <c r="A13" s="5"/>
      <c r="B13" s="5"/>
      <c r="C13" s="5"/>
      <c r="D13" s="5">
        <v>3</v>
      </c>
      <c r="E13" s="5" t="s">
        <v>204</v>
      </c>
      <c r="F13" s="5" t="s">
        <v>205</v>
      </c>
      <c r="G13" s="5" t="s">
        <v>216</v>
      </c>
    </row>
    <row r="14" spans="1:7">
      <c r="A14" s="5"/>
      <c r="B14" s="5"/>
      <c r="C14" s="5"/>
      <c r="D14" s="5">
        <v>4</v>
      </c>
      <c r="E14" s="5" t="s">
        <v>207</v>
      </c>
      <c r="F14" s="5" t="s">
        <v>208</v>
      </c>
      <c r="G14" s="5" t="s">
        <v>217</v>
      </c>
    </row>
    <row r="15" spans="1:7">
      <c r="A15" s="5" t="s">
        <v>57</v>
      </c>
      <c r="B15" s="5">
        <v>20</v>
      </c>
      <c r="C15" s="5" t="s">
        <v>120</v>
      </c>
      <c r="D15" s="5">
        <v>1</v>
      </c>
      <c r="E15" s="5" t="s">
        <v>198</v>
      </c>
      <c r="F15" s="5" t="s">
        <v>199</v>
      </c>
      <c r="G15" s="5" t="s">
        <v>218</v>
      </c>
    </row>
    <row r="16" spans="1:7">
      <c r="A16" s="5"/>
      <c r="B16" s="5"/>
      <c r="C16" s="5"/>
      <c r="D16" s="5">
        <v>2</v>
      </c>
      <c r="E16" s="5" t="s">
        <v>201</v>
      </c>
      <c r="F16" s="5" t="s">
        <v>202</v>
      </c>
      <c r="G16" s="5" t="s">
        <v>219</v>
      </c>
    </row>
    <row r="17" spans="1:7">
      <c r="A17" s="5"/>
      <c r="B17" s="5"/>
      <c r="C17" s="5"/>
      <c r="D17" s="5">
        <v>3</v>
      </c>
      <c r="E17" s="5" t="s">
        <v>204</v>
      </c>
      <c r="F17" s="5" t="s">
        <v>205</v>
      </c>
      <c r="G17" s="5" t="s">
        <v>220</v>
      </c>
    </row>
    <row r="18" spans="1:7">
      <c r="A18" s="5"/>
      <c r="B18" s="5"/>
      <c r="C18" s="5"/>
      <c r="D18" s="5">
        <v>4</v>
      </c>
      <c r="E18" s="5" t="s">
        <v>207</v>
      </c>
      <c r="F18" s="5" t="s">
        <v>208</v>
      </c>
      <c r="G18" s="5" t="s">
        <v>221</v>
      </c>
    </row>
    <row r="19" spans="1:7">
      <c r="A19" s="5" t="s">
        <v>64</v>
      </c>
      <c r="B19" s="5">
        <v>25</v>
      </c>
      <c r="C19" s="5" t="s">
        <v>197</v>
      </c>
      <c r="D19" s="5">
        <v>1</v>
      </c>
      <c r="E19" s="5" t="s">
        <v>198</v>
      </c>
      <c r="F19" s="5" t="s">
        <v>199</v>
      </c>
      <c r="G19" s="5" t="s">
        <v>222</v>
      </c>
    </row>
    <row r="20" spans="1:7">
      <c r="A20" s="5"/>
      <c r="B20" s="5"/>
      <c r="C20" s="5"/>
      <c r="D20" s="5">
        <v>2</v>
      </c>
      <c r="E20" s="5" t="s">
        <v>201</v>
      </c>
      <c r="F20" s="5" t="s">
        <v>202</v>
      </c>
      <c r="G20" s="5" t="s">
        <v>223</v>
      </c>
    </row>
    <row r="21" spans="1:7">
      <c r="A21" s="5"/>
      <c r="B21" s="5"/>
      <c r="C21" s="5"/>
      <c r="D21" s="5">
        <v>3</v>
      </c>
      <c r="E21" s="5" t="s">
        <v>204</v>
      </c>
      <c r="F21" s="5" t="s">
        <v>205</v>
      </c>
      <c r="G21" s="5" t="s">
        <v>224</v>
      </c>
    </row>
    <row r="22" spans="1:7">
      <c r="A22" s="5"/>
      <c r="B22" s="5"/>
      <c r="C22" s="5"/>
      <c r="D22" s="5">
        <v>4</v>
      </c>
      <c r="E22" s="5" t="s">
        <v>207</v>
      </c>
      <c r="F22" s="5" t="s">
        <v>208</v>
      </c>
      <c r="G22"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190</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235</v>
      </c>
      <c r="D6" s="5" t="s">
        <v>243</v>
      </c>
    </row>
    <row r="7" spans="1:4">
      <c r="A7" s="5" t="s">
        <v>43</v>
      </c>
      <c r="B7" s="5" t="s">
        <v>237</v>
      </c>
      <c r="C7" s="5" t="s">
        <v>238</v>
      </c>
      <c r="D7" s="5" t="s">
        <v>244</v>
      </c>
    </row>
    <row r="8" spans="1:4">
      <c r="A8" s="5" t="s">
        <v>43</v>
      </c>
      <c r="B8" s="5" t="s">
        <v>240</v>
      </c>
      <c r="C8" s="5" t="s">
        <v>241</v>
      </c>
      <c r="D8" s="5" t="s">
        <v>245</v>
      </c>
    </row>
    <row r="9" spans="1:4">
      <c r="A9" s="5" t="s">
        <v>50</v>
      </c>
      <c r="B9" s="5" t="s">
        <v>234</v>
      </c>
      <c r="C9" s="5" t="s">
        <v>246</v>
      </c>
      <c r="D9" s="5" t="s">
        <v>247</v>
      </c>
    </row>
    <row r="10" spans="1:4">
      <c r="A10" s="5" t="s">
        <v>50</v>
      </c>
      <c r="B10" s="5" t="s">
        <v>237</v>
      </c>
      <c r="C10" s="5" t="s">
        <v>248</v>
      </c>
      <c r="D10" s="5" t="s">
        <v>249</v>
      </c>
    </row>
    <row r="11" spans="1:4">
      <c r="A11" s="5" t="s">
        <v>50</v>
      </c>
      <c r="B11" s="5" t="s">
        <v>240</v>
      </c>
      <c r="C11" s="5" t="s">
        <v>250</v>
      </c>
      <c r="D11" s="5" t="s">
        <v>251</v>
      </c>
    </row>
    <row r="12" spans="1:4">
      <c r="A12" s="5" t="s">
        <v>57</v>
      </c>
      <c r="B12" s="5" t="s">
        <v>234</v>
      </c>
      <c r="C12" s="5" t="s">
        <v>235</v>
      </c>
      <c r="D12" s="5" t="s">
        <v>252</v>
      </c>
    </row>
    <row r="13" spans="1:4">
      <c r="A13" s="5" t="s">
        <v>57</v>
      </c>
      <c r="B13" s="5" t="s">
        <v>237</v>
      </c>
      <c r="C13" s="5" t="s">
        <v>238</v>
      </c>
      <c r="D13" s="5" t="s">
        <v>253</v>
      </c>
    </row>
    <row r="14" spans="1:4">
      <c r="A14" s="5" t="s">
        <v>57</v>
      </c>
      <c r="B14" s="5" t="s">
        <v>240</v>
      </c>
      <c r="C14" s="5" t="s">
        <v>241</v>
      </c>
      <c r="D14" s="5" t="s">
        <v>254</v>
      </c>
    </row>
    <row r="15" spans="1:4">
      <c r="A15" s="5" t="s">
        <v>64</v>
      </c>
      <c r="B15" s="5" t="s">
        <v>234</v>
      </c>
      <c r="C15" s="5" t="s">
        <v>255</v>
      </c>
      <c r="D15" s="5" t="s">
        <v>256</v>
      </c>
    </row>
    <row r="16" spans="1:4">
      <c r="A16" s="5" t="s">
        <v>64</v>
      </c>
      <c r="B16" s="5" t="s">
        <v>237</v>
      </c>
      <c r="C16" s="5" t="s">
        <v>257</v>
      </c>
      <c r="D16" s="5" t="s">
        <v>258</v>
      </c>
    </row>
    <row r="17" spans="1:4">
      <c r="A17" s="5" t="s">
        <v>64</v>
      </c>
      <c r="B17" s="5" t="s">
        <v>240</v>
      </c>
      <c r="C17" s="5" t="s">
        <v>259</v>
      </c>
      <c r="D1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2026-09-01T16:09:22+02:00</dcterms:created>
  <dcterms:modified xsi:type="dcterms:W3CDTF">2026-09-01T16:09:22+02:00</dcterms:modified>
  <dc:title>Currículo LOMLOE Literatura universal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